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marin\"/>
    </mc:Choice>
  </mc:AlternateContent>
  <xr:revisionPtr revIDLastSave="0" documentId="13_ncr:1_{5BB3BA2C-0887-4D39-8A44-1B9AE081C7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2" i="1" l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</calcChain>
</file>

<file path=xl/sharedStrings.xml><?xml version="1.0" encoding="utf-8"?>
<sst xmlns="http://schemas.openxmlformats.org/spreadsheetml/2006/main" count="24223" uniqueCount="1132">
  <si>
    <t>ID</t>
  </si>
  <si>
    <t>Start time</t>
  </si>
  <si>
    <t>Completion time</t>
  </si>
  <si>
    <t>Email</t>
  </si>
  <si>
    <t>Name</t>
  </si>
  <si>
    <t>เพศ</t>
  </si>
  <si>
    <t>อายุ</t>
  </si>
  <si>
    <t xml:space="preserve">จังหวัดที่คุณอาศัยอยู่
</t>
  </si>
  <si>
    <t>อาชีพ</t>
  </si>
  <si>
    <t>ประเภทหนังสือที่ท่านชอบอ่านมากที่สุด</t>
  </si>
  <si>
    <t>แนวหนังสือที่ชอบอ่าน / อยากอ่านมากที่สุด  (ตอบได้ 1 คำตอบ)</t>
  </si>
  <si>
    <t>แนวหนังสือที่ชอบอ่าน / อยากอ่านมากที่สุด  (ตอบได้มากสุด 3 คำตอบ)</t>
  </si>
  <si>
    <t>แนวหนังสือที่ชอบอ่าน / อยากอ่านมากที่สุด  (ตอบได้มากสุด 3 คำตอบ)</t>
  </si>
  <si>
    <t>แนวหนังสือที่ชอบอ่าน / อยากอ่านมากที่สุด  (ตอบได้มากสุด 3 คำตอบ)</t>
  </si>
  <si>
    <t>แนวหนังสือที่ชอบอ่าน / อยากอ่านมากที่สุด (ตอบได้มากสุด 3 คำตอบ)</t>
  </si>
  <si>
    <t>ปกติคุณอ่านหนังสือประเภทใดบ้าง</t>
  </si>
  <si>
    <t>เหตุผลที่จะทำให้คุณเลือกอ่าน E-Book (ตอบได้มากกว่า 1 คำตอบ)</t>
  </si>
  <si>
    <t>เหตุผลที่ทำให้คุณอ่าน E-Book (ตอบได้มากกว่า 1 คำตอบ)</t>
  </si>
  <si>
    <t>ปัจจัยที่ทำให้คุณเลือกซื้อ E-Book (ตอบได้มากกว่า 1 คำตอบ)</t>
  </si>
  <si>
    <t>ปัจจัยที่จะทำให้คุณเลือกซื้อ E-Book (ตอบได้มากกว่า 1 คำตอบ)</t>
  </si>
  <si>
    <t>โปรโมชั่น E-Book ที่ท่านชอบมากที่สุด</t>
  </si>
  <si>
    <t>คุณซื้อหนังสือเฉลี่ยเดือนละกี่เล่ม</t>
  </si>
  <si>
    <t>คุณซื้อ E-Book เฉลี่ยเดือนละกี่เล่ม</t>
  </si>
  <si>
    <t xml:space="preserve">คุณชอบอ่าน E-Book ผ่านช่องทางไหนมากที่สุด </t>
  </si>
  <si>
    <t>คุณชอบใช้อุปกรณ์ใดในการอ่าน E-Book มากที่สุด</t>
  </si>
  <si>
    <t>คุณเล่นโซเชียลมีเดีย ช่วงเวลาไหน (ตอบได้มากกว่า 1 คำตอบ)</t>
  </si>
  <si>
    <t>คุณชอบอ่านหนังสือ ช่วงเวลาไหน (ตอบได้มากกว่า 1 คำตอบ)</t>
  </si>
  <si>
    <t>anonymous</t>
  </si>
  <si>
    <t>หญิง</t>
  </si>
  <si>
    <t>31-40 ปี</t>
  </si>
  <si>
    <t>นนทบุรี</t>
  </si>
  <si>
    <t>พนักงานบริษัทเอกชน</t>
  </si>
  <si>
    <t>literature (วรรณกรรม)</t>
  </si>
  <si>
    <t>วรรณกรรมเยาวชนทั่วไป;หนังสืออบอุ่นหัวใจ;วรรณกรรมแปลชื่อดังก้องโลก;</t>
  </si>
  <si>
    <t>อ่านทั้ง 2 ประเภท</t>
  </si>
  <si>
    <t>จัดเก็บง่ายอยู่ได้นาน;สามารถอ่านได้ทุกที่ ประหยัดเวลา;</t>
  </si>
  <si>
    <t>ชนิดไฟล์ EPUB;ราคา;</t>
  </si>
  <si>
    <t>ส่วนลด</t>
  </si>
  <si>
    <t>น้อยกว่า 3 เล่มต่อเดือน</t>
  </si>
  <si>
    <t>Meb</t>
  </si>
  <si>
    <t>IPad / Tablet</t>
  </si>
  <si>
    <t>18:00 - 21:00;</t>
  </si>
  <si>
    <t>ก่อนเข้านอน;อ่านตลอดเวลาที่ว่าง;</t>
  </si>
  <si>
    <t>41-50 ปี</t>
  </si>
  <si>
    <t>สมุทรปราการ</t>
  </si>
  <si>
    <t>Non Fiction (ความรู้, พัฒนาตนเอง)</t>
  </si>
  <si>
    <t>สร้างแรงบันดาลใจ / สร้างความหวัง / สร้างพลังบวก ;เข้าใจตนเอง / เข้าใจผู้อื่น;พัฒนาตนเอง/พัฒนาทักษะ/สร้างนิสัย/เปลี่ยนพฤติกรรม;</t>
  </si>
  <si>
    <t>จัดเก็บง่ายอยู่ได้นาน;</t>
  </si>
  <si>
    <t>โปรโมชั่น;</t>
  </si>
  <si>
    <t>4-6 เล่มต่อเดือน</t>
  </si>
  <si>
    <t>ทั้งวัน;</t>
  </si>
  <si>
    <t>ก่อนเข้านอน;</t>
  </si>
  <si>
    <t>21-30 ปี</t>
  </si>
  <si>
    <t>กรุงเทพมหานคร</t>
  </si>
  <si>
    <t>Fiction (นิยาย)</t>
  </si>
  <si>
    <t>นิยายรักชายรักชาย</t>
  </si>
  <si>
    <t>ฟีลกู้ด, ไม่เน้นดราม่า, เรียบง่าย ;พีเรียดโบราณ ย้อนยุค;แฟนตาซี;</t>
  </si>
  <si>
    <t>ไม่อยากเก็บแบบรูปเล่มค่ะ;</t>
  </si>
  <si>
    <t>โทรศัพท์มือถือ ระบบ IOS / Android</t>
  </si>
  <si>
    <t>18:00 - 21:00;21:00 - 24:00;</t>
  </si>
  <si>
    <t>ก่อนเข้านอน;อ่านเฉพาะวันหยุด;</t>
  </si>
  <si>
    <t>นิยายรักชายหญิง</t>
  </si>
  <si>
    <t>โปรโมชั่น;ราคา;รีวิว;</t>
  </si>
  <si>
    <t>21:00 - 24:00;</t>
  </si>
  <si>
    <t>ช่วงเย็นหลังเลิกงาน;ก่อนเข้านอน;อ่านเฉพาะวันหยุด;</t>
  </si>
  <si>
    <t>นักเรียน / นักศึกษา</t>
  </si>
  <si>
    <t>พัฒนาตนเอง/พัฒนาทักษะ/สร้างนิสัย/เปลี่ยนพฤติกรรม;</t>
  </si>
  <si>
    <t xml:space="preserve">อ่านเฉพาะหนังสือเล่มอย่างเดียว </t>
  </si>
  <si>
    <t>หนังสือที่ต้องการมีขายเฉพาะ E-Book;</t>
  </si>
  <si>
    <t>รีวิว;</t>
  </si>
  <si>
    <t>อ่านตลอดเวลาที่ว่าง;</t>
  </si>
  <si>
    <t>ความรักวัยรุ่น;</t>
  </si>
  <si>
    <t xml:space="preserve">อ่านเฉพาะ E-Book อย่างเดียว </t>
  </si>
  <si>
    <t>สามารถอ่านได้ทุกที่ ประหยัดเวลา;</t>
  </si>
  <si>
    <t>ทดลองอ่าน;</t>
  </si>
  <si>
    <t>Ookbee</t>
  </si>
  <si>
    <t>อ่านเฉพาะวันหยุด;</t>
  </si>
  <si>
    <t>เข้าใจตนเอง / เข้าใจผู้อื่น;</t>
  </si>
  <si>
    <t>โปรโมชั่น;ราคา;</t>
  </si>
  <si>
    <t>ของแถม</t>
  </si>
  <si>
    <t>KaweBook</t>
  </si>
  <si>
    <t>ช่วงเช้าหลังตื่นนอน;</t>
  </si>
  <si>
    <t>วรรณกรรมไทย</t>
  </si>
  <si>
    <t>โรแมนติก;แฟนตาซี;สืบสวน;</t>
  </si>
  <si>
    <t>หาซื้อได้ง่าย;สามารถอ่านได้ทุกที่ ประหยัดเวลา;</t>
  </si>
  <si>
    <t>ราคา;</t>
  </si>
  <si>
    <t>ต่ำกว่า 20 ปี</t>
  </si>
  <si>
    <t>ยะลา</t>
  </si>
  <si>
    <t>สร้างแรงบันดาลใจ / สร้างความหวัง / สร้างพลังบวก ;ปัญญาความรู้วิชาการ;พัฒนาตนเอง/พัฒนาทักษะ/สร้างนิสัย/เปลี่ยนพฤติกรรม;</t>
  </si>
  <si>
    <t>สามารถอ่านได้ทุกที่ ประหยัดเวลา;จัดเก็บง่ายอยู่ได้นาน;</t>
  </si>
  <si>
    <t>ทดลองอ่าน;โปรโมชั่น;ราคา;</t>
  </si>
  <si>
    <t>18:00 - 21:00;15:00 - 18:00;9:00 - 12:00;</t>
  </si>
  <si>
    <t>ช่วงเช้าหลังตื่นนอน;ก่อนเข้านอน;</t>
  </si>
  <si>
    <t>แฟนตาซี;ฟีลกู้ด, ไม่เน้นดราม่า, เรียบง่าย ;ความรักวัยรุ่น;</t>
  </si>
  <si>
    <t>จัดเก็บง่ายอยู่ได้นาน;หาซื้อได้ง่าย;</t>
  </si>
  <si>
    <t>วรรณกรรมแปลตะวันออก</t>
  </si>
  <si>
    <t>แฟนตาซี;โรแมนติก;ชีวิตมนุษย์ธรรมดาๆ (Slice of Life);</t>
  </si>
  <si>
    <t>หาซื้อได้ง่าย;</t>
  </si>
  <si>
    <t>9:00 - 12:00;12:00 - 15:00;18:00 - 21:00;21:00 - 24:00;</t>
  </si>
  <si>
    <t>ชาย</t>
  </si>
  <si>
    <t>Freelance</t>
  </si>
  <si>
    <t>พัฒนาตนเอง/พัฒนาทักษะ/สร้างนิสัย/เปลี่ยนพฤติกรรม;เคล็ดลับจากคนที่สำเร็จ/แนวทางสู่ความสำเร็จ;เข้าใจตนเอง / เข้าใจผู้อื่น;</t>
  </si>
  <si>
    <t>สามารถอ่านได้ทุกที่ ประหยัดเวลา;หนังสือที่ต้องการมีขายเฉพาะ E-Book;</t>
  </si>
  <si>
    <t>ราคา;โปรโมชั่น;</t>
  </si>
  <si>
    <t>อ่านเฉพาะวันหยุด;ก่อนเข้านอน;อ่านตลอดเวลาที่ว่าง;</t>
  </si>
  <si>
    <t>พีเรียดโบราณ ย้อนยุค;ฟีลกู้ด, ไม่เน้นดราม่า, เรียบง่าย ;ความรักวัยรุ่น;</t>
  </si>
  <si>
    <t>6:00 - 9:00 ;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</si>
  <si>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</t>
  </si>
  <si>
    <t>จัดเก็บง่ายอยู่ได้นาน;หนังสือที่ต้องการมีขายเฉพาะ E-Book;สามารถอ่านได้ทุกที่ ประหยัดเวลา;</t>
  </si>
  <si>
    <t>ช่วงเย็นหลังเลิกงาน;</t>
  </si>
  <si>
    <t>แฟนตาซี;</t>
  </si>
  <si>
    <t>7-9 เล่มต่อเดือน</t>
  </si>
  <si>
    <t>6:00 - 9:00 ;9:00 - 12:00;12:00 - 15:00;15:00 - 18:00;18:00 - 21:00;</t>
  </si>
  <si>
    <t>ธุรกิจส่วนตัว</t>
  </si>
  <si>
    <t>ห้น</t>
  </si>
  <si>
    <t>SE-ED</t>
  </si>
  <si>
    <t>แอคชั่นแฟนตาซี</t>
  </si>
  <si>
    <t>ทดลองอ่าน;ราคา;รีวิว;</t>
  </si>
  <si>
    <t>6:00 - 9:00 ;9:00 - 12:00;12:00 - 15:00;15:00 - 18:00;18:00 - 21:00;21:00 - 24:00;</t>
  </si>
  <si>
    <t>ช่วงเช้าหลังตื่นนอน;ช่วงพักกลางวัน;ช่วงบ่าย;ช่วงเย็นหลังเลิกงาน;ก่อนเข้านอน;อ่านตลอดเวลาที่ว่าง;</t>
  </si>
  <si>
    <t>พีเรียดโบราณ ย้อนยุค;แฟนตาซี;ฟีลกู้ด, ไม่เน้นดราม่า, เรียบง่าย ;</t>
  </si>
  <si>
    <t>Naiin App</t>
  </si>
  <si>
    <t>12:00 - 15:00;18:00 - 21:00;</t>
  </si>
  <si>
    <t>ฟีลกู้ด, ไม่เน้นดราม่า, เรียบง่าย ;</t>
  </si>
  <si>
    <t>ความรักวัยรุ่น;ฟีลกู้ด, ไม่เน้นดราม่า, เรียบง่าย ;</t>
  </si>
  <si>
    <t>ชนิดไฟล์ EPUB;</t>
  </si>
  <si>
    <t>Essay (ความเรียง คำคม)</t>
  </si>
  <si>
    <t>เขาถึงอารมณ์ของความรู้สึก;</t>
  </si>
  <si>
    <t>สร้างแรงบันดาลใจ / สร้างความหวัง / สร้างพลังบวก ;</t>
  </si>
  <si>
    <t>รีวิว;ทดลองอ่าน;ราคา;</t>
  </si>
  <si>
    <t>พนักงานราชการ / รัฐวิสาหกิจ</t>
  </si>
  <si>
    <t>ชีวิตมนุษย์ธรรมดาๆ (Slice of Life);ฟีลกู้ด หนังสืออบอุ่นหัวใจ;สืบสวน;</t>
  </si>
  <si>
    <t>ตอนพิเศษเฉพาะ E-Book;โปรโมชั่น;ราคา;</t>
  </si>
  <si>
    <t>12:00 - 15:00;</t>
  </si>
  <si>
    <t>ก่อนเข้านอน;ช่วงเย็นหลังเลิกงาน;</t>
  </si>
  <si>
    <t>แฟนตาซี;โรแมนติก;เยาวชน;</t>
  </si>
  <si>
    <t>ราคา;ชนิดไฟล์ EPUB;</t>
  </si>
  <si>
    <t>9:00 - 12:00;12:00 - 15:00;15:00 - 18:00;18:00 - 21:00;21:00 - 24:00;</t>
  </si>
  <si>
    <t>อ่านตลอดเวลาที่ว่าง;ก่อนเข้านอน;</t>
  </si>
  <si>
    <t>เข้าใจง่าย/ กระชับ ตัดตรง/ นำไปใช้ได้เลย ;สร้างแรงบันดาลใจ / สร้างความหวัง / สร้างพลังบวก ;</t>
  </si>
  <si>
    <t>LGBTQ+</t>
  </si>
  <si>
    <t>มังงะ</t>
  </si>
  <si>
    <t>แลกพอยต์</t>
  </si>
  <si>
    <t>ช่วงเย็นหลังเลิกงาน;ก่อนเข้านอน;</t>
  </si>
  <si>
    <t>โรแมนติก;</t>
  </si>
  <si>
    <t>นครปฐม</t>
  </si>
  <si>
    <t>เข้าใจตนเอง / เข้าใจผู้อื่น;เข้าใจง่าย/ กระชับ ตัดตรง/ นำไปใช้ได้เลย ;พัฒนาตนเอง/พัฒนาทักษะ/สร้างนิสัย/เปลี่ยนพฤติกรรม;</t>
  </si>
  <si>
    <t>15:00 - 18:00;18:00 - 21:00;</t>
  </si>
  <si>
    <t>รีวิว;ชนิดไฟล์ EPUB;</t>
  </si>
  <si>
    <t>NovelRealm</t>
  </si>
  <si>
    <t>ฟีลกู้ด, ไม่เน้นดราม่า, เรียบง่าย ;ความรักวัยรุ่น;</t>
  </si>
  <si>
    <t>เคล็ดลับจากคนที่สำเร็จ/แนวทางสู่ความสำเร็จ;พัฒนาตนเอง/พัฒนาทักษะ/สร้างนิสัย/เปลี่ยนพฤติกรรม;ปัญญาความรู้วิชาการ;</t>
  </si>
  <si>
    <t>ลุ้นของรางวัล</t>
  </si>
  <si>
    <t>15:00 - 18:00;21:00 - 24:00;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</si>
  <si>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;พัฒนาตนเอง/พัฒนาทักษะ/สร้างนิสัย/เปลี่ยนพฤติกรรม;รู้ลึก/ ลึกซึ้ง;</t>
  </si>
  <si>
    <t>ทดลองอ่าน;ชนิดไฟล์ EPUB;โปรโมชั่น;</t>
  </si>
  <si>
    <t>รู้ลึก/ ลึกซึ้ง;เข้าใจตนเอง / เข้าใจผู้อื่น;พัฒนาตนเอง/พัฒนาทักษะ/สร้างนิสัย/เปลี่ยนพฤติกรรม;</t>
  </si>
  <si>
    <t>เคล็ดลับจากคนที่สำเร็จ/แนวทางสู่ความสำเร็จ;ปัญญาความรู้วิชาการ;พัฒนาตนเอง/พัฒนาทักษะ/สร้างนิสัย/เปลี่ยนพฤติกรรม;</t>
  </si>
  <si>
    <t>จัดเก็บง่ายอยู่ได้นาน;หาซื้อได้ง่าย;สามารถอ่านได้ทุกที่ ประหยัดเวลา;</t>
  </si>
  <si>
    <t>10 เล่มขึ้นไปต่อเดือน</t>
  </si>
  <si>
    <t>ช่วงเช้าหลังตื่นนอน;ช่วงพักกลางวัน;ช่วงบ่าย;ช่วงเย็นหลังเลิกงาน;ก่อนเข้านอน;อ่านตลอดเวลาที่ว่าง;อ่านเฉพาะวันหยุด;</t>
  </si>
  <si>
    <t>สร้างแรงบันดาลใจ / สร้างความหวัง / สร้างพลังบวก ;เข้าใจง่าย/ กระชับ ตัดตรง/ นำไปใช้ได้เลย ;ปัญญาความรู้วิชาการ;</t>
  </si>
  <si>
    <t>ตอนพิเศษเฉพาะ E-Book;</t>
  </si>
  <si>
    <t>ฟีลกู้ด, ไม่เน้นดราม่า, เรียบง่าย ;ความรักวัยรุ่น;พีเรียดโบราณ ย้อนยุค;</t>
  </si>
  <si>
    <t>หนังสือที่ต้องการมีขายเฉพาะ E-Book;จัดเก็บง่ายอยู่ได้นาน;</t>
  </si>
  <si>
    <t>รีวิว;โปรโมชั่น;</t>
  </si>
  <si>
    <t>12:00 - 15:00;21:00 - 24:00;18:00 - 21:00;</t>
  </si>
  <si>
    <t>แฟนตาซี;ฟีลกู้ด, ไม่เน้นดราม่า, เรียบง่าย ;พีเรียดโบราณ ย้อนยุค;</t>
  </si>
  <si>
    <t>ช่วงบ่าย;อ่านตลอดเวลาที่ว่าง;ก่อนเข้านอน;</t>
  </si>
  <si>
    <t>พีเรียดโบราณ ย้อนยุค;แฟนตาซี;</t>
  </si>
  <si>
    <t>ช่วงเช้าหลังตื่นนอน;ช่วงพักกลางวัน;ช่วงบ่าย;ก่อนเข้านอน;อ่านตลอดเวลาที่ว่าง;อ่านเฉพาะวันหยุด;ช่วงเย็นหลังเลิกงาน;</t>
  </si>
  <si>
    <t>สร้างกำลังใจ ;เขาถึงอารมณ์ของความรู้สึก;เยียวยาจิตใจ ;</t>
  </si>
  <si>
    <t>21:00 - 24:00;12:00 - 15:00;</t>
  </si>
  <si>
    <t>นราธิวาส</t>
  </si>
  <si>
    <t>เยียวยาจิตใจ ;สร้างกำลังใจ ;เขาถึงอารมณ์ของความรู้สึก;</t>
  </si>
  <si>
    <t>หาซื้อได้ง่าย;จัดเก็บง่ายอยู่ได้นาน;</t>
  </si>
  <si>
    <t>ทดลองอ่าน;รีวิว;</t>
  </si>
  <si>
    <t>พระนครศรีอยุธยา</t>
  </si>
  <si>
    <t>9:00 - 12:00;</t>
  </si>
  <si>
    <t>15:00 - 18:00;18:00 - 21:00;21:00 - 24:00;</t>
  </si>
  <si>
    <t>ปทุมธานี</t>
  </si>
  <si>
    <t>ชีวิตมนุษย์ธรรมดาๆ (Slice of Life);ไซไฟ;สืบสวน;</t>
  </si>
  <si>
    <t>9:00 - 12:00;18:00 - 21:00;21:00 - 24:00;</t>
  </si>
  <si>
    <t>หนังสือเด็ก</t>
  </si>
  <si>
    <t>ประวัติศาสตร์;</t>
  </si>
  <si>
    <t>ชนิดไฟล์ EPUB;โปรโมชั่น;</t>
  </si>
  <si>
    <t>ช่วงเช้าหลังตื่นนอน;ก่อนเข้านอน;อ่านเฉพาะวันหยุด;อ่านตลอดเวลาที่ว่าง;</t>
  </si>
  <si>
    <t>พัฒนาตนเอง/พัฒนาทักษะ/สร้างนิสัย/เปลี่ยนพฤติกรรม;ปัญญาความรู้วิชาการ;รู้ลึก/ ลึกซึ้ง;</t>
  </si>
  <si>
    <t>หาซื้อได้ง่าย;หนังสือที่ต้องการมีขายเฉพาะ E-Book;สามารถอ่านได้ทุกที่ ประหยัดเวลา;</t>
  </si>
  <si>
    <t>E-Reader</t>
  </si>
  <si>
    <t>เข้าใจง่าย/ กระชับ ตัดตรง/ นำไปใช้ได้เลย ;เข้าใจตนเอง / เข้าใจผู้อื่น;สร้างแรงบันดาลใจ / สร้างความหวัง / สร้างพลังบวก ;</t>
  </si>
  <si>
    <t>พัฒนาตนเอง/พัฒนาทักษะ/สร้างนิสัย/เปลี่ยนพฤติกรรม;สร้างแรงบันดาลใจ / สร้างความหวัง / สร้างพลังบวก ;เคล็ดลับจากคนที่สำเร็จ/แนวทางสู่ความสำเร็จ;</t>
  </si>
  <si>
    <t>จัดเก็บง่ายอยู่ได้นาน;สามารถอ่านได้ทุกที่ ประหยัดเวลา;หนังสือที่ต้องการมีขายเฉพาะ E-Book;หาซื้อได้ง่าย;</t>
  </si>
  <si>
    <t>ทดลองอ่าน;โปรโมชั่น;รีวิว;ราคา;</t>
  </si>
  <si>
    <t>Pinto</t>
  </si>
  <si>
    <t>โน้ตบุ๊ค / Macbook</t>
  </si>
  <si>
    <t>ช่วงเช้าหลังตื่นนอน;อ่านตลอดเวลาที่ว่าง;</t>
  </si>
  <si>
    <t>ปราจีนบุรี</t>
  </si>
  <si>
    <t>เข้าใจตนเอง / เข้าใจผู้อื่น;สร้างแรงบันดาลใจ / สร้างความหวัง / สร้างพลังบวก ;พัฒนาตนเอง/พัฒนาทักษะ/สร้างนิสัย/เปลี่ยนพฤติกรรม;</t>
  </si>
  <si>
    <t>ปัญญาความรู้วิชาการ;</t>
  </si>
  <si>
    <t>แฟนตาซี;ฟีลกู้ด หนังสืออบอุ่นหัวใจ;สะท้อนสังคม;</t>
  </si>
  <si>
    <t>ชุมพร</t>
  </si>
  <si>
    <t>สามารถอ่านได้ทุกที่ ประหยัดเวลา;หาซื้อได้ง่าย;</t>
  </si>
  <si>
    <t>ระยอง</t>
  </si>
  <si>
    <t>รู้ลึก/ ลึกซึ้ง;</t>
  </si>
  <si>
    <t>ชนิดไฟล์ EPUB;ทดลองอ่าน;ราคา;โปรโมชั่น;</t>
  </si>
  <si>
    <t>15:00 - 18:00;</t>
  </si>
  <si>
    <t>ฟีลกู้ด, ไม่เน้นดราม่า, เรียบง่าย ;แฟนตาซี;</t>
  </si>
  <si>
    <t>รีวิว;ทดลองอ่าน;</t>
  </si>
  <si>
    <t>ช่วงเช้าหลังตื่นนอน;ช่วงเย็นหลังเลิกงาน;</t>
  </si>
  <si>
    <t>วรรณกรรมแปลตะวันตก</t>
  </si>
  <si>
    <t>แฟนตาซี;ไซไฟ;เยาวชน;</t>
  </si>
  <si>
    <t>24ชม;</t>
  </si>
  <si>
    <t>เชียงใหม่</t>
  </si>
  <si>
    <t>ค้าขาย</t>
  </si>
  <si>
    <t>สร้างแรงบันดาลใจ / สร้างความหวัง / สร้างพลังบวก ;เข้าใจตนเอง / เข้าใจผู้อื่น;เข้าใจง่าย/ กระชับ ตัดตรง/ นำไปใช้ได้เลย ;</t>
  </si>
  <si>
    <t>หาซื้อได้ง่าย;หนังสือที่ต้องการมีขายเฉพาะ E-Book;</t>
  </si>
  <si>
    <t>ราคา;รีวิว;</t>
  </si>
  <si>
    <t>ฉะเชิงเทรา</t>
  </si>
  <si>
    <t>เยียวยาจิตใจ ;เขาถึงอารมณ์ของความรู้สึก;</t>
  </si>
  <si>
    <t>ราคา;ทดลองอ่าน;</t>
  </si>
  <si>
    <t>ช่วงพักกลางวัน;ก่อนเข้านอน;</t>
  </si>
  <si>
    <t>เข้าใจตนเอง / เข้าใจผู้อื่น;ปัญญาความรู้วิชาการ;รู้ลึก/ ลึกซึ้ง;</t>
  </si>
  <si>
    <t>ช่วงเช้าหลังตื่นนอน;ก่อนเข้านอน;อ่านตลอดเวลาที่ว่าง;</t>
  </si>
  <si>
    <t>ราคา;รีวิว;โปรโมชั่น;</t>
  </si>
  <si>
    <t>ช่วงพักกลางวัน;ช่วงเย็นหลังเลิกงาน;</t>
  </si>
  <si>
    <t>สืบสวน</t>
  </si>
  <si>
    <t>ประวัติศาสตร์ การ์ตูน ;เข้าใจตนเอง / เข้าใจผู้อื่น;</t>
  </si>
  <si>
    <t>บ้านและสวน</t>
  </si>
  <si>
    <t>-;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</si>
  <si>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;พัฒนาตนเอง/พัฒนาทักษะ/สร้างนิสัย/เปลี่ยนพฤติกรรม;ปัญญาความรู้วิชาการ;</t>
  </si>
  <si>
    <t>รีวิว;ราคา;</t>
  </si>
  <si>
    <t>สงขลา</t>
  </si>
  <si>
    <t>สามารถอ่านได้ทุกที่ ประหยัดเวลา;จัดเก็บง่ายอยู่ได้นาน;หาซื้อได้ง่าย;</t>
  </si>
  <si>
    <t>โปรโมชั่น;ราคา;ทดลองอ่าน;</t>
  </si>
  <si>
    <t>สร้างแรงบันดาลใจ / สร้างความหวัง / สร้างพลังบวก ;ปัญญาความรู้วิชาการ;</t>
  </si>
  <si>
    <t>ทดลองอ่าน;ชนิดไฟล์ EPUB;</t>
  </si>
  <si>
    <t>หนองคาย</t>
  </si>
  <si>
    <t>หนังสือสอนภาษา</t>
  </si>
  <si>
    <t>ราชบุรี</t>
  </si>
  <si>
    <t>เข้าใจตนเอง / เข้าใจผู้อื่น;รู้ลึก/ ลึกซึ้ง;พัฒนาตนเอง/พัฒนาทักษะ/สร้างนิสัย/เปลี่ยนพฤติกรรม;</t>
  </si>
  <si>
    <t>9:00 - 12:00;18:00 - 21:00;</t>
  </si>
  <si>
    <t>51-60 ปี</t>
  </si>
  <si>
    <t>ฟิกเกอร์</t>
  </si>
  <si>
    <t>หนังสือที่ต้องการมีขายเฉพาะ E-Book;สามารถอ่านได้ทุกที่ ประหยัดเวลา;</t>
  </si>
  <si>
    <t>9:00 - 12:00;15:00 - 18:00;</t>
  </si>
  <si>
    <t>เมื่อรู้สีกอยากอ่าน;</t>
  </si>
  <si>
    <t>กาญจนบุรี</t>
  </si>
  <si>
    <t>เข้าใจง่าย/ กระชับ ตัดตรง/ นำไปใช้ได้เลย ;เคล็ดลับจากคนที่สำเร็จ/แนวทางสู่ความสำเร็จ;พัฒนาตนเอง/พัฒนาทักษะ/สร้างนิสัย/เปลี่ยนพฤติกรรม;</t>
  </si>
  <si>
    <t>สามารถอ่านได้ทุกที่ ประหยัดเวลา;จัดเก็บง่ายอยู่ได้นาน;หนังสือที่ต้องการมีขายเฉพาะ E-Book;หาซื้อได้ง่าย;</t>
  </si>
  <si>
    <t>ชนิดไฟล์ EPUB;รีวิว;</t>
  </si>
  <si>
    <t>การ์ตูน</t>
  </si>
  <si>
    <t>ความน่าสนใจของเนื้อเรื่อง;</t>
  </si>
  <si>
    <t>ช่วงบ่าย;</t>
  </si>
  <si>
    <t>สุพรรณบุรี</t>
  </si>
  <si>
    <t>เข้าใจง่าย/ กระชับ ตัดตรง/ นำไปใช้ได้เลย ;พัฒนาตนเอง/พัฒนาทักษะ/สร้างนิสัย/เปลี่ยนพฤติกรรม;เข้าใจตนเอง / เข้าใจผู้อื่น;</t>
  </si>
  <si>
    <t>ช่วงพักกลางวัน;</t>
  </si>
  <si>
    <t>18:00 - 21:00;6:00 - 9:00 ;</t>
  </si>
  <si>
    <t>วรรณกรรม</t>
  </si>
  <si>
    <t>ทดลองอ่าน;ราคา;ชนิดไฟล์ EPUB;</t>
  </si>
  <si>
    <t>ช่วงเช้าหลังตื่นนอน;ช่วงเย็นหลังเลิกงาน;ก่อนเข้านอน;อ่านตลอดเวลาที่ว่าง;</t>
  </si>
  <si>
    <t>สร้างกำลังใจ ;เยียวยาจิตใจ ;รักตัวเอง;</t>
  </si>
  <si>
    <t>แฟนตาซี;ฟีลกู้ด, ไม่เน้นดราม่า, เรียบง่าย ;</t>
  </si>
  <si>
    <t>จัดเก็บง่ายอยู่ได้นาน;เว็บทำให้อ่านง่าย;</t>
  </si>
  <si>
    <t>ราคา;โปรโมชั่น;ชนิดไฟล์ EPUB;ทดลองอ่าน;</t>
  </si>
  <si>
    <t>ราคา;ทดลองอ่าน;รีวิว;ชนิดไฟล์ EPUB;</t>
  </si>
  <si>
    <t>9:00 - 12:00;12:00 - 15:00;15:00 - 18:00;18:00 - 21:00;</t>
  </si>
  <si>
    <t>ช่วงบ่าย;ก่อนเข้านอน;</t>
  </si>
  <si>
    <t>จันทบุรี</t>
  </si>
  <si>
    <t>ไซไฟ;</t>
  </si>
  <si>
    <t>15:00 - 18:00;9:00 - 12:00;21:00 - 24:00;</t>
  </si>
  <si>
    <t>อ่านเฉพาะวันหยุด;อ่านตลอดเวลาที่ว่าง;</t>
  </si>
  <si>
    <t>ประวัติศาสตร์;แฟนตาซี;ชีวิตมนุษย์ธรรมดาๆ (Slice of Life);</t>
  </si>
  <si>
    <t>ราคา;ชนิดไฟล์ EPUB;รีวิว;</t>
  </si>
  <si>
    <t>แฟนตาซี;พีเรียดโบราณ ย้อนยุค;ความรักวัยรุ่น;</t>
  </si>
  <si>
    <t>พัฒนาตนเอง/พัฒนาทักษะ/สร้างนิสัย/เปลี่ยนพฤติกรรม;ปัญญาความรู้วิชาการ;แนววรรณกรรมสืบสวนสอบสวน;</t>
  </si>
  <si>
    <t>ช่วงที่ว่าง;</t>
  </si>
  <si>
    <t>ปัญญาความรู้วิชาการ;พัฒนาตนเอง/พัฒนาทักษะ/สร้างนิสัย/เปลี่ยนพฤติกรรม;เข้าใจตนเอง / เข้าใจผู้อื่น;</t>
  </si>
  <si>
    <t>ทดลองอ่าน;ราคา;โปรโมชั่น;</t>
  </si>
  <si>
    <t>สร้างกำลังใจ ;รักตัวเอง;ความสัมพันธ์;</t>
  </si>
  <si>
    <t>เข้าใจง่าย/ กระชับ ตัดตรง/ นำไปใช้ได้เลย ;</t>
  </si>
  <si>
    <t>จิตวิทยา</t>
  </si>
  <si>
    <t>ทดลองอ่าน;รีวิว;ชนิดไฟล์ EPUB;</t>
  </si>
  <si>
    <t>6:00 - 9:00 ;18:00 - 21:00;</t>
  </si>
  <si>
    <t>ชลบุรี</t>
  </si>
  <si>
    <t>สร้างกำลังใจ ;เยียวยาจิตใจ ;เขาถึงอารมณ์ของความรู้สึก;</t>
  </si>
  <si>
    <t>หนังสือที่ต้องการมีขายเฉพาะ E-Book;หาซื้อได้ง่าย;สามารถอ่านได้ทุกที่ ประหยัดเวลา;</t>
  </si>
  <si>
    <t>21:00 - 24:00;6:00 - 9:00 ;12:00 - 15:00;</t>
  </si>
  <si>
    <t>ประวัติศาสตร์;แฟนตาซี;ฟีลกู้ด หนังสืออบอุ่นหัวใจ;</t>
  </si>
  <si>
    <t>ราคา;โปรโมชั่น;ทดลองอ่าน;รีวิว;</t>
  </si>
  <si>
    <t>ช่วงเย็นหลังเลิกงาน;อ่านตลอดเวลาที่ว่าง;</t>
  </si>
  <si>
    <t>แฟนตาซี;ฟีลกู้ด หนังสืออบอุ่นหัวใจ;สืบสวน;</t>
  </si>
  <si>
    <t>สร้างแรงบันดาลใจ / สร้างความหวัง / สร้างพลังบวก ;เข้าใจตนเอง / เข้าใจผู้อื่น;เคล็ดลับจากคนที่สำเร็จ/แนวทางสู่ความสำเร็จ;</t>
  </si>
  <si>
    <t>12:00 - 15:00;15:00 - 18:00;18:00 - 21:00;</t>
  </si>
  <si>
    <t>เข้าใจตนเอง / เข้าใจผู้อื่น;พัฒนาตนเอง/พัฒนาทักษะ/สร้างนิสัย/เปลี่ยนพฤติกรรม;เข้าใจง่าย/ กระชับ ตัดตรง/ นำไปใช้ได้เลย ;</t>
  </si>
  <si>
    <t>โปรโมชั่น;ทดลองอ่าน;</t>
  </si>
  <si>
    <t>เข้าใจง่าย/ กระชับ ตัดตรง/ นำไปใช้ได้เลย ;เข้าใจตนเอง / เข้าใจผู้อื่น;พัฒนาตนเอง/พัฒนาทักษะ/สร้างนิสัย/เปลี่ยนพฤติกรรม;</t>
  </si>
  <si>
    <t>สามารถอ่านได้ทุกที่ ประหยัดเวลา;หาซื้อได้ง่าย;จัดเก็บง่ายอยู่ได้นาน;</t>
  </si>
  <si>
    <t>โปรโมชั่น;ทดลองอ่าน;ราคา;ชนิดไฟล์ EPUB;</t>
  </si>
  <si>
    <t>เข้าใจง่าย/ กระชับ ตัดตรง/ นำไปใช้ได้เลย ;พัฒนาตนเอง/พัฒนาทักษะ/สร้างนิสัย/เปลี่ยนพฤติกรรม;เคล็ดลับจากคนที่สำเร็จ/แนวทางสู่ความสำเร็จ;</t>
  </si>
  <si>
    <t>สามารถอ่านได้ทุกที่ ประหยัดเวลา;จัดเก็บง่ายอยู่ได้นาน;หนังสือที่ต้องการมีขายเฉพาะ E-Book;</t>
  </si>
  <si>
    <t>18:00 - 21:00;21:00 - 24:00;6:00 - 9:00 ;</t>
  </si>
  <si>
    <t xml:space="preserve">ลำพูน </t>
  </si>
  <si>
    <t>พัฒนาตนเอง/พัฒนาทักษะ/สร้างนิสัย/เปลี่ยนพฤติกรรม;ปัญญาความรู้วิชาการ;เคล็ดลับจากคนที่สำเร็จ/แนวทางสู่ความสำเร็จ;</t>
  </si>
  <si>
    <t>รู้ลึก/ ลึกซึ้ง;พัฒนาตนเอง/พัฒนาทักษะ/สร้างนิสัย/เปลี่ยนพฤติกรรม;ปัญญาความรู้วิชาการ;</t>
  </si>
  <si>
    <t>โปรโมชั่น;รีวิว;ราคา;</t>
  </si>
  <si>
    <t>สุราษฎร์ธานี</t>
  </si>
  <si>
    <t>ช่วงเย็นหลังเลิกงาน;ช่วงพักกลางวัน;</t>
  </si>
  <si>
    <t>ประจวบคีรีขันธ์</t>
  </si>
  <si>
    <t>ช่วงเย็นหลังเลิกงาน;อ่านเฉพาะวันหยุด;</t>
  </si>
  <si>
    <t>15:00 - 18:00;21:00 - 24:00;18:00 - 21:00;</t>
  </si>
  <si>
    <t>ท่องเที่ยว</t>
  </si>
  <si>
    <t>12:00 - 15:00;9:00 - 12:00;15:00 - 18:00;</t>
  </si>
  <si>
    <t>โปรโมชั่น;รีวิว;</t>
  </si>
  <si>
    <t>Hytexts</t>
  </si>
  <si>
    <t>15:00 - 18:00;12:00 - 15:00;9:00 - 12:00;</t>
  </si>
  <si>
    <t>ARN</t>
  </si>
  <si>
    <t>ช่วงเช้าหลังตื่นนอน;อ่านเฉพาะวันหยุด;</t>
  </si>
  <si>
    <t>โปรโมชั่น;ชนิดไฟล์ EPUB;ทดลองอ่าน;</t>
  </si>
  <si>
    <t>สมุทรสาคร</t>
  </si>
  <si>
    <t>แฟนตาซี;พีเรียดโบราณ ย้อนยุค;</t>
  </si>
  <si>
    <t>6:00 - 9:00 ;9:00 - 12:00;18:00 - 21:00;21:00 - 24:00;</t>
  </si>
  <si>
    <t>รับจ้างทั่วไป</t>
  </si>
  <si>
    <t>ความรักวัยรุ่น;ฟีลกู้ด, ไม่เน้นดราม่า, เรียบง่าย ;พีเรียดโบราณ ย้อนยุค;</t>
  </si>
  <si>
    <t>เคล็ดลับจากคนที่สำเร็จ/แนวทางสู่ความสำเร็จ;พัฒนาตนเอง/พัฒนาทักษะ/สร้างนิสัย/เปลี่ยนพฤติกรรม;สร้างแรงบันดาลใจ / สร้างความหวัง / สร้างพลังบวก ;</t>
  </si>
  <si>
    <t>สร้างแรงบันดาลใจ / สร้างความหวัง / สร้างพลังบวก ;รู้ลึก/ ลึกซึ้ง;เข้าใจตนเอง / เข้าใจผู้อื่น;</t>
  </si>
  <si>
    <t>-</t>
  </si>
  <si>
    <t>manga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</si>
  <si>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;พัฒนาตนเอง/พัฒนาทักษะ/สร้างนิสัย/เปลี่ยนพฤติกรรม;เคล็ดลับจากคนที่สำเร็จ/แนวทางสู่ความสำเร็จ;</t>
  </si>
  <si>
    <t>พีเรียดโบราณ ย้อนยุค;ความรักวัยรุ่น;</t>
  </si>
  <si>
    <t>หนังสือที่ต้องการมีขายเฉพาะ E-Book;หาซื้อได้ง่าย;จัดเก็บง่ายอยู่ได้นาน;สามารถอ่านได้ทุกที่ ประหยัดเวลา;</t>
  </si>
  <si>
    <t>อ่านตลอดเวลาที่ว่าง;ก่อนเข้านอน;ช่วงเย็นหลังเลิกงาน;</t>
  </si>
  <si>
    <t>อยากอ่ทนตอนกลางคืนก็ซื้อแล้วอ่านได้เลย;</t>
  </si>
  <si>
    <t>21:00 - 24:00;18:00 - 21:00;</t>
  </si>
  <si>
    <t>ความรักวัยรุ่น;แฟนตาซี;ฟีลกู้ด, ไม่เน้นดราม่า, เรียบง่าย ;</t>
  </si>
  <si>
    <t>หลับ</t>
  </si>
  <si>
    <t>ฟรี;</t>
  </si>
  <si>
    <t>21:00 - 24:00;18:00 - 21:00;15:00 - 18:00;12:00 - 15:00;9:00 - 12:00;6:00 - 9:00 ;</t>
  </si>
  <si>
    <t>เข้าใจง่าย/ กระชับ ตัดตรง/ นำไปใช้ได้เลย ;เข้าใจตนเอง / เข้าใจผู้อื่น;ปัญญาความรู้วิชาการ;</t>
  </si>
  <si>
    <t>6:00 - 9:00 ;21:00 - 24:00;18:00 - 21:00;</t>
  </si>
  <si>
    <t>การ์ตูน(มันฮวา, มังงะ)</t>
  </si>
  <si>
    <t>แฟนตาซี;ความรักวัยรุ่น;</t>
  </si>
  <si>
    <t>พัฒนาตนเอง/พัฒนาทักษะ/สร้างนิสัย/เปลี่ยนพฤติกรรม;เข้าใจตนเอง / เข้าใจผู้อื่น;</t>
  </si>
  <si>
    <t>ทดลองอ่าน;รีวิว;ราคา;</t>
  </si>
  <si>
    <t>เคล็ดลับจากคนที่สำเร็จ/แนวทางสู่ความสำเร็จ;เข้าใจง่าย/ กระชับ ตัดตรง/ นำไปใช้ได้เลย ;พัฒนาตนเอง/พัฒนาทักษะ/สร้างนิสัย/เปลี่ยนพฤติกรรม;</t>
  </si>
  <si>
    <t>รีวิว;โปรโมชั่น;ราคา;ตอนพิเศษเฉพาะ E-Book;</t>
  </si>
  <si>
    <t>เข้าใจง่าย/ กระชับ ตัดตรง/ นำไปใช้ได้เลย ;สร้างแรงบันดาลใจ / สร้างความหวัง / สร้างพลังบวก ;พัฒนาตนเอง/พัฒนาทักษะ/สร้างนิสัย/เปลี่ยนพฤติกรรม;</t>
  </si>
  <si>
    <t>ฟีลกู้ด หนังสืออบอุ่นหัวใจ;สืบสวน;ไซไฟ;</t>
  </si>
  <si>
    <t>ก่อนเข้านอน;ช่วงเย็นหลังเลิกงาน;อ่านตลอดเวลาที่ว่าง;</t>
  </si>
  <si>
    <t>เคล็ดลับจากคนที่สำเร็จ/แนวทางสู่ความสำเร็จ;พัฒนาตนเอง/พัฒนาทักษะ/สร้างนิสัย/เปลี่ยนพฤติกรรม;</t>
  </si>
  <si>
    <t>18:00 - 21:00;15:00 - 18:00;</t>
  </si>
  <si>
    <t>พัฒนาตนเอง/พัฒนาทักษะ/สร้างนิสัย/เปลี่ยนพฤติกรรม;สร้างแรงบันดาลใจ / สร้างความหวัง / สร้างพลังบวก ;</t>
  </si>
  <si>
    <t>หาซื้อได้ง่าย;จัดเก็บง่ายอยู่ได้นาน;หนังสือที่ต้องการมีขายเฉพาะ E-Book;</t>
  </si>
  <si>
    <t>ช่วงพักกลางวัน;ก่อนเข้านอน;อ่านตลอดเวลาที่ว่าง;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</si>
  <si>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;พัฒนาตนเอง/พัฒนาทักษะ/สร้างนิสัย/เปลี่ยนพฤติกรรม;เข้าใจง่าย/ กระชับ ตัดตรง/ นำไปใช้ได้เลย ;</t>
  </si>
  <si>
    <t>ราคา;ทดลองอ่าน;ชนิดไฟล์ EPUB;</t>
  </si>
  <si>
    <t>จัดเก็บง่ายอยู่ได้นาน;หนังสือที่ต้องการมีขายเฉพาะ E-Book;</t>
  </si>
  <si>
    <t>ชนิดไฟล์ EPUB;ทดลองอ่าน;</t>
  </si>
  <si>
    <t>พัฒนาตนเอง/พัฒนาทักษะ/สร้างนิสัย/เปลี่ยนพฤติกรรม;เข้าใจตนเอง / เข้าใจผู้อื่น;เคล็ดลับจากคนที่สำเร็จ/แนวทางสู่ความสำเร็จ;</t>
  </si>
  <si>
    <t>ปัญญาความรู้วิชาการ;เข้าใจตนเอง / เข้าใจผู้อื่น;พัฒนาตนเอง/พัฒนาทักษะ/สร้างนิสัย/เปลี่ยนพฤติกรรม;</t>
  </si>
  <si>
    <t>อ่านเฉพาะวันหยุด;ก่อนเข้านอน;</t>
  </si>
  <si>
    <t>แฟนตาซี;โรแมนติก;ประวัติศาสตร์;</t>
  </si>
  <si>
    <t>จัดเก็บง่ายอยู่ได้นาน;สามารถอ่านได้ทุกที่ ประหยัดเวลา;อาศัยอยู่ต่างประเทศแต่อยากอ่านหนังสือภาษไทย;</t>
  </si>
  <si>
    <t>โปรโมชั่น;ราคา;ชนิดไฟล์ EPUB;รีวิว;ทดลองอ่าน;</t>
  </si>
  <si>
    <t>ก่อนเข้านอน;ช่วงเช้าหลังตื่นนอน;</t>
  </si>
  <si>
    <t>ประวัติศาสตร์;แฟนตาซี;โรแมนติก;</t>
  </si>
  <si>
    <t>ชีวิตมนุษย์ธรรมดาๆ (Slice of Life);</t>
  </si>
  <si>
    <t>ราคา;โปรโมชั่น;ทดลองอ่าน;</t>
  </si>
  <si>
    <t>เยียวยาจิตใจ ;</t>
  </si>
  <si>
    <t>เยียวยาจิตใจ ;สร้างกำลังใจ ;</t>
  </si>
  <si>
    <t>สร้างแรงบันดาลใจ / สร้างความหวัง / สร้างพลังบวก ;เข้าใจง่าย/ กระชับ ตัดตรง/ นำไปใช้ได้เลย ;เข้าใจตนเอง / เข้าใจผู้อื่น;</t>
  </si>
  <si>
    <t>ปัญญาความรู้วิชาการ;เข้าใจตนเอง / เข้าใจผู้อื่น;เข้าใจง่าย/ กระชับ ตัดตรง/ นำไปใช้ได้เลย ;</t>
  </si>
  <si>
    <t>สามารถขีดเขียนได้แบบหนังสือปกติ;</t>
  </si>
  <si>
    <t>เข้าใจตนเอง / เข้าใจผู้อื่น;ปัญญาความรู้วิชาการ;พัฒนาตนเอง/พัฒนาทักษะ/สร้างนิสัย/เปลี่ยนพฤติกรรม;</t>
  </si>
  <si>
    <t>สามารถอ่านตอนปิดไฟได้;</t>
  </si>
  <si>
    <t>ราคา;ทดลองอ่าน;โปรโมชั่น;</t>
  </si>
  <si>
    <t>ชนิดไฟล์ EPUB;ราคา;ทดลองอ่าน;</t>
  </si>
  <si>
    <t>เคล็ดลับจากคนที่สำเร็จ/แนวทางสู่ความสำเร็จ;เข้าใจง่าย/ กระชับ ตัดตรง/ นำไปใช้ได้เลย ;</t>
  </si>
  <si>
    <t>สืบสวน;สยองขวัญ;ประวัติศาสตร์;</t>
  </si>
  <si>
    <t>รีวิว;ราคา;ทดลองอ่าน;</t>
  </si>
  <si>
    <t>พัฒนาตนเอง/พัฒนาทักษะ/สร้างนิสัย/เปลี่ยนพฤติกรรม;เข้าใจตนเอง / เข้าใจผู้อื่น;เข้าใจง่าย/ กระชับ ตัดตรง/ นำไปใช้ได้เลย ;</t>
  </si>
  <si>
    <t>เข้าใจตนเอง / เข้าใจผู้อื่น;พัฒนาตนเอง/พัฒนาทักษะ/สร้างนิสัย/เปลี่ยนพฤติกรรม;สร้างแรงบันดาลใจ / สร้างความหวัง / สร้างพลังบวก ;</t>
  </si>
  <si>
    <t>6:00 - 9:00 ;12:00 - 15:00;</t>
  </si>
  <si>
    <t>พัฒนาตนเอง/พัฒนาทักษะ/สร้างนิสัย/เปลี่ยนพฤติกรรม;เคล็ดลับจากคนที่สำเร็จ/แนวทางสู่ความสำเร็จ;สร้างแรงบันดาลใจ / สร้างความหวัง / สร้างพลังบวก ;</t>
  </si>
  <si>
    <t>พีเรียดโบราณ ย้อนยุค;</t>
  </si>
  <si>
    <t>6:00 - 9:00 ;18:00 - 21:00;12:00 - 15:00;</t>
  </si>
  <si>
    <t>สืบสวน;ไซไฟ;ชีวิตมนุษย์ธรรมดาๆ (Slice of Life);</t>
  </si>
  <si>
    <t>ไม่อ่านครับ;</t>
  </si>
  <si>
    <t>ไม่ซื้อครับ;</t>
  </si>
  <si>
    <t>อ่านตลอดเวลาที่ว่าง;ก่อนเข้านอน;ช่วงเช้าหลังตื่นนอน;</t>
  </si>
  <si>
    <t>เข้าใจตนเอง / เข้าใจผู้อื่น;ปัญญาความรู้วิชาการ;สร้างแรงบันดาลใจ / สร้างความหวัง / สร้างพลังบวก ;</t>
  </si>
  <si>
    <t>เพชรบูรณ์</t>
  </si>
  <si>
    <t>ปัญญาความรู้วิชาการ;รู้ลึก/ ลึกซึ้ง;</t>
  </si>
  <si>
    <t>เข้าใจตนเอง / เข้าใจผู้อื่น;พัฒนาตนเอง/พัฒนาทักษะ/สร้างนิสัย/เปลี่ยนพฤติกรรม;</t>
  </si>
  <si>
    <t>รู้ลึก/ ลึกซึ้ง;ปัญญาความรู้วิชาการ;เข้าใจตนเอง / เข้าใจผู้อื่น;</t>
  </si>
  <si>
    <t>จัดเก็บง่ายอยู่ได้นาน;หาซื้อได้ง่าย;สามารถอ่านได้ทุกที่ ประหยัดเวลา;หนังสือที่ต้องการมีขายเฉพาะ E-Book;</t>
  </si>
  <si>
    <t>ราคา;โปรโมชั่น;ชนิดไฟล์ EPUB;</t>
  </si>
  <si>
    <t>ทดลองอ่าน;ชนิดไฟล์ EPUB;ราคา;</t>
  </si>
  <si>
    <t>18:00 - 21:00;9:00 - 12:00;</t>
  </si>
  <si>
    <t>อ่านตลอดเวลาที่ว่าง;อ่านเฉพาะวันหยุด;ก่อนเข้านอน;</t>
  </si>
  <si>
    <t>สามารถอ่านได้ทุกที่ ประหยัดเวลา;หนังสือที่ต้องการมีขายเฉพาะ E-Book;หาซื้อได้ง่าย;</t>
  </si>
  <si>
    <t>18:00 - 21:00;21:00 - 24:00;12:00 - 15:00;</t>
  </si>
  <si>
    <t>ช่วงเช้าหลังตื่นนอน;ก่อนเข้านอน;อ่านเฉพาะวันหยุด;</t>
  </si>
  <si>
    <t>ปัญญาความรู้วิชาการ;พัฒนาตนเอง/พัฒนาทักษะ/สร้างนิสัย/เปลี่ยนพฤติกรรม;รู้ลึก/ ลึกซึ้ง;</t>
  </si>
  <si>
    <t>ช่วงเย็นหลังเลิกงาน;ช่วงบ่าย;</t>
  </si>
  <si>
    <t>โรแมนติก;สืบสวน;สยองขวัญ;</t>
  </si>
  <si>
    <t>จัดเก็บง่ายอยู่ได้นาน;สามารถอ่านได้ทุกที่ ประหยัดเวลา;หาซื้อได้ง่าย;</t>
  </si>
  <si>
    <t>ชนิดไฟล์ EPUB;ทดลองอ่าน;รีวิว;ราคา;โปรโมชั่น;</t>
  </si>
  <si>
    <t>ว่างงาน</t>
  </si>
  <si>
    <t>สร้างแรงบันดาลใจ / สร้างความหวัง / สร้างพลังบวก ;เข้าใจง่าย/ กระชับ ตัดตรง/ นำไปใช้ได้เลย ;พัฒนาตนเอง/พัฒนาทักษะ/สร้างนิสัย/เปลี่ยนพฤติกรรม;</t>
  </si>
  <si>
    <t>แฟนตาซี;ความรักวัยรุ่น;พีเรียดโบราณ ย้อนยุค;</t>
  </si>
  <si>
    <t>ก่อนเข้านอน;อ่านตลอดเวลาที่ว่าง;อ่านเฉพาะวันหยุด;</t>
  </si>
  <si>
    <t>ทดลองอ่าน;รีวิว;ราคา;โปรโมชั่น;</t>
  </si>
  <si>
    <t>6:00 - 9:00 ;12:00 - 15:00;18:00 - 21:00;</t>
  </si>
  <si>
    <t>ช่วงพักกลางวัน;ช่วงบ่าย;ก่อนเข้านอน;อ่านตลอดเวลาที่ว่าง;</t>
  </si>
  <si>
    <t>พัฒนาตนเอง/พัฒนาทักษะ/สร้างนิสัย/เปลี่ยนพฤติกรรม;สร้างแรงบันดาลใจ / สร้างความหวัง / สร้างพลังบวก ;เข้าใจง่าย/ กระชับ ตัดตรง/ นำไปใช้ได้เลย ;</t>
  </si>
  <si>
    <t>ฟีลกู้ด หนังสืออบอุ่นหัวใจ;สืบสวน;โรแมนติก;</t>
  </si>
  <si>
    <t>นิยาย</t>
  </si>
  <si>
    <t>ราคา;ชนิดไฟล์ EPUB;โปรโมชั่น;รีวิว;ทดลองอ่าน;</t>
  </si>
  <si>
    <t>สร้างแรงบันดาลใจ / สร้างความหวัง / สร้างพลังบวก ;พัฒนาตนเอง/พัฒนาทักษะ/สร้างนิสัย/เปลี่ยนพฤติกรรม;เข้าใจตนเอง / เข้าใจผู้อื่น;</t>
  </si>
  <si>
    <t>18:00 - 21:00;21:00 - 24:00;15:00 - 18:00;12:00 - 15:00;9:00 - 12:00;6:00 - 9:00 ;</t>
  </si>
  <si>
    <t>นครสวรรค์</t>
  </si>
  <si>
    <t>สร้างกำลังใจ ;เขาถึงอารมณ์ของความรู้สึก;ความสัมพันธ์;</t>
  </si>
  <si>
    <t>พัฒนาตนเอง/พัฒนาทักษะ/สร้างนิสัย/เปลี่ยนพฤติกรรม;เข้าใจตนเอง / เข้าใจผู้อื่น;รู้ลึก/ ลึกซึ้ง;</t>
  </si>
  <si>
    <t>18:00 - 21:00;6:00 - 9:00 ;21:00 - 24:00;</t>
  </si>
  <si>
    <t>ความรักวัยรุ่น;ดร่าม่า;</t>
  </si>
  <si>
    <t>9:00 - 12:00;15:00 - 18:00;21:00 - 24:00;</t>
  </si>
  <si>
    <t>โรแมนติก;ฟีลกู้ด หนังสืออบอุ่นหัวใจ;เยาวชน;</t>
  </si>
  <si>
    <t>ช่วงพักกลางวัน;ช่วงเย็นหลังเลิกงาน;ก่อนเข้านอน;</t>
  </si>
  <si>
    <t>แฟนตาซี;ประวัติศาสตร์;โรแมนติก;</t>
  </si>
  <si>
    <t>ทดลองอ่าน;รีวิว;โปรโมชั่น;</t>
  </si>
  <si>
    <t>60 ปีขึ้นไป</t>
  </si>
  <si>
    <t>พีเรียดโบราณ ย้อนยุค;แฟนตาซี;ความรักวัยรุ่น;</t>
  </si>
  <si>
    <t>กระบี่</t>
  </si>
  <si>
    <t>โปรโมชั่น;ชนิดไฟล์ EPUB;</t>
  </si>
  <si>
    <t>12:00 - 15:00;18:00 - 21:00;15:00 - 18:00;</t>
  </si>
  <si>
    <t>ช่วงพักกลางวัน;ช่วงเย็นหลังเลิกงาน;ช่วงบ่าย;ก่อนเข้านอน;อ่านตลอดเวลาที่ว่าง;</t>
  </si>
  <si>
    <t>นครราชสีมา</t>
  </si>
  <si>
    <t>หาซื้อได้ง่าย;สามารถอ่านได้ทุกที่ ประหยัดเวลา;จัดเก็บง่ายอยู่ได้นาน;</t>
  </si>
  <si>
    <t>โปรโมชั่น;ราคา;ชนิดไฟล์ EPUB;</t>
  </si>
  <si>
    <t>ก่อนเข้านอน;อ่านตลอดเวลาที่ว่าง;ช่วงพักกลางวัน;</t>
  </si>
  <si>
    <t>พัฒนาตนเอง/พัฒนาทักษะ/สร้างนิสัย/เปลี่ยนพฤติกรรม;ปัญญาความรู้วิชาการ;สร้างแรงบันดาลใจ / สร้างความหวัง / สร้างพลังบวก ;</t>
  </si>
  <si>
    <t>เข้าใจง่าย/ กระชับ ตัดตรง/ นำไปใช้ได้เลย ;พัฒนาตนเอง/พัฒนาทักษะ/สร้างนิสัย/เปลี่ยนพฤติกรรม;</t>
  </si>
  <si>
    <t>ประวัติศาสตร์;ไซไฟ;สืบสวน;</t>
  </si>
  <si>
    <t>แฟนตาซี;ความรักวัยรุ่น;ฟีลกู้ด, ไม่เน้นดราม่า, เรียบง่าย ;</t>
  </si>
  <si>
    <t>เข้าใจง่าย/ กระชับ ตัดตรง/ นำไปใช้ได้เลย ;สร้างแรงบันดาลใจ / สร้างความหวัง / สร้างพลังบวก ;เคล็ดลับจากคนที่สำเร็จ/แนวทางสู่ความสำเร็จ;</t>
  </si>
  <si>
    <t>เคล็ดลับจากคนที่สำเร็จ/แนวทางสู่ความสำเร็จ;สร้างแรงบันดาลใจ / สร้างความหวัง / สร้างพลังบวก ;พัฒนาตนเอง/พัฒนาทักษะ/สร้างนิสัย/เปลี่ยนพฤติกรรม;</t>
  </si>
  <si>
    <t>หาซื้อได้ง่าย;จัดเก็บง่ายอยู่ได้นาน;สามารถอ่านได้ทุกที่ ประหยัดเวลา;</t>
  </si>
  <si>
    <t>6:00 - 9:00 ;12:00 - 15:00;21:00 - 24:00;</t>
  </si>
  <si>
    <t>ช่วงพักกลางวัน;ก่อนเข้านอน;ช่วงเย็นหลังเลิกงาน;อ่านตลอดเวลาที่ว่าง;</t>
  </si>
  <si>
    <t>แฟนตาซี;เยาวชน;</t>
  </si>
  <si>
    <t>รีวิว;ทดลองอ่าน;โปรโมชั่น;ราคา;</t>
  </si>
  <si>
    <t>ช่วงเย็นหลังเลิกงาน;อ่านตลอดเวลาที่ว่าง;ก่อนเข้านอน;</t>
  </si>
  <si>
    <t>เคล็ดลับจากคนที่สำเร็จ/แนวทางสู่ความสำเร็จ;</t>
  </si>
  <si>
    <t>12:00 - 15:00;15:00 - 18:00;9:00 - 12:00;18:00 - 21:00;</t>
  </si>
  <si>
    <t>พัฒนาตนเอง/พัฒนาทักษะ/สร้างนิสัย/เปลี่ยนพฤติกรรม;เข้าใจง่าย/ กระชับ ตัดตรง/ นำไปใช้ได้เลย ;ปัญญาความรู้วิชาการ;</t>
  </si>
  <si>
    <t>ก้าวข้ามผ่านวัย (Coming of Age);ฟีลกู้ด หนังสืออบอุ่นหัวใจ;</t>
  </si>
  <si>
    <t>9:00 - 12:00;6:00 - 9:00 ;12:00 - 15:00;15:00 - 18:00;18:00 - 21:00;</t>
  </si>
  <si>
    <t>ก้าวข้ามผ่านวัย (Coming of Age);ฟีลกู้ด หนังสืออบอุ่นหัวใจ;สืบสวน;</t>
  </si>
  <si>
    <t>พีเรียดโบราณ ย้อนยุค;ฟีลกู้ด, ไม่เน้นดราม่า, เรียบง่าย ;</t>
  </si>
  <si>
    <t>ทดลองอ่าน;โปรโมชั่น;</t>
  </si>
  <si>
    <t>อ่างทอง</t>
  </si>
  <si>
    <t>เขาถึงอารมณ์ของความรู้สึก;ความสัมพันธ์;</t>
  </si>
  <si>
    <t>พัฒนาตนเอง/พัฒนาทักษะ/สร้างนิสัย/เปลี่ยนพฤติกรรม;เข้าใจง่าย/ กระชับ ตัดตรง/ นำไปใช้ได้เลย ;สร้างแรงบันดาลใจ / สร้างความหวัง / สร้างพลังบวก ;</t>
  </si>
  <si>
    <t>รีวิว;ราคา;โปรโมชั่น;</t>
  </si>
  <si>
    <t>ทุกเวลาเมื่อว่างหยุดเมื่อนอน;</t>
  </si>
  <si>
    <t>ทดลองอ่าน;โปรโมชั่น;รีวิว;</t>
  </si>
  <si>
    <t>6:00 - 9:00 ;15:00 - 18:00;</t>
  </si>
  <si>
    <t>ปัญญาความรู้วิชาการ;เข้าใจง่าย/ กระชับ ตัดตรง/ นำไปใช้ได้เลย ;รู้ลึก/ ลึกซึ้ง;</t>
  </si>
  <si>
    <t>ทดลองอ่าน;ราคา;</t>
  </si>
  <si>
    <t>โปรโมชั่น;ชนิดไฟล์ EPUB;ราคา;</t>
  </si>
  <si>
    <t>เข้าใจตนเอง / เข้าใจผู้อื่น;เคล็ดลับจากคนที่สำเร็จ/แนวทางสู่ความสำเร็จ;พัฒนาตนเอง/พัฒนาทักษะ/สร้างนิสัย/เปลี่ยนพฤติกรรม;</t>
  </si>
  <si>
    <t>อุบลราชธานี</t>
  </si>
  <si>
    <t>พีเรียดโบราณ ย้อนยุค;วรรกรรมเยาวชน;</t>
  </si>
  <si>
    <t>บ้านไม่มีที่เก็บหนังสือ;</t>
  </si>
  <si>
    <t>สะดวกสบาย;</t>
  </si>
  <si>
    <t>9:00 - 12:00;18:00 - 21:00;15:00 - 18:00;21:00 - 24:00;</t>
  </si>
  <si>
    <t>เคล็ดลับจากคนที่สำเร็จ/แนวทางสู่ความสำเร็จ;พัฒนาตนเอง/พัฒนาทักษะ/สร้างนิสัย/เปลี่ยนพฤติกรรม;เข้าใจตนเอง / เข้าใจผู้อื่น;</t>
  </si>
  <si>
    <t>9:00 - 12:00;21:00 - 24:00;18:00 - 21:00;</t>
  </si>
  <si>
    <t>ช่วงเช้าหลังตื่นนอน;ก่อนเข้านอน;อ่านตลอดเวลาที่ว่าง;อ่านเฉพาะวันหยุด;</t>
  </si>
  <si>
    <t>รีวิว;โปรโมชั่น;ทดลองอ่าน;</t>
  </si>
  <si>
    <t>อ่านตลอดเวลาที่ว่าง;อ่านเฉพาะวันหยุด;</t>
  </si>
  <si>
    <t>ราคา;โปรโมชั่น;ทดลองอ่าน;ชนิดไฟล์ EPUB;</t>
  </si>
  <si>
    <t>นิยายรักหญิงรักหญิง</t>
  </si>
  <si>
    <t>สร้างแรงบันดาลใจ / สร้างความหวัง / สร้างพลังบวก ;เข้าใจตนเอง / เข้าใจผู้อื่น;</t>
  </si>
  <si>
    <t>เคล็ดลับจากคนที่สำเร็จ/แนวทางสู่ความสำเร็จ;เข้าใจตนเอง / เข้าใจผู้อื่น;พัฒนาตนเอง/พัฒนาทักษะ/สร้างนิสัย/เปลี่ยนพฤติกรรม;</t>
  </si>
  <si>
    <t>เข้าใจตนเอง / เข้าใจผู้อื่น;พัฒนาตนเอง/พัฒนาทักษะ/สร้างนิสัย/เปลี่ยนพฤติกรรม;ปัญญาความรู้วิชาการ;</t>
  </si>
  <si>
    <t>ความรักวัยรุ่น;แฟนตาซี;</t>
  </si>
  <si>
    <t>ราคา;โปรโมชั่น;รีวิว;</t>
  </si>
  <si>
    <t>รู้ลึก/ ลึกซึ้ง;เคล็ดลับจากคนที่สำเร็จ/แนวทางสู่ความสำเร็จ;</t>
  </si>
  <si>
    <t>แฟนตาซี;โรแมนติก;ไซไฟ;</t>
  </si>
  <si>
    <t>โปรโมชั่น;ทดลองอ่าน;ราคา;</t>
  </si>
  <si>
    <t>ราคา;รีวิว;ทดลองอ่าน;โปรโมชั่น;</t>
  </si>
  <si>
    <t>สยองขวัญ;สืบสวน;เยาวชน;</t>
  </si>
  <si>
    <t>รู้ลึก/ ลึกซึ้ง;เคล็ดลับจากคนที่สำเร็จ/แนวทางสู่ความสำเร็จ;ปัญญาความรู้วิชาการ;</t>
  </si>
  <si>
    <t>ชนิดไฟล์ EPUB;โปรโมชั่น;รีวิว;ทดลองอ่าน;ราคา;</t>
  </si>
  <si>
    <t>สืบสวน;สยองขวัญ;โรแมนติก;</t>
  </si>
  <si>
    <t>ราคา;โปรโมชั่น;ทดลองอ่าน;ตอนพิเศษเฉพาะ E-Book;</t>
  </si>
  <si>
    <t>6:00 - 9:00 ;21:00 - 24:00;</t>
  </si>
  <si>
    <t>ตรัง</t>
  </si>
  <si>
    <t>ประวัติศาสตร์;สืบสวน;เยาวชน;</t>
  </si>
  <si>
    <t>สะท้อนสังคม;ประวัติศาสตร์;แฟนตาซี;</t>
  </si>
  <si>
    <t>พัฒนาตนเอง/พัฒนาทักษะ/สร้างนิสัย/เปลี่ยนพฤติกรรม;สร้างแรงบันดาลใจ / สร้างความหวัง / สร้างพลังบวก ;เข้าใจตนเอง / เข้าใจผู้อื่น;</t>
  </si>
  <si>
    <t>ปัญญาความรู้วิชาการ;รู้ลึก/ ลึกซึ้ง;สร้างแรงบันดาลใจ / สร้างความหวัง / สร้างพลังบวก ;</t>
  </si>
  <si>
    <t>พัฒนาตนเอง/พัฒนาทักษะ/สร้างนิสัย/เปลี่ยนพฤติกรรม;เข้าใจตนเอง / เข้าใจผู้อื่น;สร้างแรงบันดาลใจ / สร้างความหวัง / สร้างพลังบวก ;</t>
  </si>
  <si>
    <t>จัดเก็บง่ายอยู่ได้นาน;หนังสือที่ต้องการมีขายเฉพาะ E-Book;สามารถอ่านได้ทุกที่ ประหยัดเวลา;หาซื้อได้ง่าย;</t>
  </si>
  <si>
    <t>นครศรีธรรมราช</t>
  </si>
  <si>
    <t>ช่วงเช้าหลังตื่นนอน;ช่วงบ่าย;</t>
  </si>
  <si>
    <t>ทดลองอ่าน;ราคา;โปรโมชั่น;ชนิดไฟล์ EPUB;</t>
  </si>
  <si>
    <t>แฟนตาซี;สืบสวน;สยองขวัญ;</t>
  </si>
  <si>
    <t>ช่วงพักกลางวัน;ช่วงบ่าย;</t>
  </si>
  <si>
    <t>เข้าใจง่าย/ กระชับ ตัดตรง/ นำไปใช้ได้เลย ;ปัญญาความรู้วิชาการ;</t>
  </si>
  <si>
    <t>ลงทุน</t>
  </si>
  <si>
    <t>ช่วงเย็นหลังเลิกงาน;ก่อนเข้านอน;อ่านตลอดเวลาที่ว่าง;</t>
  </si>
  <si>
    <t>รู้ลึก/ ลึกซึ้ง;เข้าใจตนเอง / เข้าใจผู้อื่น;สร้างแรงบันดาลใจ / สร้างความหวัง / สร้างพลังบวก ;</t>
  </si>
  <si>
    <t>12:00 - 15:00;9:00 - 12:00;18:00 - 21:00;</t>
  </si>
  <si>
    <t>ฟีลกู้ด, ไม่เน้นดราม่า, เรียบง่าย ;แฟนตาซี;พีเรียดโบราณ ย้อนยุค;</t>
  </si>
  <si>
    <t>สร้างแรงบันดาลใจ / สร้างความหวัง / สร้างพลังบวก ;ปัญญาความรู้วิชาการ;เข้าใจตนเอง / เข้าใจผู้อื่น;</t>
  </si>
  <si>
    <t>ราคา;ชนิดไฟล์ EPUB;โปรโมชั่น;รีวิว;</t>
  </si>
  <si>
    <t>ช่วงเย็นหลังเลิกงาน;ก่อนเข้านอน;ช่วงเช้าหลังตื่นนอน;อ่านตลอดเวลาที่ว่าง;</t>
  </si>
  <si>
    <t>21:00 - 24:00;15:00 - 18:00;</t>
  </si>
  <si>
    <t>รู้ลึก/ ลึกซึ้ง;เข้าใจตนเอง / เข้าใจผู้อื่น;ปัญญาความรู้วิชาการ;</t>
  </si>
  <si>
    <t>รู้ลึก/ ลึกซึ้ง;สร้างแรงบันดาลใจ / สร้างความหวัง / สร้างพลังบวก ;</t>
  </si>
  <si>
    <t>ความสัมพันธ์;</t>
  </si>
  <si>
    <t>สร้างกำลังใจ ;เขาถึงอารมณ์ของความรู้สึก;</t>
  </si>
  <si>
    <t>โปรโมชั่น;ทดลองอ่าน;รีวิว;ราคา;</t>
  </si>
  <si>
    <t>6:00 - 9:00 ;15:00 - 18:00;12:00 - 15:00;</t>
  </si>
  <si>
    <t>โรแมนติก;แฟนตาซี;ฟีลกู้ด หนังสืออบอุ่นหัวใจ;</t>
  </si>
  <si>
    <t>ชนิดไฟล์ EPUB;โปรโมชั่น;ทดลองอ่าน;รีวิว;ราคา;</t>
  </si>
  <si>
    <t>12:00 - 15:00;15:00 - 18:00;18:00 - 21:00;21:00 - 24:00;</t>
  </si>
  <si>
    <t>เคล็ดลับจากคนที่สำเร็จ/แนวทางสู่ความสำเร็จ;สร้างแรงบันดาลใจ / สร้างความหวัง / สร้างพลังบวก ;เข้าใจง่าย/ กระชับ ตัดตรง/ นำไปใช้ได้เลย ;</t>
  </si>
  <si>
    <t>ชนิดไฟล์ EPUB;ราคา;รีวิว;</t>
  </si>
  <si>
    <t>สร้างแรงบันดาลใจ / สร้างความหวัง / สร้างพลังบวก ;เคล็ดลับจากคนที่สำเร็จ/แนวทางสู่ความสำเร็จ;พัฒนาตนเอง/พัฒนาทักษะ/สร้างนิสัย/เปลี่ยนพฤติกรรม;</t>
  </si>
  <si>
    <t>ปัญญาความรู้วิชาการ;เข้าใจง่าย/ กระชับ ตัดตรง/ นำไปใช้ได้เลย ;</t>
  </si>
  <si>
    <t>แฟนตาซี;โรแมนติก;</t>
  </si>
  <si>
    <t>ปัญญาความรู้วิชาการ;เข้าใจตนเอง / เข้าใจผู้อื่น;เคล็ดลับจากคนที่สำเร็จ/แนวทางสู่ความสำเร็จ;</t>
  </si>
  <si>
    <t>ซื้อและอ่านได้ทันที ไม่ต้องรอ;</t>
  </si>
  <si>
    <t>ช่วงเช้าหลังตื่นนอน;ช่วงพักกลางวัน;ช่วงเย็นหลังเลิกงาน;ก่อนเข้านอน;อ่านตลอดเวลาที่ว่าง;</t>
  </si>
  <si>
    <t>ปัญญาความรู้วิชาการ;รู้ลึก/ ลึกซึ้ง;เข้าใจง่าย/ กระชับ ตัดตรง/ นำไปใช้ได้เลย ;</t>
  </si>
  <si>
    <t>สืบสวน;</t>
  </si>
  <si>
    <t>ทดลองอ่าน;โปรโมชั่น;ชนิดไฟล์ EPUB;</t>
  </si>
  <si>
    <t>สามารถอ่านได้ทุกที่ ประหยัดเวลา;หาซื้อได้ง่าย;จัดเก็บง่ายอยู่ได้นาน;หนังสือที่ต้องการมีขายเฉพาะ E-Book;</t>
  </si>
  <si>
    <t>21:00 - 24:00;18:00 - 21:00;9:00 - 12:00;</t>
  </si>
  <si>
    <t>ช่วงพักกลางวัน;ช่วงเช้าหลังตื่นนอน;</t>
  </si>
  <si>
    <t>โรแมนติก;ชีวิตมนุษย์ธรรมดาๆ (Slice of Life);แฟนตาซี;</t>
  </si>
  <si>
    <t>โรแมนติก;ก้าวข้ามผ่านวัย (Coming of Age);</t>
  </si>
  <si>
    <t>รีวิว;โปรโมชั่น;ชนิดไฟล์ EPUB;ราคา;</t>
  </si>
  <si>
    <t>ปัญญาความรู้วิชาการ;สร้างแรงบันดาลใจ / สร้างความหวัง / สร้างพลังบวก ;เข้าใจง่าย/ กระชับ ตัดตรง/ นำไปใช้ได้เลย ;</t>
  </si>
  <si>
    <t>6:00 - 9:00 ;9:00 - 12:00;15:00 - 18:00;</t>
  </si>
  <si>
    <t>ช่วงบ่าย;ช่วงเย็นหลังเลิกงาน;อ่านตลอดเวลาที่ว่าง;</t>
  </si>
  <si>
    <t>นิยายชายหญิงแปลจีนแนวปัจจุบัน</t>
  </si>
  <si>
    <t>หนังสือที่ต้องการมีขายเฉพาะ E-Book;สามารถอ่านได้ทุกที่ ประหยัดเวลา;จัดเก็บง่ายอยู่ได้นาน;</t>
  </si>
  <si>
    <t>9:00 - 12:00;15:00 - 18:00;12:00 - 15:00;18:00 - 21:00;21:00 - 24:00;</t>
  </si>
  <si>
    <t>ช่วงพักกลางวัน;ช่วงบ่าย;ช่วงเย็นหลังเลิกงาน;ก่อนเข้านอน;อ่านตลอดเวลาที่ว่าง;</t>
  </si>
  <si>
    <t>18:00 - 21:00;12:00 - 15:00;</t>
  </si>
  <si>
    <t>พัฒนาตนเอง/พัฒนาทักษะ/สร้างนิสัย/เปลี่ยนพฤติกรรม;เคล็ดลับจากคนที่สำเร็จ/แนวทางสู่ความสำเร็จ;</t>
  </si>
  <si>
    <t>บุรีรัมย์</t>
  </si>
  <si>
    <t>ลพบุรี</t>
  </si>
  <si>
    <t>เข้าใจง่าย/ กระชับ ตัดตรง/ นำไปใช้ได้เลย ;พัฒนาตนเอง/พัฒนาทักษะ/สร้างนิสัย/เปลี่ยนพฤติกรรม;รู้ลึก/ ลึกซึ้ง;</t>
  </si>
  <si>
    <t>สร้างกำลังใจ ;</t>
  </si>
  <si>
    <t>ช่วงเช้าหลังตื่นนอน;ช่วงพักกลางวัน;ก่อนเข้านอน;อ่านตลอดเวลาที่ว่าง;</t>
  </si>
  <si>
    <t>เคล็ดลับจากคนที่สำเร็จ/แนวทางสู่ความสำเร็จ;ปัญญาความรู้วิชาการ;สร้างแรงบันดาลใจ / สร้างความหวัง / สร้างพลังบวก ;</t>
  </si>
  <si>
    <t>ก่อนเข้านอน;ช่วงพักกลางวัน;</t>
  </si>
  <si>
    <t>พิจิตร</t>
  </si>
  <si>
    <t>ฟีลกู้ด หนังสืออบอุ่นหัวใจ;</t>
  </si>
  <si>
    <t>ฟีลกู้ด, ไม่เน้นดราม่า, เรียบง่าย ;ดราม่า;</t>
  </si>
  <si>
    <t>เข้าใจตนเอง / เข้าใจผู้อื่น;เข้าใจง่าย/ กระชับ ตัดตรง/ นำไปใช้ได้เลย ;ปัญญาความรู้วิชาการ;</t>
  </si>
  <si>
    <t>ปัญญาความรู้วิชาการ;เข้าใจง่าย/ กระชับ ตัดตรง/ นำไปใช้ได้เลย ;สร้างแรงบันดาลใจ / สร้างความหวัง / สร้างพลังบวก ;</t>
  </si>
  <si>
    <t>เข้าใจตนเอง / เข้าใจผู้อื่น;สร้างแรงบันดาลใจ / สร้างความหวัง / สร้างพลังบวก ;เข้าใจง่าย/ กระชับ ตัดตรง/ นำไปใช้ได้เลย ;</t>
  </si>
  <si>
    <t>แฟนตาซี;พีเรียดโบราณ ย้อนยุค;ฟีลกู้ด, ไม่เน้นดราม่า, เรียบง่าย ;</t>
  </si>
  <si>
    <t>6:00 - 9:00 ;18:00 - 21:00;21:00 - 24:00;</t>
  </si>
  <si>
    <t>ตอนพิเศษเฉพาะ E-Book;โปรโมชั่น;ทดลองอ่าน;</t>
  </si>
  <si>
    <t>12:00 - 15:00;21:00 - 24:00;</t>
  </si>
  <si>
    <t>เข้าใจตนเอง / เข้าใจผู้อื่น;รู้ลึก/ ลึกซึ้ง;ปัญญาความรู้วิชาการ;</t>
  </si>
  <si>
    <t>ชีวิตมนุษย์ธรรมดาๆ (Slice of Life);ฟีลกู้ด หนังสืออบอุ่นหัวใจ;</t>
  </si>
  <si>
    <t>ก่อนเข้านอน;อ่านเฉพาะวันหยุด;อ่านตลอดเวลาที่ว่าง;</t>
  </si>
  <si>
    <t>พัฒนาตนเอง/พัฒนาทักษะ/สร้างนิสัย/เปลี่ยนพฤติกรรม;ปัญญาความรู้วิชาการ;</t>
  </si>
  <si>
    <t>สะท้อนสังคม;</t>
  </si>
  <si>
    <t>เข้าใจง่าย/ กระชับ ตัดตรง/ นำไปใช้ได้เลย ;พัฒนาตนเอง/พัฒนาทักษะ/สร้างนิสัย/เปลี่ยนพฤติกรรม;สร้างแรงบันดาลใจ / สร้างความหวัง / สร้างพลังบวก ;</t>
  </si>
  <si>
    <t>สร้างแรงบันดาลใจ / สร้างความหวัง / สร้างพลังบวก ;เคล็ดลับจากคนที่สำเร็จ/แนวทางสู่ความสำเร็จ;เข้าใจตนเอง / เข้าใจผู้อื่น;</t>
  </si>
  <si>
    <t>12:00 - 15:00;6:00 - 9:00 ;9:00 - 12:00;15:00 - 18:00;</t>
  </si>
  <si>
    <t>9:00 - 12:00;12:00 - 15:00;6:00 - 9:00 ;15:00 - 18:00;18:00 - 21:00;</t>
  </si>
  <si>
    <t>ช่วงพักกลางวัน;ช่วงเช้าหลังตื่นนอน;ช่วงบ่าย;</t>
  </si>
  <si>
    <t>โรแมนติก;แฟนตาซี;</t>
  </si>
  <si>
    <t>15:00 - 18:00;12:00 - 15:00;9:00 - 12:00;6:00 - 9:00 ;18:00 - 21:00;21:00 - 24:00;</t>
  </si>
  <si>
    <t>สร้างกำลังใจ ;เขาถึงอารมณ์ของความรู้สึก;รักตัวเอง;</t>
  </si>
  <si>
    <t>ช่วงเย็นหลังเลิกงาน;อ่านเฉพาะวันหยุด;อ่านตลอดเวลาที่ว่าง;</t>
  </si>
  <si>
    <t>ขอนแก่น</t>
  </si>
  <si>
    <t>ราคา;ทดลองอ่าน;รีวิว;</t>
  </si>
  <si>
    <t>อ่านตลอดเวลาที่ว่าง;ช่วงเย็นหลังเลิกงาน;ก่อนเข้านอน;</t>
  </si>
  <si>
    <t>ฟีลกู้ด หนังสืออบอุ่นหัวใจ;ชีวิตมนุษย์ธรรมดาๆ (Slice of Life);</t>
  </si>
  <si>
    <t>พัฒนาตนเอง/พัฒนาทักษะ/สร้างนิสัย/เปลี่ยนพฤติกรรม;เข้าใจง่าย/ กระชับ ตัดตรง/ นำไปใช้ได้เลย ;แม่บ้าน;</t>
  </si>
  <si>
    <t>ไม่ได้อ่าน;</t>
  </si>
  <si>
    <t>ประวัติศาสตร์;สืบสวน;สยองขวัญ;</t>
  </si>
  <si>
    <t>เคล็ดลับจากคนที่สำเร็จ/แนวทางสู่ความสำเร็จ;สร้างแรงบันดาลใจ / สร้างความหวัง / สร้างพลังบวก ;เข้าใจตนเอง / เข้าใจผู้อื่น;</t>
  </si>
  <si>
    <t>เศรษฐกิจ</t>
  </si>
  <si>
    <t>อ่านเฉพาะวันหยุด;ช่วงเย็นหลังเลิกงาน;อ่านตลอดเวลาที่ว่าง;</t>
  </si>
  <si>
    <t>เคล็ดลับจากคนที่สำเร็จ/แนวทางสู่ความสำเร็จ;ปัญญาความรู้วิชาการ;เข้าใจตนเอง / เข้าใจผู้อื่น;</t>
  </si>
  <si>
    <t>พกพาง่าย;</t>
  </si>
  <si>
    <t>โรแมนติก;สะท้อนสังคม;เยาวชน;</t>
  </si>
  <si>
    <t>ชนิดไฟล์ EPUB;โปรโมชั่น;ราคา;</t>
  </si>
  <si>
    <t>ความรักวัยรุ่น;พีเรียดโบราณ ย้อนยุค;</t>
  </si>
  <si>
    <t>ช่วงเย็นหลังเลิกงาน;อ่านตลอดเวลาที่ว่าง;ก่อนเข้านอน;อ่านเฉพาะวันหยุด;</t>
  </si>
  <si>
    <t>ชัยภูมิ</t>
  </si>
  <si>
    <t>รีวิว;ชนิดไฟล์ EPUB;ราคา;ทดลองอ่าน;โปรโมชั่น;ตอนพิเศษเฉพาะ E-Book;</t>
  </si>
  <si>
    <t>เข้าใจตนเอง / เข้าใจผู้อื่น;ปัญญาความรู้วิชาการ;เข้าใจง่าย/ กระชับ ตัดตรง/ นำไปใช้ได้เลย ;</t>
  </si>
  <si>
    <t>หนังสือที่ต้องการมีขายเฉพาะ E-Book;หาซื้อได้ง่าย;</t>
  </si>
  <si>
    <t>ประวัติศาสตร์;โรแมนติก;แฟนตาซี;</t>
  </si>
  <si>
    <t>ชนิดไฟล์ EPUB;ทดลองอ่าน;รีวิว;</t>
  </si>
  <si>
    <t>เข้าใจง่าย/ กระชับ ตัดตรง/ นำไปใช้ได้เลย ;เข้าใจตนเอง / เข้าใจผู้อื่น;</t>
  </si>
  <si>
    <t>ชนิดไฟล์ EPUB;ทดลองอ่าน;โปรโมชั่น;รีวิว;</t>
  </si>
  <si>
    <t>พัทลุง</t>
  </si>
  <si>
    <t>ความรักวัยรุ่น;ฟีลกู้ด, ไม่เน้นดราม่า, เรียบง่าย ;แฟนตาซี;</t>
  </si>
  <si>
    <t>ก้าวข้ามผ่านวัย (Coming of Age);ชีวิตมนุษย์ธรรมดาๆ (Slice of Life);</t>
  </si>
  <si>
    <t>ปัญญาความรู้วิชาการ;เข้าใจตนเอง / เข้าใจผู้อื่น;</t>
  </si>
  <si>
    <t>21:00 - 24:00;18:00 - 21:00;15:00 - 18:00;12:00 - 15:00;9:00 - 12:00;</t>
  </si>
  <si>
    <t>ศรีสะเกษ</t>
  </si>
  <si>
    <t>โรแมนติก;ฟีลกู้ด หนังสืออบอุ่นหัวใจ;สืบสวน;</t>
  </si>
  <si>
    <t>สืบสวน;เยาวชน;</t>
  </si>
  <si>
    <t>สะท้อนสังคม;แฟนตาซี;สืบสวน;</t>
  </si>
  <si>
    <t>ช่วงเย็นหลังเลิกงาน;ก่อนเข้านอน;อ่านตลอดเวลาที่ว่าง;อ่านเฉพาะวันหยุด;</t>
  </si>
  <si>
    <t>เขาถึงอารมณ์ของความรู้สึก;รักตัวเอง;ความสัมพันธ์;</t>
  </si>
  <si>
    <t>9:00 - 12:00;12:00 - 15:00;15:00 - 18:00;18:00 - 21:00;21:00 - 24:00;6:00 - 9:00 ;</t>
  </si>
  <si>
    <t>9:00 - 12:00;21:00 - 24:00;</t>
  </si>
  <si>
    <t>แม่ฮ่องสอน</t>
  </si>
  <si>
    <t>สระบุรี</t>
  </si>
  <si>
    <t>สะท้อนสังคม;ก้าวข้ามผ่านวัย (Coming of Age);ชีวิตมนุษย์ธรรมดาๆ (Slice of Life);</t>
  </si>
  <si>
    <t>เข้าใจง่าย/ กระชับ ตัดตรง/ นำไปใช้ได้เลย ;สร้างแรงบันดาลใจ / สร้างความหวัง / สร้างพลังบวก ;ปัญญาความรู้วิชาการ;</t>
  </si>
  <si>
    <t>สร้างแรงบันดาลใจ / สร้างความหวัง / สร้างพลังบวก ;เข้าใจตนเอง / เข้าใจผู้อื่น;รู้ลึก/ ลึกซึ้ง;</t>
  </si>
  <si>
    <t>ช่วงพักกลางวัน;ช่วงบ่าย;ก่อนเข้านอน;</t>
  </si>
  <si>
    <t>12:00 - 15:00;21:00 - 24:00;18:00 - 21:00;15:00 - 18:00;</t>
  </si>
  <si>
    <t>ชนิดไฟล์ EPUB;ราคา;โปรโมชั่น;</t>
  </si>
  <si>
    <t>ตาก</t>
  </si>
  <si>
    <t>รู้ลึก/ ลึกซึ้ง;เข้าใจง่าย/ กระชับ ตัดตรง/ นำไปใช้ได้เลย ;พัฒนาตนเอง/พัฒนาทักษะ/สร้างนิสัย/เปลี่ยนพฤติกรรม;</t>
  </si>
  <si>
    <t>หนังสือการ์ตูน</t>
  </si>
  <si>
    <t>พัฒนาตนเอง/พัฒนาทักษะ/สร้างนิสัย/เปลี่ยนพฤติกรรม;เข้าใจง่าย/ กระชับ ตัดตรง/ นำไปใช้ได้เลย ;รู้ลึก/ ลึกซึ้ง;</t>
  </si>
  <si>
    <t>9:00 - 12:00;15:00 - 18:00;18:00 - 21:00;21:00 - 24:00;</t>
  </si>
  <si>
    <t>เข้าใจตนเอง / เข้าใจผู้อื่น;สร้างแรงบันดาลใจ / สร้างความหวัง / สร้างพลังบวก ;เคล็ดลับจากคนที่สำเร็จ/แนวทางสู่ความสำเร็จ;</t>
  </si>
  <si>
    <t>รีวิว;ราคา;ชนิดไฟล์ EPUB;ทดลองอ่าน;</t>
  </si>
  <si>
    <t>สามารถอ่านได้ทุกที่ ประหยัดเวลา;หนังสือที่ต้องการมีขายเฉพาะ E-Book;จัดเก็บง่ายอยู่ได้นาน;หาซื้อได้ง่าย;</t>
  </si>
  <si>
    <t>รีวิว;โปรโมชั่น;ราคา;ทดลองอ่าน;</t>
  </si>
  <si>
    <t>12:00 - 15:00;9:00 - 12:00;21:00 - 24:00;</t>
  </si>
  <si>
    <t>ปัตตานี</t>
  </si>
  <si>
    <t>สืบสวนสอบสวน</t>
  </si>
  <si>
    <t>6:00 - 9:00 ;9:00 - 12:00;</t>
  </si>
  <si>
    <t>พัฒนาตนเอง/พัฒนาทักษะ/สร้างนิสัย/เปลี่ยนพฤติกรรม;เคล็ดลับจากคนที่สำเร็จ/แนวทางสู่ความสำเร็จ;เข้าใจง่าย/ กระชับ ตัดตรง/ นำไปใช้ได้เลย ;</t>
  </si>
  <si>
    <t>เข้าใจตนเอง / เข้าใจผู้อื่น;สร้างแรงบันดาลใจ / สร้างความหวัง / สร้างพลังบวก ;</t>
  </si>
  <si>
    <t>ภูเก็ต</t>
  </si>
  <si>
    <t>เชียงราย</t>
  </si>
  <si>
    <t>แฟนตาซี;ประวัติศาสตร์;</t>
  </si>
  <si>
    <t>ราคา;รีวิว;ชนิดไฟล์ EPUB;โปรโมชั่น;ทดลองอ่าน;</t>
  </si>
  <si>
    <t>ช่วงเช้าหลังตื่นนอน;อ่านเฉพาะวันหยุด;อ่านตลอดเวลาที่ว่าง;</t>
  </si>
  <si>
    <t>เข้าใจง่าย/ กระชับ ตัดตรง/ นำไปใช้ได้เลย ;เคล็ดลับจากคนที่สำเร็จ/แนวทางสู่ความสำเร็จ;สร้างแรงบันดาลใจ / สร้างความหวัง / สร้างพลังบวก ;</t>
  </si>
  <si>
    <t>ช่วงบ่าย;ช่วงเย็นหลังเลิกงาน;ก่อนเข้านอน;อ่านตลอดเวลาที่ว่าง;</t>
  </si>
  <si>
    <t>กำแพงเพชร</t>
  </si>
  <si>
    <t>โรแมนติก;สืบสวน;</t>
  </si>
  <si>
    <t>แฟนตาซี;BL;</t>
  </si>
  <si>
    <t>พัฒนาตนเอง/พัฒนาทักษะ/สร้างนิสัย/เปลี่ยนพฤติกรรม;เข้าใจง่าย/ กระชับ ตัดตรง/ นำไปใช้ได้เลย ;เข้าใจตนเอง / เข้าใจผู้อื่น;</t>
  </si>
  <si>
    <t>6:00 - 9:00 ;18:00 - 21:00;15:00 - 18:00;12:00 - 15:00;</t>
  </si>
  <si>
    <t>ช่วงบ่าย;ช่วงเย็นหลังเลิกงาน;</t>
  </si>
  <si>
    <t>ปัญญาความรู้วิชาการ;รู้ลึก/ ลึกซึ้ง;เข้าใจตนเอง / เข้าใจผู้อื่น;</t>
  </si>
  <si>
    <t>จีนโบราณ</t>
  </si>
  <si>
    <t>ราคา;ชนิดไฟล์ EPUB;โปรโมชั่น;</t>
  </si>
  <si>
    <t>Doujin</t>
  </si>
  <si>
    <t>จัดเก็บง่ายอยู่ได้นาน;สามารถอ่านได้ทุกที่ ประหยัดเวลา;หาซื้อได้ง่าย;หนังสือที่ต้องการมีขายเฉพาะ E-Book;</t>
  </si>
  <si>
    <t>ทดลองอ่าน;รีวิว;โปรโมชั่น;ชนิดไฟล์ EPUB;ราคา;</t>
  </si>
  <si>
    <t>แฟนตาซี;ชีวิตมนุษย์ธรรมดาๆ (Slice of Life);ฟีลกู้ด หนังสืออบอุ่นหัวใจ;</t>
  </si>
  <si>
    <t>ช่วงพักกลางวัน;ช่วงบ่าย;อ่านเฉพาะวันหยุด;</t>
  </si>
  <si>
    <t>ก้าวข้ามผ่านวัย (Coming of Age);ชีวิตมนุษย์ธรรมดาๆ (Slice of Life);แฟนตาซี;</t>
  </si>
  <si>
    <t>6:00 - 9:00 ;9:00 - 12:00;15:00 - 18:00;18:00 - 21:00;21:00 - 24:00;</t>
  </si>
  <si>
    <t>ชนิดไฟล์ EPUB;ทดลองอ่าน;ราคา;รีวิว;โปรโมชั่น;</t>
  </si>
  <si>
    <t>6:00 - 9:00 ;15:00 - 18:00;18:00 - 21:00;21:00 - 24:00;</t>
  </si>
  <si>
    <t>การเมือง</t>
  </si>
  <si>
    <t>15:00 - 18:00;18:00 - 21:00;21:00 - 24:00;12:00 - 15:00;</t>
  </si>
  <si>
    <t>ช่วงเช้าหลังตื่นนอน;ช่วงพักกลางวัน;</t>
  </si>
  <si>
    <t>สะท้อนสังคม;โรแมนติก;สืบสวน;</t>
  </si>
  <si>
    <t>ช่วงบ่าย;ก่อนเข้านอน;อ่านตลอดเวลาที่ว่าง;</t>
  </si>
  <si>
    <t>15:00 - 18:00;12:00 - 15:00;</t>
  </si>
  <si>
    <t>18:00 - 21:00;21:00 - 24:00;6:00 - 9:00 ;12:00 - 15:00;</t>
  </si>
  <si>
    <t>สืบสวน สอบสวน</t>
  </si>
  <si>
    <t>18:00 - 21:00;21:00 - 24:00;15:00 - 18:00;12:00 - 15:00;</t>
  </si>
  <si>
    <t>ช่วงเย็นหลังเลิกงาน;ช่วงเช้าหลังตื่นนอน;</t>
  </si>
  <si>
    <t>แฟนตาซี;สยองขวัญ;สืบสวน;</t>
  </si>
  <si>
    <t>9:00 - 12:00;12:00 - 15:00;18:00 - 21:00;</t>
  </si>
  <si>
    <t>สะท้อนสังคม;ประวัติศาสตร์;</t>
  </si>
  <si>
    <t>เคล็ดลับจากคนที่สำเร็จ/แนวทางสู่ความสำเร็จ;เข้าใจตนเอง / เข้าใจผู้อื่น;ปัญญาความรู้วิชาการ;</t>
  </si>
  <si>
    <t>ชนิดไฟล์ EPUB;ทดลองอ่าน;โปรโมชั่น;ราคา;รีวิว;</t>
  </si>
  <si>
    <t>ประวัติศาสตร์;โรแมนติก;</t>
  </si>
  <si>
    <t>สุโขทัย</t>
  </si>
  <si>
    <t>เขาถึงอารมณ์ของความรู้สึก;เยียวยาจิตใจ ;</t>
  </si>
  <si>
    <t>อุตรดิตถ์</t>
  </si>
  <si>
    <t>ชนิดไฟล์ EPUB;รีวิว;ราคา;</t>
  </si>
  <si>
    <t>รีวิว;ราคา;โปรโมชั่น;ทดลองอ่าน;</t>
  </si>
  <si>
    <t>21:00 - 24:00;00:00-04:00;</t>
  </si>
  <si>
    <t>เป้หนังสือที่ส่วนตัวไม่ได้ชอบถึงขั้นอยากเก็บสะสมเป็นเล่ม;</t>
  </si>
  <si>
    <t>โปรโมชั่น;ราคา;รีวิว;ทดลองอ่าน;</t>
  </si>
  <si>
    <t>18:00 - 21:00;21:00 - 24:00;15:00 - 18:00;</t>
  </si>
  <si>
    <t>หนังสือที่ต้องการมีขายเฉพาะ E-Book;จัดเก็บง่ายอยู่ได้นาน;สามารถอ่านได้ทุกที่ ประหยัดเวลา;</t>
  </si>
  <si>
    <t>9:00 - 12:00;12:00 - 15:00;</t>
  </si>
  <si>
    <t>ชนิดไฟล์ EPUB;รีวิว;ราคา;โปรโมชั่น;</t>
  </si>
  <si>
    <t>เคล็ดลับจากคนที่สำเร็จ/แนวทางสู่ความสำเร็จ;เข้าใจง่าย/ กระชับ ตัดตรง/ นำไปใช้ได้เลย ;ปัญญาความรู้วิชาการ;</t>
  </si>
  <si>
    <t>ทดลองอ่าน;โปรโมชั่น;ราคา;รีวิว;</t>
  </si>
  <si>
    <t>21:00 - 24:00;9:00 - 12:00;15:00 - 18:00;</t>
  </si>
  <si>
    <t>เข้าใจตนเอง / เข้าใจผู้อื่น;เข้าใจง่าย/ กระชับ ตัดตรง/ นำไปใช้ได้เลย ;</t>
  </si>
  <si>
    <t>แฟนตาซี;โรแมนติก;ฟีลกู้ด หนังสืออบอุ่นหัวใจ;</t>
  </si>
  <si>
    <t>21:00 - 24:00;18:00 - 21:00;15:00 - 18:00;9:00 - 12:00;12:00 - 15:00;</t>
  </si>
  <si>
    <t>ช่วงพักกลางวัน;ช่วงเย็นหลังเลิกงาน;อ่านตลอดเวลาที่ว่าง;</t>
  </si>
  <si>
    <t>เยาวชน;</t>
  </si>
  <si>
    <t>เยียวยาจิตใจ ;ความสัมพันธ์;เขาถึงอารมณ์ของความรู้สึก;</t>
  </si>
  <si>
    <t>สามารถอ่านได้ทุกที่ ประหยัดเวลา;หาซื้อได้ง่าย;หนังสือที่ต้องการมีขายเฉพาะ E-Book;จัดเก็บง่ายอยู่ได้นาน;</t>
  </si>
  <si>
    <t>ชนิดไฟล์ EPUB;รีวิว;ราคา;ทดลองอ่าน;โปรโมชั่น;</t>
  </si>
  <si>
    <t>พิษณุโลก</t>
  </si>
  <si>
    <t>ราคา;ชนิดไฟล์ EPUB;ทดลองอ่าน;</t>
  </si>
  <si>
    <t>เข้าใจง่าย/ กระชับ ตัดตรง/ นำไปใช้ได้เลย ;ปัญญาความรู้วิชาการ;เข้าใจตนเอง / เข้าใจผู้อื่น;</t>
  </si>
  <si>
    <t>ปัญญาความรู้วิชาการ;เข้าใจง่าย/ กระชับ ตัดตรง/ นำไปใช้ได้เลย ;พัฒนาตนเอง/พัฒนาทักษะ/สร้างนิสัย/เปลี่ยนพฤติกรรม;</t>
  </si>
  <si>
    <t>แฟนตาซี;สืบสวน;ไซไฟ;</t>
  </si>
  <si>
    <t>สืบสวน;ฟีลกู้ด หนังสืออบอุ่นหัวใจ;สยองขวัญ;</t>
  </si>
  <si>
    <t>รีวิว;โปรโมชั่น;ชนิดไฟล์ EPUB;</t>
  </si>
  <si>
    <t>เข้าใจตนเอง / เข้าใจผู้อื่น;พัฒนาตนเอง/พัฒนาทักษะ/สร้างนิสัย/เปลี่ยนพฤติกรรม;เคล็ดลับจากคนที่สำเร็จ/แนวทางสู่ความสำเร็จ;</t>
  </si>
  <si>
    <t>21:00 - 24:00;18:00 - 21:00;12:00 - 15:00;</t>
  </si>
  <si>
    <t>เรื่อง;</t>
  </si>
  <si>
    <t>เยียวยาจิตใจ ;เขาถึงอารมณ์ของความรู้สึก;สร้างกำลังใจ ;</t>
  </si>
  <si>
    <t>พัฒนาตนเอง/พัฒนาทักษะ/สร้างนิสัย/เปลี่ยนพฤติกรรม;เข้าใจง่าย/ กระชับ ตัดตรง/ นำไปใช้ได้เลย ;</t>
  </si>
  <si>
    <t>12:00 - 15:00;15:00 - 18:00;18:00 - 21:00;9:00 - 12:00;</t>
  </si>
  <si>
    <t>ช่วงบ่าย;อ่านตลอดเวลาที่ว่าง;</t>
  </si>
  <si>
    <t>สืบสวน;สยองขวัญ;ไซไฟ;</t>
  </si>
  <si>
    <t>ประวัตศาสตร์ ท่องเที่ยว</t>
  </si>
  <si>
    <t>ปัญญาความรู้วิชาการ;พัฒนาตนเอง/พัฒนาทักษะ/สร้างนิสัย/เปลี่ยนพฤติกรรม;เคล็ดลับจากคนที่สำเร็จ/แนวทางสู่ความสำเร็จ;</t>
  </si>
  <si>
    <t>รู้ลึก/ ลึกซึ้ง;พัฒนาตนเอง/พัฒนาทักษะ/สร้างนิสัย/เปลี่ยนพฤติกรรม;เข้าใจง่าย/ กระชับ ตัดตรง/ นำไปใช้ได้เลย ;</t>
  </si>
  <si>
    <t>ปัญญาความรู้วิชาการ;พัฒนาตนเอง/พัฒนาทักษะ/สร้างนิสัย/เปลี่ยนพฤติกรรม;สร้างแรงบันดาลใจ / สร้างความหวัง / สร้างพลังบวก ;</t>
  </si>
  <si>
    <t>สามารถอ่านได้ทุกที่ ประหยัดเวลา;หาซื้อได้ง่าย;หนังสือที่ต้องการมีขายเฉพาะ E-Book;</t>
  </si>
  <si>
    <t>ปัญญาความรู้วิชาการ;สร้างแรงบันดาลใจ / สร้างความหวัง / สร้างพลังบวก ;พัฒนาตนเอง/พัฒนาทักษะ/สร้างนิสัย/เปลี่ยนพฤติกรรม;</t>
  </si>
  <si>
    <t>21:00 - 24:00;9:00 - 12:00;</t>
  </si>
  <si>
    <t>เคล็ดลับจากคนที่สำเร็จ/แนวทางสู่ความสำเร็จ;รู้ลึก/ ลึกซึ้ง;เข้าใจตนเอง / เข้าใจผู้อื่น;</t>
  </si>
  <si>
    <t>ราคา;โปรโมชั่น;ตอนพิเศษเฉพาะ E-Book;ชนิดไฟล์ EPUB;</t>
  </si>
  <si>
    <t>วรรณกรรมเยาวชน</t>
  </si>
  <si>
    <t>เข้าใจง่าย/ กระชับ ตัดตรง/ นำไปใช้ได้เลย ;รู้ลึก/ ลึกซึ้ง;เข้าใจตนเอง / เข้าใจผู้อื่น;</t>
  </si>
  <si>
    <t>น่าน</t>
  </si>
  <si>
    <t>ประสบการณ์ท่องเที่ยว</t>
  </si>
  <si>
    <t>ทดลองอ่าน;ราคา;โปรโมชั่น;ชนิดไฟล์ EPUB;รีวิว;</t>
  </si>
  <si>
    <t>ช่วงพักกลางวัน;ก่อนเข้านอน;อ่านตลอดเวลาที่ว่าง;ช่วงเย็นหลังเลิกงาน;</t>
  </si>
  <si>
    <t>21:00 - 24:00;12:00 - 15:00;15:00 - 18:00;18:00 - 21:00;</t>
  </si>
  <si>
    <t>เข้าใจตนเอง / เข้าใจผู้อื่น;ปัญญาความรู้วิชาการ;</t>
  </si>
  <si>
    <t>รีวิว;ชนิดไฟล์ EPUB;ทดลองอ่าน;</t>
  </si>
  <si>
    <t>รู้ลึก/ ลึกซึ้ง;ปัญญาความรู้วิชาการ;พัฒนาตนเอง/พัฒนาทักษะ/สร้างนิสัย/เปลี่ยนพฤติกรรม;</t>
  </si>
  <si>
    <t>พังงา</t>
  </si>
  <si>
    <t>ว่าง;</t>
  </si>
  <si>
    <t>อ่านตลอดเวลาที่ว่าง;ช่วงเย็นหลังเลิกงาน;</t>
  </si>
  <si>
    <t>ปัญญาความรู้วิชาการ;พัฒนาตนเอง/พัฒนาทักษะ/สร้างนิสัย/เปลี่ยนพฤติกรรม;</t>
  </si>
  <si>
    <t>ทุกเวลาที่มีโอกาส;</t>
  </si>
  <si>
    <t>พีเรียดโบราณ ย้อนยุค;ฟีลกู้ด, ไม่เน้นดราม่า, เรียบง่าย ;แฟนตาซี;</t>
  </si>
  <si>
    <t>โปรโมชั่น;ทดลองอ่าน;ตอนพิเศษเฉพาะ E-Book;</t>
  </si>
  <si>
    <t>ตกแต่ง</t>
  </si>
  <si>
    <t>ตลอดเวลา;</t>
  </si>
  <si>
    <t>ฟีลกู้ด, ไม่เน้นดราม่า, เรียบง่าย ;พีเรียดโบราณ ย้อนยุค;</t>
  </si>
  <si>
    <t>ประวัติศาสตร์;แฟนตาซี;เยาวชน;</t>
  </si>
  <si>
    <t>เข้าใจง่าย/ กระชับ ตัดตรง/ นำไปใช้ได้เลย ;รู้ลึก/ ลึกซึ้ง;ปัญญาความรู้วิชาการ;</t>
  </si>
  <si>
    <t>9:00 - 12:00;6:00 - 9:00 ;12:00 - 15:00;15:00 - 18:00;18:00 - 21:00;21:00 - 24:00;</t>
  </si>
  <si>
    <t>ไม่ต้องหาที่เก็บเล่ม;</t>
  </si>
  <si>
    <t>ช่วงเช้าหลังตื่นนอน;ช่วงเย็นหลังเลิกงาน;ก่อนเข้านอน;</t>
  </si>
  <si>
    <t>เลย</t>
  </si>
  <si>
    <t>ชนิดไฟล์ EPUB;ทดลองอ่าน;โปรโมชั่น;</t>
  </si>
  <si>
    <t>หาซื้อได้ง่าย;สามารถอ่านได้ทุกที่ ประหยัดเวลา;หนังสือที่ต้องการมีขายเฉพาะ E-Book;</t>
  </si>
  <si>
    <t>ทดลองอ่าน;ตอนพิเศษเฉพาะ E-Book;</t>
  </si>
  <si>
    <t>21:00 - 24:00;18:00 - 21:00;15:00 - 18:00;12:00 - 15:00;</t>
  </si>
  <si>
    <t>ระนอง</t>
  </si>
  <si>
    <t>N/A;</t>
  </si>
  <si>
    <t>หาซื้อได้ง่าย;สามารถอ่านได้ทุกที่ ประหยัดเวลา;จัดเก็บง่ายอยู่ได้นาน;หนังสือที่ต้องการมีขายเฉพาะ E-Book;</t>
  </si>
  <si>
    <t>เข้าใจตนเอง / เข้าใจผู้อื่น;เคล็ดลับจากคนที่สำเร็จ/แนวทางสู่ความสำเร็จ;รู้ลึก/ ลึกซึ้ง;</t>
  </si>
  <si>
    <t>ประวัติศาสตร์;แฟนตาซี;</t>
  </si>
  <si>
    <t>หาซื้อได้ง่าย;หนังสือที่ต้องการมีขายเฉพาะ E-Book;จัดเก็บง่ายอยู่ได้นาน;</t>
  </si>
  <si>
    <t>21:00 - 24:00;12:00 - 15:00;9:00 - 12:00;</t>
  </si>
  <si>
    <t>ราคา;ทดลองอ่าน;ชนิดไฟล์ EPUB;โปรโมชั่น;</t>
  </si>
  <si>
    <t>ชนิดไฟล์ EPUB;ทดลองอ่าน;ราคา;</t>
  </si>
  <si>
    <t>เข้าใจง่าย/ กระชับ ตัดตรง/ นำไปใช้ได้เลย ;เคล็ดลับจากคนที่สำเร็จ/แนวทางสู่ความสำเร็จ;</t>
  </si>
  <si>
    <t>เข้าใจตนเอง / เข้าใจผู้อื่น;รู้ลึก/ ลึกซึ้ง;สร้างแรงบันดาลใจ / สร้างความหวัง / สร้างพลังบวก ;</t>
  </si>
  <si>
    <t>How to</t>
  </si>
  <si>
    <t>ประวัติศาสตร์;แฟนตาซี;สืบสวน;</t>
  </si>
  <si>
    <t>เข้าใจง่าย/ กระชับ ตัดตรง/ นำไปใช้ได้เลย ;ปัญญาความรู้วิชาการ;รู้ลึก/ ลึกซึ้ง;</t>
  </si>
  <si>
    <t>ปัญญาความรู้วิชาการ;เข้าใจตนเอง / เข้าใจผู้อื่น;รู้ลึก/ ลึกซึ้ง;</t>
  </si>
  <si>
    <t>ปัญญาความรู้วิชาการ;เข้าใจง่าย/ กระชับ ตัดตรง/ นำไปใช้ได้เลย ;เข้าใจตนเอง / เข้าใจผู้อื่น;</t>
  </si>
  <si>
    <t>ช่วงพักกลางวัน;อ่านตลอดเวลาที่ว่าง;</t>
  </si>
  <si>
    <t>สร้างแรงบันดาลใจ / สร้างความหวัง / สร้างพลังบวก ;เคล็ดลับจากคนที่สำเร็จ/แนวทางสู่ความสำเร็จ;</t>
  </si>
  <si>
    <t>ปัญญาความรู้วิชาการ;รู้ลึก/ ลึกซึ้ง;พัฒนาตนเอง/พัฒนาทักษะ/สร้างนิสัย/เปลี่ยนพฤติกรรม;</t>
  </si>
  <si>
    <t>ปัญญาความรู้วิชาการ;พัฒนาตนเอง/พัฒนาทักษะ/สร้างนิสัย/เปลี่ยนพฤติกรรม;เข้าใจง่าย/ กระชับ ตัดตรง/ นำไปใช้ได้เลย ;</t>
  </si>
  <si>
    <t>หนังสือที่ต้องการมีขายเฉพาะ E-Book;จัดเก็บง่ายอยู่ได้นาน;หาซื้อได้ง่าย;สามารถอ่านได้ทุกที่ ประหยัดเวลา;</t>
  </si>
  <si>
    <t>12:00 - 15:00;18:00 - 21:00;21:00 - 24:00;</t>
  </si>
  <si>
    <t>สยองขวัญ;</t>
  </si>
  <si>
    <t>หนังสือที่ต้องการมีขายเฉพาะ E-Book;จัดเก็บง่ายอยู่ได้นาน;หาซื้อได้ง่าย;</t>
  </si>
  <si>
    <t>เคล็ดลับจากคนที่สำเร็จ/แนวทางสู่ความสำเร็จ;รู้ลึก/ ลึกซึ้ง;พัฒนาตนเอง/พัฒนาทักษะ/สร้างนิสัย/เปลี่ยนพฤติกรรม;</t>
  </si>
  <si>
    <t>หนังสือที่ต้องการมีขายเฉพาะ E-Book;จัดเก็บง่ายอยู่ได้นาน;สามารถอ่านได้ทุกที่ ประหยัดเวลา;หาซื้อได้ง่าย;</t>
  </si>
  <si>
    <t>รีวิว;โปรโมชั่น;ชนิดไฟล์ EPUB;ทดลองอ่าน;</t>
  </si>
  <si>
    <t>สยองขวัญ;สืบสวน;แฟนตาซี;</t>
  </si>
  <si>
    <t>เข้าใจตนเอง / เข้าใจผู้อื่น;สร้างแรงบันดาลใจ / สร้างความหวัง / สร้างพลังบวก ;ปัญญาความรู้วิชาการ;</t>
  </si>
  <si>
    <t>แฟนตาซี;ประวัติศาสตร์;ไซไฟ;</t>
  </si>
  <si>
    <t>ตอนพิเศษเฉพาะ E-Book;ราคา;</t>
  </si>
  <si>
    <t>ราคา;ตอนพิเศษเฉพาะ E-Book;</t>
  </si>
  <si>
    <t>Investing book</t>
  </si>
  <si>
    <t>รู้ลึก/ ลึกซึ้ง;พัฒนาตนเอง/พัฒนาทักษะ/สร้างนิสัย/เปลี่ยนพฤติกรรม;เข้าใจตนเอง / เข้าใจผู้อื่น;</t>
  </si>
  <si>
    <t>21:00 - 24:00;6:00 - 9:00 ;</t>
  </si>
  <si>
    <t>ช่วงเช้าหลังตื่นนอน;อ่านตลอดเวลาที่ว่าง;ช่วงเย็นหลังเลิกงาน;</t>
  </si>
  <si>
    <t>เคล็ดลับจากคนที่สำเร็จ/แนวทางสู่ความสำเร็จ;เข้าใจตนเอง / เข้าใจผู้อื่น;สร้างแรงบันดาลใจ / สร้างความหวัง / สร้างพลังบวก ;</t>
  </si>
  <si>
    <t>ลำปาง</t>
  </si>
  <si>
    <t>สามารถอ่านได้ทุกที่ ประหยัดเวลา;หนังสือที่ต้องการมีขายเฉพาะ E-Book;จัดเก็บง่ายอยู่ได้นาน;</t>
  </si>
  <si>
    <t>Shonen</t>
  </si>
  <si>
    <t>เข้าใจง่าย/ กระชับ ตัดตรง/ นำไปใช้ได้เลย ;ปัญญาความรู้วิชาการ;พัฒนาตนเอง/พัฒนาทักษะ/สร้างนิสัย/เปลี่ยนพฤติกรรม;</t>
  </si>
  <si>
    <t>ก่อนเข้านอน;ช่วงบ่าย;</t>
  </si>
  <si>
    <t>18:00 - 21:00;15:00 - 18:00;21:00 - 24:00;</t>
  </si>
  <si>
    <t>อ่านเฉพาะวันหยุด;ช่วงเย็นหลังเลิกงาน;ก่อนเข้านอน;</t>
  </si>
  <si>
    <t>แฟนตาซี;ไซไฟ;ชีวิตมนุษย์ธรรมดาๆ (Slice of Life);</t>
  </si>
  <si>
    <t>ภาษา</t>
  </si>
  <si>
    <t>รีวิว;ทดลองอ่าน;โปรโมชั่น;</t>
  </si>
  <si>
    <t>18:00 - 21:00;12:00 - 15:00;21:00 - 24:00;</t>
  </si>
  <si>
    <t>ช่วงพักกลางวัน;อ่านเฉพาะวันหยุด;</t>
  </si>
  <si>
    <t xml:space="preserve">Everything </t>
  </si>
  <si>
    <t>12:00 - 15:00;18:00 - 21:00;15:00 - 18:00;9:00 - 12:00;21:00 - 24:00;</t>
  </si>
  <si>
    <t>พัฒนาตนเอง/พัฒนาทักษะ/สร้างนิสัย/เปลี่ยนพฤติกรรม;รู้ลึก/ ลึกซึ้ง;</t>
  </si>
  <si>
    <t>21:00 - 24:00;18:00 - 21:00;6:00 - 9:00 ;15:00 - 18:00;12:00 - 15:00;9:00 - 12:00;</t>
  </si>
  <si>
    <t>โปรโมชั่น;รีวิว;ทดลองอ่าน;</t>
  </si>
  <si>
    <t>ชนิดไฟล์ EPUB;ราคา;โปรโมชั่น;รีวิว;</t>
  </si>
  <si>
    <t>อ่านเฉพาะวันหยุด;ช่วงเย็นหลังเลิกงาน;</t>
  </si>
  <si>
    <t>เข้าใจตนเอง / เข้าใจผู้อื่น;เคล็ดลับจากคนที่สำเร็จ/แนวทางสู่ความสำเร็จ;ปัญญาความรู้วิชาการ;</t>
  </si>
  <si>
    <t>โปรโมชั่น;ราคา;ตอนพิเศษเฉพาะ E-Book;</t>
  </si>
  <si>
    <t>โรแมนติก;สืบสวน;เยาวชน;</t>
  </si>
  <si>
    <t>ฟีลกู้ด หนังสืออบอุ่นหัวใจ;แฟนตาซี;สืบสวน;</t>
  </si>
  <si>
    <t>ประวัติพระสงฆ์</t>
  </si>
  <si>
    <t>เยียวยาจิตใจ ;รักตัวเอง;เขาถึงอารมณ์ของความรู้สึก;</t>
  </si>
  <si>
    <t>ไซไฟ</t>
  </si>
  <si>
    <t>สะท้อนสังคม;ประวัติศาสตร์;สืบสวน;</t>
  </si>
  <si>
    <t>ไซไฟ;สยองขวัญ;สืบสวน;</t>
  </si>
  <si>
    <t>หนังสือที่ต้องการมีขายเฉพาะ E-Book;สามารถอ่านได้ทุกที่ ประหยัดเวลา;จัดเก็บง่ายอยู่ได้นาน;หาซื้อได้ง่าย;</t>
  </si>
  <si>
    <t>้วรรณกรรม</t>
  </si>
  <si>
    <t>เข้าใจตนเอง / เข้าใจผู้อื่น;พัฒนาตนเอง/พัฒนาทักษะ/สร้างนิสัย/เปลี่ยนพฤติกรรม;รู้ลึก/ ลึกซึ้ง;</t>
  </si>
  <si>
    <t>แฟนตาซี;ประวัติศาสตร์;สืบสวน;</t>
  </si>
  <si>
    <t>ชนิดไฟล์ EPUB;ราคา;ตอนพิเศษเฉพาะ E-Book;โปรโมชั่น;ทดลองอ่าน;รีวิว;</t>
  </si>
  <si>
    <t>สะท้อนสังคม;ประวัติศาสตร์;สารคดีเชิงวรรณกรรม;</t>
  </si>
  <si>
    <t>เข้าใจตนเอง / เข้าใจผู้อื่น;เคล็ดลับจากคนที่สำเร็จ/แนวทางสู่ความสำเร็จ;สร้างแรงบันดาลใจ / สร้างความหวัง / สร้างพลังบวก ;</t>
  </si>
  <si>
    <t>หนังสือไร้สาระ</t>
  </si>
  <si>
    <t>ราคา;โปรโมชั่น;รีวิว;ทดลองอ่าน;</t>
  </si>
  <si>
    <t>เยาวชน;ชีวิตมนุษย์ธรรมดาๆ (Slice of Life);โรแมนติก;</t>
  </si>
  <si>
    <t>พัฒนาตนเอง/พัฒนาทักษะ/สร้างนิสัย/เปลี่ยนพฤติกรรม;เข้าใจง่าย/ กระชับ ตัดตรง/ นำไปใช้ได้เลย ;เคล็ดลับจากคนที่สำเร็จ/แนวทางสู่ความสำเร็จ;</t>
  </si>
  <si>
    <t>ชนิดไฟล์ EPUB;ราคา;โปรโมชั่น;ทดลองอ่าน;</t>
  </si>
  <si>
    <t>สร้างกำลังใจ ;เยียวยาจิตใจ ;</t>
  </si>
  <si>
    <t>เคล็ดลับจากคนที่สำเร็จ/แนวทางสู่ความสำเร็จ;เข้าใจง่าย/ กระชับ ตัดตรง/ นำไปใช้ได้เลย ;สร้างแรงบันดาลใจ / สร้างความหวัง / สร้างพลังบวก ;</t>
  </si>
  <si>
    <t>ประวัติศาสตร์;โรแมนติก;ชีวิตมนุษย์ธรรมดาๆ (Slice of Life);</t>
  </si>
  <si>
    <t>สร้างกำลังใจ ;รักตัวเอง;เยียวยาจิตใจ ;</t>
  </si>
  <si>
    <t>กร์ตูน</t>
  </si>
  <si>
    <t>อ่านตลอดเวลาที่ว่าง;นั่งไฟฟ้า;</t>
  </si>
  <si>
    <t>ประวัติศาสตร์;ชีวิตมนุษย์ธรรมดาๆ (Slice of Life);สืบสวน;</t>
  </si>
  <si>
    <t>9:00 - 12:00;12:00 - 15:00;21:00 - 24:00;</t>
  </si>
  <si>
    <t>ช่วงพักกลางวัน;อ่านตลอดเวลาที่ว่าง;ช่วงเย็นหลังเลิกงาน;</t>
  </si>
  <si>
    <t>โปรโมชั่น;ตอนพิเศษเฉพาะ E-Book;</t>
  </si>
  <si>
    <t>สะท้อนสังคม;ก้าวข้ามผ่านวัย (Coming of Age);โรแมนติก;</t>
  </si>
  <si>
    <t>ประวัติศาสตร์;แฟนตาซี;สยองขวัญ;</t>
  </si>
  <si>
    <t>ไม่อ่าน e book;</t>
  </si>
  <si>
    <t>เข้าใจง่าย/ กระชับ ตัดตรง/ นำไปใช้ได้เลย ;รู้ลึก/ ลึกซึ้ง;สร้างแรงบันดาลใจ / สร้างความหวัง / สร้างพลังบวก ;</t>
  </si>
  <si>
    <t>12:00 - 15:00;15:00 - 18:00;</t>
  </si>
  <si>
    <t>สะท้อนสังคม;ฟีลกู้ด หนังสืออบอุ่นหัวใจ;สารคดีเชิงวรรณกรรม;</t>
  </si>
  <si>
    <t>ราคา;ชนิดไฟล์ EPUB;รีวิว;ทดลองอ่าน;ตอนพิเศษเฉพาะ E-Book;</t>
  </si>
  <si>
    <t>9:00 - 12:00;12:00 - 15:00;15:00 - 18:00;</t>
  </si>
  <si>
    <t>บางทีไม่ชอบปก เลยไม่อยากเก็บเล่ม;</t>
  </si>
  <si>
    <t>6:00 - 9:00 ;9:00 - 12:00;15:00 - 18:00;18:00 - 21:00;12:00 - 15:00;</t>
  </si>
  <si>
    <t>หาซื้อได้ง่าย;เล่มหมด;</t>
  </si>
  <si>
    <t>มหาสารคาม</t>
  </si>
  <si>
    <t>สร้างแรงบันดาลใจ / สร้างความหวัง / สร้างพลังบวก ;เข้าใจตนเอง / เข้าใจผู้อื่น;ปัญญาความรู้วิชาการ;</t>
  </si>
  <si>
    <t>สร้างแรงบันดาลใจ / สร้างความหวัง / สร้างพลังบวก ;เคล็ดลับจากคนที่สำเร็จ/แนวทางสู่ความสำเร็จ;เข้าใจง่าย/ กระชับ ตัดตรง/ นำไปใช้ได้เลย ;</t>
  </si>
  <si>
    <t>ชนิดไฟล์ EPUB;ราคา;ทดลองอ่าน;โปรโมชั่น;รีวิว;</t>
  </si>
  <si>
    <t>18:00 - 21:00;9:00 - 12:00;12:00 - 15:00;</t>
  </si>
  <si>
    <t>โรแมนติก;ฟีลกู้ด หนังสืออบอุ่นหัวใจ;</t>
  </si>
  <si>
    <t>ช่วงพักกลางวัน;ก่อนเข้านอน;ช่วงเย็นหลังเลิกงาน;</t>
  </si>
  <si>
    <t>15:00 - 18:00;9:00 - 12:00;</t>
  </si>
  <si>
    <t>ชนิดไฟล์ EPUB;โปรโมชั่น;ราคา;รีวิว;</t>
  </si>
  <si>
    <t>ฟีลกู้ด หนังสืออบอุ่นหัวใจ;สยองขวัญ;สืบสวน;</t>
  </si>
  <si>
    <t>โรแมนติก;ก้าวข้ามผ่านวัย (Coming of Age);สืบสวน;</t>
  </si>
  <si>
    <t>All day;</t>
  </si>
  <si>
    <t>กาฬสินธุ์</t>
  </si>
  <si>
    <t>หนังสือที่ต้องการมีขายเฉพาะ E-Book;มีเหตุให้ซื้อเล่มไม่ได้ เช่น น้ำท่วม;</t>
  </si>
  <si>
    <t>ตอนพิเศษเฉพาะ E-Book;ราคา;ทดลองอ่าน;</t>
  </si>
  <si>
    <t>โรแมนติก;ฟีลกู้ด หนังสืออบอุ่นหัวใจ;ชีวิตมนุษย์ธรรมดาๆ (Slice of Life);</t>
  </si>
  <si>
    <t>สะท้อนสังคม;แฟนตาซี;ประวัติศาสตร์;</t>
  </si>
  <si>
    <t>ก่อนเข้านอน;ช่วงพักกลางวัน;อ่านตลอดเวลาที่ว่าง;</t>
  </si>
  <si>
    <t>ประวัติศาสตร์;สะท้อนสังคม;สืบสวน;</t>
  </si>
  <si>
    <t>อ่านเฉพาะวันหยุด;ช่วงเช้าหลังตื่นนอน;</t>
  </si>
  <si>
    <t>เยียวยาจิตใจ ;รักตัวเอง;สร้างกำลังใจ ;</t>
  </si>
  <si>
    <t>รีวิว;ชนิดไฟล์ EPUB;ราคา;</t>
  </si>
  <si>
    <t>นิยายแปลสืบสวน</t>
  </si>
  <si>
    <t>อ่านได้ทุกรูปแบบ</t>
  </si>
  <si>
    <t>หาซื้อได้ง่าย;หนังสือที่ต้องการมีขายเฉพาะ E-Book;จัดเก็บง่ายอยู่ได้นาน;สามารถอ่านได้ทุกที่ ประหยัดเวลา;</t>
  </si>
  <si>
    <t>ราคา;ตอนพิเศษเฉพาะ E-Book;โปรโมชั่น;</t>
  </si>
  <si>
    <t>ความสัมพันธ์;เขาถึงอารมณ์ของความรู้สึก;</t>
  </si>
  <si>
    <t>เคล็ดลับจากคนที่สำเร็จ/แนวทางสู่ความสำเร็จ;สร้างแรงบันดาลใจ / สร้างความหวัง / สร้างพลังบวก ;ปัญญาความรู้วิชาการ;</t>
  </si>
  <si>
    <t>cartoon</t>
  </si>
  <si>
    <t>สร้างกำลังใจ ;รักตัวเอง;</t>
  </si>
  <si>
    <t>รู้ลึก/ ลึกซึ้ง;ปัญญาความรู้วิชาการ;</t>
  </si>
  <si>
    <t>6:00 - 9:00 ;9:00 - 12:00;12:00 - 15:00;</t>
  </si>
  <si>
    <t>เขาถึงอารมณ์ของความรู้สึก;สร้างกำลังใจ ;ความสัมพันธ์;</t>
  </si>
  <si>
    <t>ก่อนเข้านอน;ตอนเข้าห้องน้ำ;</t>
  </si>
  <si>
    <t>ช่วงพักกลางวัน;ช่วงเย็นหลังเลิกงาน;ก่อนเข้านอน;อ่านตลอดเวลาที่ว่าง;</t>
  </si>
  <si>
    <t>กฎหมาย;</t>
  </si>
  <si>
    <t>ชัยนาท</t>
  </si>
  <si>
    <t>ช่วงเย็นหลังเลิกงาน;อ่านตลอดเวลาที่ว่าง;อ่านเฉพาะวันหยุด;</t>
  </si>
  <si>
    <t>ทุกเวลา;</t>
  </si>
  <si>
    <t>ประวัติศาสตร์;โรแมนติก;สืบสวน;</t>
  </si>
  <si>
    <t>9:00 - 12:00;15:00 - 18:00;18:00 - 21:00;</t>
  </si>
  <si>
    <t>การฺตูน</t>
  </si>
  <si>
    <t>สยองขวัญ;สืบสวน;</t>
  </si>
  <si>
    <t>ชนิดไฟล์ EPUB;ราคา;โปรโมชั่น;รีวิว;ทดลองอ่าน;</t>
  </si>
  <si>
    <t>ลึกลับ สืบสวน</t>
  </si>
  <si>
    <t>อยากอ่าน;</t>
  </si>
  <si>
    <t>หนังสือที่ต้องการมีขายเฉพาะ E-Book;สามารถอ่านได้ทุกที่ ประหยัดเวลา;หาซื้อได้ง่าย;จัดเก็บง่ายอยู่ได้นาน;</t>
  </si>
  <si>
    <t>สามารถอ่านได้ทุกที่ ประหยัดเวลา;จัดเก็บง่ายอยู่ได้นาน;หาซื้อได้ง่าย;หนังสือที่ต้องการมีขายเฉพาะ E-Book;</t>
  </si>
  <si>
    <t>ราคา;ทดลองอ่าน;รีวิว;ชนิดไฟล์ EPUB;โปรโมชั่น;</t>
  </si>
  <si>
    <t>ช่วงพักกลางวัน;ช่วงเย็นหลังเลิกงาน;ก่อนเข้านอน;อ่านเฉพาะวันหยุด;</t>
  </si>
  <si>
    <t>แฟนตาซี;ไซไฟ;สยองขวัญ;</t>
  </si>
  <si>
    <t>แล้วแต่สะดวก;</t>
  </si>
  <si>
    <t>ปัญญาความรู้วิชาการ;สร้างแรงบันดาลใจ / สร้างความหวัง / สร้างพลังบวก ;เคล็ดลับจากคนที่สำเร็จ/แนวทางสู่ความสำเร็จ;</t>
  </si>
  <si>
    <t>04.00-06.00;</t>
  </si>
  <si>
    <t>ฟีลกู้ด, ไม่เน้นดราม่า, เรียบง่าย ;แฟนตาซี;ความรักวัยรุ่น;</t>
  </si>
  <si>
    <t>ไม่แน่นอน;</t>
  </si>
  <si>
    <t>ปัญญาความรู้วิชาการ;เข้าใจตนเอง / เข้าใจผู้อื่น;สร้างแรงบันดาลใจ / สร้างความหวัง / สร้างพลังบวก ;</t>
  </si>
  <si>
    <t>ประวัติศาสตร์;ก้าวข้ามผ่านวัย (Coming of Age);</t>
  </si>
  <si>
    <t>การตูน</t>
  </si>
  <si>
    <t>6:00 - 9:00 ;9:00 - 12:00;12:00 - 15:00;18:00 - 21:00;15:00 - 18:00;</t>
  </si>
  <si>
    <t>คืน;</t>
  </si>
  <si>
    <t>คน;</t>
  </si>
  <si>
    <t>เข้าใจตนเอง / เข้าใจผู้อื่น;เข้าใจง่าย/ กระชับ ตัดตรง/ นำไปใช้ได้เลย ;เคล็ดลับจากคนที่สำเร็จ/แนวทางสู่ความสำเร็จ;</t>
  </si>
  <si>
    <t>12:00 - 15:00;9:00 - 12:00;15:00 - 18:00;18:00 - 21:00;</t>
  </si>
  <si>
    <t>โรแมนติก;ฟีลกู้ด หนังสืออบอุ่นหัวใจ;แฟนตาซี;</t>
  </si>
  <si>
    <t>ราคา;โปรโมชั่น;ทดลองอ่าน;รีวิว;ชนิดไฟล์ EPUB;</t>
  </si>
  <si>
    <t>18:00 - 21:00;6:00 - 9:00 ;12:00 - 15:00;21:00 - 24:00;</t>
  </si>
  <si>
    <t>อ่านตลอดเวลาที่ว่าง;ก่อนเข้านอน;ช่วงเย็นหลังเลิกงาน;ช่วงพักกลางวัน;</t>
  </si>
  <si>
    <t>สร้างกำลังใจ ;ความสัมพันธ์;เยียวยาจิตใจ ;</t>
  </si>
  <si>
    <t>หลายช่วง;</t>
  </si>
  <si>
    <t>ไซไฟ;สืบสวน;สยองขวัญ;</t>
  </si>
  <si>
    <t>แฟนตาซี;ฟีลกู้ด หนังสืออบอุ่นหัวใจ;</t>
  </si>
  <si>
    <t>ตอนพิเศษเฉพาะ E-Book;โปรโมชั่น;ราคา;ทดลองอ่าน;</t>
  </si>
  <si>
    <t>แฟนตาซี;โรแมนติก;สืบสวน;</t>
  </si>
  <si>
    <t>เข้าใจตนเอง / เข้าใจผู้อื่น;เข้าใจง่าย/ กระชับ ตัดตรง/ นำไปใช้ได้เลย ;สร้างแรงบันดาลใจ / สร้างความหวัง / สร้างพลังบวก ;</t>
  </si>
  <si>
    <t>ประวัติศาสตร์;สะท้อนสังคม;ฟีลกู้ด หนังสืออบอุ่นหัวใจ;</t>
  </si>
  <si>
    <t>12:00 - 15:00;15:00 - 18:00;21:00 - 24:00;</t>
  </si>
  <si>
    <t>นิยายจีนโบราณ</t>
  </si>
  <si>
    <t>เพชรบุรี</t>
  </si>
  <si>
    <t>สารคดีเชิงวรรณกรรม;</t>
  </si>
  <si>
    <t>โปรโมชั่น;ทดลองอ่าน;ราคา;รีวิว;</t>
  </si>
  <si>
    <t>ชนิดไฟล์ EPUB;ทดลองอ่าน;โปรโมชั่น;ราคา;</t>
  </si>
  <si>
    <t>ฟีลกู้ด, ไม่เน้นดราม่า, เรียบง่าย ;ความรักวัยรุ่น;แฟนตาซี;</t>
  </si>
  <si>
    <t>ช่วงเช้าหลังตื่นนอน;ช่วงบ่าย;ช่วงเย็นหลังเลิกงาน;</t>
  </si>
  <si>
    <t>ประวัติศาสตร์;ฟีลกู้ด หนังสืออบอุ่นหัวใจ;สยองขวัญ;</t>
  </si>
  <si>
    <t>โปรโมชั่น;ชนิดไฟล์ EPUB;ราคา;ทดลองอ่าน;รีวิว;</t>
  </si>
  <si>
    <t>ชีวิตมนุษย์ธรรมดาๆ (Slice of Life);ก้าวข้ามผ่านวัย (Coming of Age);สะท้อนสังคม;</t>
  </si>
  <si>
    <t>สารคดีเชิงวรรณกรรม;สยองขวัญ;สืบสวน;</t>
  </si>
  <si>
    <t>โรแมนติก;ฟีลกู้ด หนังสืออบอุ่นหัวใจ;สารคดีเชิงวรรณกรรม;</t>
  </si>
  <si>
    <t>ราคา;รีวิว;ทดลองอ่าน;</t>
  </si>
  <si>
    <t>6:00 - 9:00 ;15:00 - 18:00;18:00 - 21:00;</t>
  </si>
  <si>
    <t>สร้างแรงบันดาลใจ / สร้างความหวัง / สร้างพลังบวก ;ปัญญาความรู้วิชาการ;เคล็ดลับจากคนที่สำเร็จ/แนวทางสู่ความสำเร็จ;</t>
  </si>
  <si>
    <t>ประวัติศาสตร์</t>
  </si>
  <si>
    <t>ชนิดไฟล์ EPUB;ราคา;รีวิว;ทดลองอ่าน;โปรโมชั่น;</t>
  </si>
  <si>
    <t>ช่วงพักกลางวัน;ช่วงบ่าย;ช่วงเย็นหลังเลิกงาน;</t>
  </si>
  <si>
    <t>การ์ตูน​</t>
  </si>
  <si>
    <t>ช่วงเช้าหลังตื่นนอน;ก่อนเข้านอน;ช่วงเย็นหลังเลิกงาน;</t>
  </si>
  <si>
    <t>สร้างแรงบันดาลใจ / สร้างความหวัง / สร้างพลังบวก ;เข้าใจง่าย/ กระชับ ตัดตรง/ นำไปใช้ได้เลย ;</t>
  </si>
  <si>
    <t>ช่วงบ่าย;ช่วงเย็นหลังเลิกงาน;ก่อนเข้านอน;</t>
  </si>
  <si>
    <t>6:00 - 9:00 ;12:00 - 15:00;21:00 - 24:00;18:00 - 21:00;</t>
  </si>
  <si>
    <t>ประวัติศาสตร์;โรแมนติก;สะท้อนสังคม;</t>
  </si>
  <si>
    <t>ทดลองอ่าน;ราคา;โปรโมชั่น;รีวิว;</t>
  </si>
  <si>
    <t>ชนิดไฟล์ EPUB;โปรโมชั่น;รีวิว;</t>
  </si>
  <si>
    <t>21:00 - 24:00;18:00 - 21:00;6:00 - 9:00 ;</t>
  </si>
  <si>
    <t>ราย</t>
  </si>
  <si>
    <t>แฟนตาซี;สืบสวน;</t>
  </si>
  <si>
    <t>พัฒนาตนเอง/พัฒนาทักษะ/สร้างนิสัย/เปลี่ยนพฤติกรรม;รู้ลึก/ ลึกซึ้ง;เข้าใจตนเอง / เข้าใจผู้อื่น;</t>
  </si>
  <si>
    <t>สารคดีเชิงวรรณกรรม;สืบสวน;ประวัติศาสตร์;</t>
  </si>
  <si>
    <t>ช่วงเย็นหลังเลิกงาน;ช่วงบ่าย;อ่านตลอดเวลาที่ว่าง;</t>
  </si>
  <si>
    <t>สร้างแรงบันดาลใจ / สร้างความหวัง / สร้างพลังบวก ;รู้ลึก/ ลึกซึ้ง;</t>
  </si>
  <si>
    <t>อุดรธานี</t>
  </si>
  <si>
    <t>15:00 - 18:00;9:00 - 12:00;12:00 - 15:00;18:00 - 21:00;21:00 - 24:00;</t>
  </si>
  <si>
    <t>ร้อยเอ็ด</t>
  </si>
  <si>
    <t>พัฒนาตนเอง/พัฒนาทักษะ/สร้างนิสัย/เปลี่ยนพฤติกรรม;รู้ลึก/ ลึกซึ้ง;เข้าใจง่าย/ กระชับ ตัดตรง/ นำไปใช้ได้เลย ;</t>
  </si>
  <si>
    <t xml:space="preserve">History </t>
  </si>
  <si>
    <t>9:00 - 12:00;6:00 - 9:00 ;</t>
  </si>
  <si>
    <t>รู้ลึก/ ลึกซึ้ง;เข้าใจตนเอง / เข้าใจผู้อื่น;เคล็ดลับจากคนที่สำเร็จ/แนวทางสู่ความสำเร็จ;</t>
  </si>
  <si>
    <t>12:00 - 15:00;9:00 - 12:00;15:00 - 18:00;18:00 - 21:00;21:00 - 24:00;</t>
  </si>
  <si>
    <t>รู้ลึก/ ลึกซึ้ง;เข้าใจตนเอง / เข้าใจผู้อื่น;</t>
  </si>
  <si>
    <t>สะท้อนสังคม;เยาวชน;</t>
  </si>
  <si>
    <t>ช่วงเช้าหลังตื่นนอน;ช่วงพักกลางวัน;ช่วงบ่าย;ช่วงเย็นหลังเลิกงาน;</t>
  </si>
  <si>
    <t>ทดลองอ่าน;รีวิว;โปรโมชั่น;ราคา;</t>
  </si>
  <si>
    <t>จีน</t>
  </si>
  <si>
    <t>เคล็ดลับจากคนที่สำเร็จ/แนวทางสู่ความสำเร็จ;สร้างแรงบันดาลใจ / สร้างความหวัง / สร้างพลังบวก ;</t>
  </si>
  <si>
    <t>ประวัติศาสตร์;สืบสวน;</t>
  </si>
  <si>
    <t>สืบสวน;สยองขวัญ;สารคดีเชิงวรรณกรรม;</t>
  </si>
  <si>
    <t>ก่อนเข้านอน;ช่วงเย็นหลังเลิกงาน;ช่วงพักกลางวัน;</t>
  </si>
  <si>
    <t>หาซื้อได้ง่าย;จัดเก็บง่ายอยู่ได้นาน;สามารถอ่านได้ทุกที่ ประหยัดเวลา;หนังสือที่ต้องการมีขายเฉพาะ E-Book;</t>
  </si>
  <si>
    <t>โปรโมชั่น;ชนิดไฟล์ EPUB;รีวิว;</t>
  </si>
  <si>
    <t>21:00 - 24:00;18:00 - 21:00;15:00 - 18:00;</t>
  </si>
  <si>
    <t>ปัญญาความรู้วิชาการ;สร้างแรงบันดาลใจ / สร้างความหวัง / สร้างพลังบวก ;</t>
  </si>
  <si>
    <t>หนังสือที่ต้องการมีขายเฉพาะ E-Book;สามารถอ่านได้ทุกที่ ประหยัดเวลา;หาซื้อได้ง่าย;</t>
  </si>
  <si>
    <t>ชนิดไฟล์ EPUB;โปรโมชั่น;ตอนพิเศษเฉพาะ E-Book;</t>
  </si>
  <si>
    <t>18:00 - 21:00;9:00 - 12:00;12:00 - 15:00;15:00 - 18:00;21:00 - 24:00;</t>
  </si>
  <si>
    <t>ช่วงบ่าย;ก่อนเข้านอน;ช่วงเย็นหลังเลิกงาน;อ่านตลอดเวลาที่ว่าง;</t>
  </si>
  <si>
    <t>ช่วงบ่าย;ช่วงพักกลางวัน;</t>
  </si>
  <si>
    <t>18:00 - 21:00;9:00 - 12:00;21:00 - 24:00;</t>
  </si>
  <si>
    <t>ทดลองอ่าน;ราคา;รีวิว;ชนิดไฟล์ EPUB;โปรโมชั่น;</t>
  </si>
  <si>
    <t>15:00 - 18:00;18:00 - 21:00;12:00 - 15:00;6:00 - 9:00 ;</t>
  </si>
  <si>
    <t>ประวัติศาสตร์;ฟีลกู้ด หนังสืออบอุ่นหัวใจ;</t>
  </si>
  <si>
    <t>ความรักวัยรุ่น;แฟนตาซี;พีเรียดโบราณ ย้อนยุค;</t>
  </si>
  <si>
    <t>หลังเที่ยงคืน;</t>
  </si>
  <si>
    <t>ช่วงเช้าหลังตื่นนอน;ช่วงพักกลางวัน;ช่วงบ่าย;</t>
  </si>
  <si>
    <t>โรแมนติก;สารคดีเชิงวรรณกรรม;สืบสวน;</t>
  </si>
  <si>
    <t>6:00 - 9:00 ;15:00 - 18:00;21:00 - 24:00;</t>
  </si>
  <si>
    <t>6:00 - 9:00 ;12:00 - 15:00;15:00 - 18:00;9:00 - 12:00;18:00 - 21:00;21:00 - 24:00;</t>
  </si>
  <si>
    <t>ปัญญาความรู้วิชาการ;เคล็ดลับจากคนที่สำเร็จ/แนวทางสู่ความสำเร็จ;เข้าใจตนเอง / เข้าใจผู้อื่น;</t>
  </si>
  <si>
    <t>เข้าใจตนเอง / เข้าใจผู้อื่น;ปัญญาความรู้วิชาการ;เคล็ดลับจากคนที่สำเร็จ/แนวทางสู่ความสำเร็จ;</t>
  </si>
  <si>
    <t>ตอนพิเศษเฉพาะ E-Book;ทดลองอ่าน;ราคา;</t>
  </si>
  <si>
    <t>6:00 - 9:00 ;9:00 - 12:00;12:00 - 15:00;18:00 - 21:00;21:00 - 24:00;15:00 - 18:00;</t>
  </si>
  <si>
    <t>สืบสวน;แฟนตาซี;</t>
  </si>
  <si>
    <t>เข้าใจตนเอง / เข้าใจผู้อื่น;เคล็ดลับจากคนที่สำเร็จ/แนวทางสู่ความสำเร็จ;เข้าใจง่าย/ กระชับ ตัดตรง/ นำไปใช้ได้เลย ;</t>
  </si>
  <si>
    <t>โปรโมชั่น;ราคา;ทดลองอ่าน;รีวิว;</t>
  </si>
  <si>
    <t>ชนิดไฟล์ EPUB;ตอนพิเศษเฉพาะ E-Book;</t>
  </si>
  <si>
    <t>จัดเก็บง่ายอยู่ได้นาน;หนังสือที่ต้องการมีขายเฉพาะ E-Book;หาซื้อได้ง่าย;สามารถอ่านได้ทุกที่ ประหยัดเวลา;</t>
  </si>
  <si>
    <t>อ่านตลอดเวลาที่ว่าง;ช่วงเช้าหลังตื่นนอน;ช่วงพักกลางวัน;ช่วงบ่าย;ช่วงเย็นหลังเลิกงาน;ก่อนเข้านอน;</t>
  </si>
  <si>
    <t>เขาถึงอารมณ์ของความรู้สึก;รักตัวเอง;เยียวยาจิตใจ ;</t>
  </si>
  <si>
    <t>ช่วงเช้าหลังตื่นนอน;ก่อนเข้านอน;ช่วงเย็นหลังเลิกงาน;อ่านตลอดเวลาที่ว่าง;</t>
  </si>
  <si>
    <t>เข้าใจง่าย/ กระชับ ตัดตรง/ นำไปใช้ได้เลย ;เคล็ดลับจากคนที่สำเร็จ/แนวทางสู่ความสำเร็จ;เข้าใจตนเอง / เข้าใจผู้อื่น;</t>
  </si>
  <si>
    <t>เขาถึงอารมณ์ของความรู้สึก;เยียวยาจิตใจ ;สร้างกำลังใจ ;</t>
  </si>
  <si>
    <t>โปรโมชั่น;รีวิว;ชนิดไฟล์ EPUB;ราคา;ทดลองอ่าน;</t>
  </si>
  <si>
    <t>อ่านได้ทุดที่;</t>
  </si>
  <si>
    <t>9:00 - 12:00;15:00 - 18:00;18:00 - 21:00;21:00 - 24:00;12:00 - 15:00;</t>
  </si>
  <si>
    <t>เคล็ดลับจากคนที่สำเร็จ/แนวทางสู่ความสำเร็จ;พัฒนาตนเอง/พัฒนาทักษะ/สร้างนิสัย/เปลี่ยนพฤติกรรม;รู้ลึก/ ลึกซึ้ง;</t>
  </si>
  <si>
    <t>15:00 - 18:00;21:00 - 24:00;18:00 - 21:00;12:00 - 15:00;9:00 - 12:00;</t>
  </si>
  <si>
    <t>ช่วงพักกลางวัน;อ่านเฉพาะวันหยุด;อ่านตลอดเวลาที่ว่าง;</t>
  </si>
  <si>
    <t>ทั่วไป</t>
  </si>
  <si>
    <t>เยียวยาจิตใจ ;เขาถึงอารมณ์ของความรู้สึก;ความสัมพันธ์;</t>
  </si>
  <si>
    <t>พัฒนาตนเอง/พัฒนาทักษะ/สร้างนิสัย/เปลี่ยนพฤติกรรม;ปัญญาความรู้วิชาการ;เข้าใจง่าย/ กระชับ ตัดตรง/ นำไปใช้ได้เลย ;</t>
  </si>
  <si>
    <t>โปรโมชั่น;รีวิว;ราคา;ทดลองอ่าน;</t>
  </si>
  <si>
    <t>แม่ด่าแล้วไม่มีที่เก็บ;</t>
  </si>
  <si>
    <t>แม่ไม่รู้ว่าซื้อหนังสือเพิ่ม ปลวกไม่กิน;</t>
  </si>
  <si>
    <t>เข้าใจง่าย/ กระชับ ตัดตรง/ นำไปใช้ได้เลย ;พัฒนาตนเอง/พัฒนาทักษะ/สร้างนิสัย/เปลี่ยนพฤติกรรม;ปัญญาความรู้วิชาการ;</t>
  </si>
  <si>
    <t>จัดเก็บง่ายอยู่ได้นาน;สามารถอ่านได้ทุกที่ ประหยัดเวลา;หนังสือที่ต้องการมีขายเฉพาะ E-Book;</t>
  </si>
  <si>
    <t>อ่านตลอดเวลาที่ว่าง;ก่อนเข้านอน;อ่านเฉพาะวันหยุด;</t>
  </si>
  <si>
    <t>9:00 - 12:00;18:00 - 21:00;15:00 - 18:00;</t>
  </si>
  <si>
    <t>นิยายสยองขวัญ ประวัติศาสตร์</t>
  </si>
  <si>
    <t>ราคา;ทดลองอ่าน;โปรโมชั่น;รีวิว;</t>
  </si>
  <si>
    <t>เข้าใจง่าย/ กระชับ ตัดตรง/ นำไปใช้ได้เลย ;ปัญญาความรู้วิชาการ;เคล็ดลับจากคนที่สำเร็จ/แนวทางสู่ความสำเร็จ;</t>
  </si>
  <si>
    <t>สะท้อนสังคม;โรแมนติก;ฟีลกู้ด หนังสืออบอุ่นหัวใจ;</t>
  </si>
  <si>
    <t>รักตัวเอง;เยียวยาจิตใจ ;สร้างกำลังใจ ;</t>
  </si>
  <si>
    <t>งบ</t>
  </si>
  <si>
    <t>เข้าใจง่าย/ กระชับ ตัดตรง/ นำไปใช้ได้เลย ;รู้ลึก/ ลึกซึ้ง;พัฒนาตนเอง/พัฒนาทักษะ/สร้างนิสัย/เปลี่ยนพฤติกรรม;</t>
  </si>
  <si>
    <t>รีวิว;โปรโมชั่น;ทดลองอ่าน;ราคา;ชนิดไฟล์ EPUB;</t>
  </si>
  <si>
    <t>15:00 - 18:00;12:00 - 15:00;9:00 - 12:00;18:00 - 21:00;</t>
  </si>
  <si>
    <t>ช่วงพักกลางวัน;อ่านตลอดเวลาที่ว่าง;อ่านเฉพาะวันหยุด;</t>
  </si>
  <si>
    <t>พัฒนาตนเอง/พัฒนาทักษะ/สร้างนิสัย/เปลี่ยนพฤติกรรม;เข้าใจตนเอง / เข้าใจผู้อื่น;ปัญญาความรู้วิชาการ;</t>
  </si>
  <si>
    <t>ฟีลกู้ด หนังสืออบอุ่นหัวใจ;สืบสวน;แฟนตาซี;</t>
  </si>
  <si>
    <t>ปัญญาความรู้วิชาการ;สร้างแรงบันดาลใจ / สร้างความหวัง / สร้างพลังบวก ;เข้าใจตนเอง / เข้าใจผู้อื่น;</t>
  </si>
  <si>
    <t>สร้างแรงบันดาลใจ / สร้างความหวัง / สร้างพลังบวก ;รู้ลึก/ ลึกซึ้ง;เคล็ดลับจากคนที่สำเร็จ/แนวทางสู่ความสำเร็จ;</t>
  </si>
  <si>
    <t>ตอนพิเศษเฉพาะ E-Book;รีวิว;</t>
  </si>
  <si>
    <t>12:00 - 15:00;6:00 - 9:00 ;21:00 - 24:00;</t>
  </si>
  <si>
    <t>สะท้อนสังคม;ชีวิตมนุษย์ธรรมดาๆ (Slice of Life);ก้าวข้ามผ่านวัย (Coming of Age);</t>
  </si>
  <si>
    <t>ก่อนเข้านอน;ช่วงเย็นหลังเลิกงาน;ช่วงบ่าย;อ่านตลอดเวลาที่ว่าง;อ่านเฉพาะวันหยุด;</t>
  </si>
  <si>
    <t>ทดลองอ่าน;ราคา;ตอนพิเศษเฉพาะ E-Book;โปรโมชั่น;</t>
  </si>
  <si>
    <t>ปัญญาความรู้วิชาการ;สร้างแรงบันดาลใจ / สร้างความหวัง / สร้างพลังบวก ;รู้ลึก/ ลึกซึ้ง;</t>
  </si>
  <si>
    <t>ทดลองอ่าน;โปรโมชั่น;ชนิดไฟล์ EPUB;ราคา;รีวิว;</t>
  </si>
  <si>
    <t>ประวัติศาสตร์;โรแมนติก;ไซไฟ;</t>
  </si>
  <si>
    <t>แฟนตาซี;ไซไฟ;</t>
  </si>
  <si>
    <t>ฟีลกู้ด หนังสืออบอุ่นหัวใจ;ประวัติศาสตร์;สารคดีเชิงวรรณกรรม;</t>
  </si>
  <si>
    <t>สามารถอ่านได้ทุกที่ ประหยัดเวลา;ไม่อยากถือโทรศัพท์;</t>
  </si>
  <si>
    <t>โรแมนติก;ประวัติศาสตร์;แฟนตาซี;</t>
  </si>
  <si>
    <t>6:00 - 9:00 ;12:00 - 15:00;9:00 - 12:00;</t>
  </si>
  <si>
    <t>เคล็ดลับจากคนที่สำเร็จ/แนวทางสู่ความสำเร็จ;ปัญญาความรู้วิชาการ;เข้าใจง่าย/ กระชับ ตัดตรง/ นำไปใช้ได้เลย ;</t>
  </si>
  <si>
    <t>ประวัติศาสตร์;สืบสวน;สะท้อนสังคม;</t>
  </si>
  <si>
    <t>9:00 - 12:00;6:00 - 9:00 ;15:00 - 18:00;18:00 - 21:00;</t>
  </si>
  <si>
    <t>ช่วงเช้าหลังตื่นนอน;ช่วงพักกลางวัน;ช่วงเย็นหลังเลิกงาน;ก่อนเข้านอน;</t>
  </si>
  <si>
    <t>มังงะ,เรื่องสั้น</t>
  </si>
  <si>
    <t>แฟนตาซี;ชีวิตมนุษย์ธรรมดาๆ (Slice of Life);สืบสวน;</t>
  </si>
  <si>
    <t>รีวิว;โปรโมชั่น;ราคา;</t>
  </si>
  <si>
    <t>เขาถึงอารมณ์ของความรู้สึก;สร้างกำลังใจ ;เยียวยาจิตใจ ;</t>
  </si>
  <si>
    <t>พัฒนาตนเอง/พัฒนาทักษะ/สร้างนิสัย/เปลี่ยนพฤติกรรม;เคล็ดลับจากคนที่สำเร็จ/แนวทางสู่ความสำเร็จ;Trading;</t>
  </si>
  <si>
    <t>Comics</t>
  </si>
  <si>
    <t>ประเภท</t>
  </si>
  <si>
    <t>Type 01</t>
  </si>
  <si>
    <t>Category 01</t>
  </si>
  <si>
    <t>Category 02</t>
  </si>
  <si>
    <t>สำนักพิมพ์</t>
  </si>
  <si>
    <t>Fiction</t>
  </si>
  <si>
    <t>พีเรียดโบราณ ย้อนยุค</t>
  </si>
  <si>
    <t>Rose, Lilac</t>
  </si>
  <si>
    <t>นิยาย &amp; วรรณกรรม</t>
  </si>
  <si>
    <t>แฟนตาซี</t>
  </si>
  <si>
    <t xml:space="preserve">ฟีลกู้ด, ไม่เน้นดราม่า, เรียบง่าย </t>
  </si>
  <si>
    <t>ความรักวัยรุ่น</t>
  </si>
  <si>
    <t>Lilac</t>
  </si>
  <si>
    <t>อรุณ, Peony</t>
  </si>
  <si>
    <t>Levon</t>
  </si>
  <si>
    <t xml:space="preserve">สะท้อนสังคม </t>
  </si>
  <si>
    <t>แพรวสำนักพิมพ์</t>
  </si>
  <si>
    <t>สารคดีเชิงวรรณกรรม</t>
  </si>
  <si>
    <t>เยาวชน</t>
  </si>
  <si>
    <t>แพรวเยาวชน</t>
  </si>
  <si>
    <t xml:space="preserve">ไซไฟ </t>
  </si>
  <si>
    <t>สยองขวัญ</t>
  </si>
  <si>
    <t>โรแมนติก</t>
  </si>
  <si>
    <t>Piccolo</t>
  </si>
  <si>
    <t>ก้าวข้ามผ่านวัย (Coming of Age)</t>
  </si>
  <si>
    <t>ชีวิตมนุษย์ธรรมดาๆ (Slice of Life)</t>
  </si>
  <si>
    <t>ฟีลกู้ด หนังสืออบอุ่นหัวใจ</t>
  </si>
  <si>
    <t>Essay</t>
  </si>
  <si>
    <t>สร้างกำลังใจ</t>
  </si>
  <si>
    <t>Springbooks</t>
  </si>
  <si>
    <t>ความเรียง</t>
  </si>
  <si>
    <t>เยียวยาจิตใจ</t>
  </si>
  <si>
    <t>เข้าถึงอารมณ์ของความรู้สึก</t>
  </si>
  <si>
    <t>รักตัวเอง</t>
  </si>
  <si>
    <t>ความสัมพันธ์</t>
  </si>
  <si>
    <t>Non fiction</t>
  </si>
  <si>
    <t xml:space="preserve">สร้างแรงบันดาลใจ / สร้างความหวัง / สร้างพลังบวก </t>
  </si>
  <si>
    <t>ความรู้ พัฒนาตนเอง</t>
  </si>
  <si>
    <t>เข้าใจตนเอง / เข้าใจผู้อื่น</t>
  </si>
  <si>
    <t>พัฒนาตนเอง/พัฒนาทักษะ/สร้างนิสัย/เปลี่ยนพฤติกรรม</t>
  </si>
  <si>
    <t xml:space="preserve">เข้าใจง่าย/ กระชับ ตัดตรง/ นำไปใช้ได้เลย </t>
  </si>
  <si>
    <t>Shortcut</t>
  </si>
  <si>
    <t>เคล็ดลับจากคนที่สำเร็จ/แนวทางสู่ความสำเร็จ</t>
  </si>
  <si>
    <t>รู้ลึก/ ลึกซึ้ง</t>
  </si>
  <si>
    <t>Sophia</t>
  </si>
  <si>
    <t>ปัญญาความรู้วิชาการ</t>
  </si>
  <si>
    <t>Kids</t>
  </si>
  <si>
    <t>ความรู้สำหรับพ่อแม่</t>
  </si>
  <si>
    <t>AmarinKids</t>
  </si>
  <si>
    <t>เด็ก</t>
  </si>
  <si>
    <t>คู่มือเลี้ยงลูก</t>
  </si>
  <si>
    <t>นิทาน</t>
  </si>
  <si>
    <t>สำนักพิม</t>
  </si>
  <si>
    <t>สำนักพิม2</t>
  </si>
  <si>
    <t>สำนักพิม3</t>
  </si>
  <si>
    <t>อื่นๆ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</si>
</sst>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1551" totalsRowShown="0">
  <autoFilter ref="A1:AD1551" xr:uid="{00000000-0009-0000-0100-000001000000}"/>
  <sortState xmlns:xlrd2="http://schemas.microsoft.com/office/spreadsheetml/2017/richdata2" ref="A2:AD1551">
    <sortCondition ref="J1:J1551"/>
  </sortState>
  <tableColumns count="30">
    <tableColumn id="1" xr3:uid="{00000000-0010-0000-0000-000001000000}" name="ID" dataDxfId="27"/>
    <tableColumn id="2" xr3:uid="{00000000-0010-0000-0000-000002000000}" name="Start time" dataDxfId="26"/>
    <tableColumn id="3" xr3:uid="{00000000-0010-0000-0000-000003000000}" name="Completion time" dataDxfId="25"/>
    <tableColumn id="4" xr3:uid="{00000000-0010-0000-0000-000004000000}" name="Email" dataDxfId="24"/>
    <tableColumn id="5" xr3:uid="{00000000-0010-0000-0000-000005000000}" name="Name" dataDxfId="23"/>
    <tableColumn id="6" xr3:uid="{00000000-0010-0000-0000-000006000000}" name="เพศ" dataDxfId="22"/>
    <tableColumn id="7" xr3:uid="{00000000-0010-0000-0000-000007000000}" name="อายุ" dataDxfId="21"/>
    <tableColumn id="8" xr3:uid="{00000000-0010-0000-0000-000008000000}" name="จังหวัดที่คุณอาศัยอยู่_x000a_" dataDxfId="20"/>
    <tableColumn id="9" xr3:uid="{00000000-0010-0000-0000-000009000000}" name="อาชีพ" dataDxfId="19"/>
    <tableColumn id="10" xr3:uid="{00000000-0010-0000-0000-00000A000000}" name="ประเภทหนังสือที่ท่านชอบอ่านมากที่สุด" dataDxfId="18"/>
    <tableColumn id="11" xr3:uid="{00000000-0010-0000-0000-00000B000000}" name="แนวหนังสือที่ชอบอ่าน / อยากอ่านมากที่สุด  (ตอบได้ 1 คำตอบ)" dataDxfId="17"/>
    <tableColumn id="12" xr3:uid="{00000000-0010-0000-0000-00000C000000}" name="แนวหนังสือที่ชอบอ่าน / อยากอ่านมากที่สุด  (ตอบได้มากสุด 3 คำตอบ)" dataDxfId="16"/>
    <tableColumn id="13" xr3:uid="{00000000-0010-0000-0000-00000D000000}" name="แนวหนังสือที่ชอบอ่าน / อยากอ่านมากที่สุด  (ตอบได้มากสุด 3 คำตอบ)" dataDxfId="15"/>
    <tableColumn id="14" xr3:uid="{00000000-0010-0000-0000-00000E000000}" name="แนวหนังสือที่ชอบอ่าน / อยากอ่านมากที่สุด  (ตอบได้มากสุด 3 คำตอบ)" dataDxfId="14"/>
    <tableColumn id="15" xr3:uid="{00000000-0010-0000-0000-00000F000000}" name="แนวหนังสือที่ชอบอ่าน / อยากอ่านมากที่สุด (ตอบได้มากสุด 3 คำตอบ)" dataDxfId="13"/>
    <tableColumn id="28" xr3:uid="{852F3390-80BE-4C7F-B3D7-27687CBF81D9}" name="สำนักพิม" dataDxfId="0"/>
    <tableColumn id="29" xr3:uid="{FB4DF9A1-135C-401E-9AB2-230EB5A64117}" name="สำนักพิม2"/>
    <tableColumn id="35" xr3:uid="{2321190B-1D72-4FE3-B3DE-4705099C81DC}" name="สำนักพิม3"/>
    <tableColumn id="16" xr3:uid="{00000000-0010-0000-0000-000010000000}" name="ปกติคุณอ่านหนังสือประเภทใดบ้าง" dataDxfId="12"/>
    <tableColumn id="17" xr3:uid="{00000000-0010-0000-0000-000011000000}" name="เหตุผลที่จะทำให้คุณเลือกอ่าน E-Book (ตอบได้มากกว่า 1 คำตอบ)" dataDxfId="11"/>
    <tableColumn id="18" xr3:uid="{00000000-0010-0000-0000-000012000000}" name="เหตุผลที่ทำให้คุณอ่าน E-Book (ตอบได้มากกว่า 1 คำตอบ)" dataDxfId="10"/>
    <tableColumn id="19" xr3:uid="{00000000-0010-0000-0000-000013000000}" name="ปัจจัยที่ทำให้คุณเลือกซื้อ E-Book (ตอบได้มากกว่า 1 คำตอบ)" dataDxfId="9"/>
    <tableColumn id="20" xr3:uid="{00000000-0010-0000-0000-000014000000}" name="ปัจจัยที่จะทำให้คุณเลือกซื้อ E-Book (ตอบได้มากกว่า 1 คำตอบ)" dataDxfId="8"/>
    <tableColumn id="21" xr3:uid="{00000000-0010-0000-0000-000015000000}" name="โปรโมชั่น E-Book ที่ท่านชอบมากที่สุด" dataDxfId="7"/>
    <tableColumn id="22" xr3:uid="{00000000-0010-0000-0000-000016000000}" name="คุณซื้อหนังสือเฉลี่ยเดือนละกี่เล่ม" dataDxfId="6"/>
    <tableColumn id="23" xr3:uid="{00000000-0010-0000-0000-000017000000}" name="คุณซื้อ E-Book เฉลี่ยเดือนละกี่เล่ม" dataDxfId="5"/>
    <tableColumn id="24" xr3:uid="{00000000-0010-0000-0000-000018000000}" name="คุณชอบอ่าน E-Book ผ่านช่องทางไหนมากที่สุด " dataDxfId="4"/>
    <tableColumn id="25" xr3:uid="{00000000-0010-0000-0000-000019000000}" name="คุณชอบใช้อุปกรณ์ใดในการอ่าน E-Book มากที่สุด" dataDxfId="3"/>
    <tableColumn id="26" xr3:uid="{00000000-0010-0000-0000-00001A000000}" name="คุณเล่นโซเชียลมีเดีย ช่วงเวลาไหน (ตอบได้มากกว่า 1 คำตอบ)" dataDxfId="2"/>
    <tableColumn id="27" xr3:uid="{00000000-0010-0000-0000-00001B000000}" name="คุณชอบอ่านหนังสือ ช่วงเวลาไหน (ตอบได้มากกว่า 1 คำตอบ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51"/>
  <sheetViews>
    <sheetView tabSelected="1" topLeftCell="P1" workbookViewId="0">
      <selection activeCell="T8" sqref="T8"/>
    </sheetView>
  </sheetViews>
  <sheetFormatPr defaultRowHeight="15" x14ac:dyDescent="0.25"/>
  <cols>
    <col min="1" max="7" width="20" bestFit="1" customWidth="1"/>
    <col min="8" max="8" width="28.140625" customWidth="1"/>
    <col min="9" max="9" width="20" bestFit="1" customWidth="1"/>
    <col min="10" max="10" width="29" customWidth="1"/>
    <col min="11" max="11" width="27.140625" customWidth="1"/>
    <col min="12" max="12" width="15.85546875" customWidth="1"/>
    <col min="13" max="13" width="17.28515625" customWidth="1"/>
    <col min="14" max="14" width="133" customWidth="1"/>
    <col min="15" max="15" width="82.140625" customWidth="1"/>
    <col min="16" max="16" width="31.42578125" bestFit="1" customWidth="1"/>
    <col min="17" max="18" width="31.42578125" customWidth="1"/>
    <col min="19" max="20" width="82.85546875" bestFit="1" customWidth="1"/>
    <col min="21" max="21" width="60.140625" customWidth="1"/>
    <col min="22" max="22" width="58.28515625" bestFit="1" customWidth="1"/>
    <col min="23" max="23" width="34.85546875" bestFit="1" customWidth="1"/>
    <col min="24" max="24" width="30" bestFit="1" customWidth="1"/>
    <col min="25" max="25" width="31.7109375" bestFit="1" customWidth="1"/>
    <col min="26" max="26" width="43.140625" bestFit="1" customWidth="1"/>
    <col min="27" max="27" width="45.140625" bestFit="1" customWidth="1"/>
    <col min="28" max="28" width="70.5703125" bestFit="1" customWidth="1"/>
    <col min="29" max="29" width="105.5703125" customWidth="1"/>
    <col min="30" max="30" width="52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1128</v>
      </c>
      <c r="Q1" t="s">
        <v>1129</v>
      </c>
      <c r="R1" t="s">
        <v>1130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1039</v>
      </c>
      <c r="B2" s="1">
        <v>44849.6667592593</v>
      </c>
      <c r="C2" s="1">
        <v>44849.667314814797</v>
      </c>
      <c r="D2" t="s">
        <v>27</v>
      </c>
      <c r="F2" t="s">
        <v>28</v>
      </c>
      <c r="G2" t="s">
        <v>52</v>
      </c>
      <c r="H2" t="s">
        <v>53</v>
      </c>
      <c r="I2" t="s">
        <v>322</v>
      </c>
      <c r="J2" t="s">
        <v>891</v>
      </c>
      <c r="P2" t="s">
        <v>1131</v>
      </c>
      <c r="S2" t="s">
        <v>67</v>
      </c>
      <c r="T2" t="s">
        <v>73</v>
      </c>
      <c r="W2" t="s">
        <v>85</v>
      </c>
      <c r="Y2" t="s">
        <v>38</v>
      </c>
      <c r="AC2" t="s">
        <v>178</v>
      </c>
      <c r="AD2" t="s">
        <v>81</v>
      </c>
    </row>
    <row r="3" spans="1:30" x14ac:dyDescent="0.25">
      <c r="A3">
        <v>1555</v>
      </c>
      <c r="B3" s="1">
        <v>44850.787430555603</v>
      </c>
      <c r="C3" s="1">
        <v>44850.788321759297</v>
      </c>
      <c r="D3" t="s">
        <v>27</v>
      </c>
      <c r="F3" t="s">
        <v>99</v>
      </c>
      <c r="G3" t="s">
        <v>29</v>
      </c>
      <c r="H3" t="s">
        <v>53</v>
      </c>
      <c r="I3" t="s">
        <v>31</v>
      </c>
      <c r="J3" t="s">
        <v>1075</v>
      </c>
      <c r="P3" t="s">
        <v>1131</v>
      </c>
      <c r="S3" t="s">
        <v>34</v>
      </c>
      <c r="U3" t="s">
        <v>73</v>
      </c>
      <c r="V3" t="s">
        <v>74</v>
      </c>
      <c r="X3" t="s">
        <v>37</v>
      </c>
      <c r="Z3" t="s">
        <v>38</v>
      </c>
      <c r="AA3" t="s">
        <v>39</v>
      </c>
      <c r="AB3" t="s">
        <v>58</v>
      </c>
      <c r="AC3" t="s">
        <v>63</v>
      </c>
      <c r="AD3" t="s">
        <v>51</v>
      </c>
    </row>
    <row r="4" spans="1:30" x14ac:dyDescent="0.25">
      <c r="A4">
        <v>536</v>
      </c>
      <c r="B4" s="1">
        <v>44848.531354166698</v>
      </c>
      <c r="C4" s="1">
        <v>44848.532164351796</v>
      </c>
      <c r="D4" t="s">
        <v>27</v>
      </c>
      <c r="F4" t="s">
        <v>99</v>
      </c>
      <c r="G4" t="s">
        <v>86</v>
      </c>
      <c r="H4" t="s">
        <v>53</v>
      </c>
      <c r="I4" t="s">
        <v>113</v>
      </c>
      <c r="J4" t="s">
        <v>663</v>
      </c>
      <c r="P4" t="s">
        <v>1131</v>
      </c>
      <c r="S4" t="s">
        <v>34</v>
      </c>
      <c r="U4" t="s">
        <v>664</v>
      </c>
      <c r="V4" t="s">
        <v>665</v>
      </c>
      <c r="X4" t="s">
        <v>37</v>
      </c>
      <c r="Z4" t="s">
        <v>159</v>
      </c>
      <c r="AA4" t="s">
        <v>115</v>
      </c>
      <c r="AB4" t="s">
        <v>40</v>
      </c>
      <c r="AC4" t="s">
        <v>63</v>
      </c>
      <c r="AD4" t="s">
        <v>81</v>
      </c>
    </row>
    <row r="5" spans="1:30" x14ac:dyDescent="0.25">
      <c r="A5">
        <v>29</v>
      </c>
      <c r="B5" s="1">
        <v>44846.457638888904</v>
      </c>
      <c r="C5" s="1">
        <v>44846.458483796298</v>
      </c>
      <c r="D5" t="s">
        <v>27</v>
      </c>
      <c r="F5" t="s">
        <v>28</v>
      </c>
      <c r="G5" t="s">
        <v>52</v>
      </c>
      <c r="H5" t="s">
        <v>53</v>
      </c>
      <c r="I5" t="s">
        <v>65</v>
      </c>
      <c r="J5" t="s">
        <v>126</v>
      </c>
      <c r="O5" t="s">
        <v>127</v>
      </c>
      <c r="P5" s="4" t="s">
        <v>1105</v>
      </c>
      <c r="S5" t="s">
        <v>67</v>
      </c>
      <c r="T5" t="s">
        <v>89</v>
      </c>
      <c r="W5" t="s">
        <v>125</v>
      </c>
      <c r="Y5" t="s">
        <v>38</v>
      </c>
      <c r="AC5" t="s">
        <v>41</v>
      </c>
      <c r="AD5" t="s">
        <v>51</v>
      </c>
    </row>
    <row r="6" spans="1:30" x14ac:dyDescent="0.25">
      <c r="A6">
        <v>50</v>
      </c>
      <c r="B6" s="1">
        <v>44846.475810185198</v>
      </c>
      <c r="C6" s="1">
        <v>44846.476817129602</v>
      </c>
      <c r="D6" t="s">
        <v>27</v>
      </c>
      <c r="F6" t="s">
        <v>99</v>
      </c>
      <c r="G6" t="s">
        <v>52</v>
      </c>
      <c r="H6" t="s">
        <v>30</v>
      </c>
      <c r="I6" t="s">
        <v>65</v>
      </c>
      <c r="J6" t="s">
        <v>126</v>
      </c>
      <c r="O6" t="s">
        <v>171</v>
      </c>
      <c r="P6" s="4" t="s">
        <v>1105</v>
      </c>
      <c r="S6" t="s">
        <v>34</v>
      </c>
      <c r="U6" t="s">
        <v>89</v>
      </c>
      <c r="V6" t="s">
        <v>74</v>
      </c>
      <c r="X6" t="s">
        <v>37</v>
      </c>
      <c r="Z6" t="s">
        <v>38</v>
      </c>
      <c r="AA6" t="s">
        <v>121</v>
      </c>
      <c r="AB6" t="s">
        <v>40</v>
      </c>
      <c r="AC6" t="s">
        <v>172</v>
      </c>
      <c r="AD6" t="s">
        <v>70</v>
      </c>
    </row>
    <row r="7" spans="1:30" x14ac:dyDescent="0.25">
      <c r="A7">
        <v>51</v>
      </c>
      <c r="B7" s="1">
        <v>44846.479097222204</v>
      </c>
      <c r="C7" s="1">
        <v>44846.480023148099</v>
      </c>
      <c r="D7" t="s">
        <v>27</v>
      </c>
      <c r="F7" t="s">
        <v>28</v>
      </c>
      <c r="G7" t="s">
        <v>86</v>
      </c>
      <c r="H7" t="s">
        <v>173</v>
      </c>
      <c r="I7" t="s">
        <v>65</v>
      </c>
      <c r="J7" t="s">
        <v>126</v>
      </c>
      <c r="O7" t="s">
        <v>174</v>
      </c>
      <c r="P7" s="4" t="s">
        <v>1105</v>
      </c>
      <c r="S7" t="s">
        <v>67</v>
      </c>
      <c r="T7" t="s">
        <v>175</v>
      </c>
      <c r="W7" t="s">
        <v>176</v>
      </c>
      <c r="Y7" t="s">
        <v>38</v>
      </c>
      <c r="AC7" t="s">
        <v>63</v>
      </c>
      <c r="AD7" t="s">
        <v>42</v>
      </c>
    </row>
    <row r="8" spans="1:30" x14ac:dyDescent="0.25">
      <c r="A8">
        <v>72</v>
      </c>
      <c r="B8" s="1">
        <v>44846.516018518501</v>
      </c>
      <c r="C8" s="1">
        <v>44846.5165277778</v>
      </c>
      <c r="D8" t="s">
        <v>27</v>
      </c>
      <c r="F8" t="s">
        <v>99</v>
      </c>
      <c r="G8" t="s">
        <v>86</v>
      </c>
      <c r="H8" t="s">
        <v>218</v>
      </c>
      <c r="I8" t="s">
        <v>65</v>
      </c>
      <c r="J8" t="s">
        <v>126</v>
      </c>
      <c r="O8" t="s">
        <v>219</v>
      </c>
      <c r="P8" s="4" t="s">
        <v>1105</v>
      </c>
      <c r="S8" t="s">
        <v>67</v>
      </c>
      <c r="T8" t="s">
        <v>73</v>
      </c>
      <c r="W8" t="s">
        <v>220</v>
      </c>
      <c r="Y8" t="s">
        <v>38</v>
      </c>
      <c r="AC8" t="s">
        <v>63</v>
      </c>
      <c r="AD8" t="s">
        <v>221</v>
      </c>
    </row>
    <row r="9" spans="1:30" x14ac:dyDescent="0.25">
      <c r="A9">
        <v>93</v>
      </c>
      <c r="B9" s="1">
        <v>44846.567546296297</v>
      </c>
      <c r="C9" s="1">
        <v>44846.568993055596</v>
      </c>
      <c r="D9" t="s">
        <v>27</v>
      </c>
      <c r="F9" t="s">
        <v>28</v>
      </c>
      <c r="G9" t="s">
        <v>86</v>
      </c>
      <c r="H9" t="s">
        <v>30</v>
      </c>
      <c r="I9" t="s">
        <v>65</v>
      </c>
      <c r="J9" t="s">
        <v>126</v>
      </c>
      <c r="O9" t="s">
        <v>261</v>
      </c>
      <c r="P9" s="4" t="s">
        <v>1105</v>
      </c>
      <c r="S9" t="s">
        <v>34</v>
      </c>
      <c r="U9" t="s">
        <v>73</v>
      </c>
      <c r="V9" t="s">
        <v>125</v>
      </c>
      <c r="X9" t="s">
        <v>37</v>
      </c>
      <c r="Z9" t="s">
        <v>38</v>
      </c>
      <c r="AA9" t="s">
        <v>80</v>
      </c>
      <c r="AB9" t="s">
        <v>40</v>
      </c>
      <c r="AC9" t="s">
        <v>133</v>
      </c>
      <c r="AD9" t="s">
        <v>92</v>
      </c>
    </row>
    <row r="10" spans="1:30" x14ac:dyDescent="0.25">
      <c r="A10">
        <v>101</v>
      </c>
      <c r="B10" s="1">
        <v>44846.589629629598</v>
      </c>
      <c r="C10" s="1">
        <v>44846.590578703697</v>
      </c>
      <c r="D10" t="s">
        <v>27</v>
      </c>
      <c r="F10" t="s">
        <v>28</v>
      </c>
      <c r="G10" t="s">
        <v>52</v>
      </c>
      <c r="H10" t="s">
        <v>53</v>
      </c>
      <c r="I10" t="s">
        <v>31</v>
      </c>
      <c r="J10" t="s">
        <v>126</v>
      </c>
      <c r="O10" t="s">
        <v>279</v>
      </c>
      <c r="P10" s="4" t="s">
        <v>1105</v>
      </c>
      <c r="S10" t="s">
        <v>34</v>
      </c>
      <c r="U10" t="s">
        <v>158</v>
      </c>
      <c r="V10" t="s">
        <v>136</v>
      </c>
      <c r="X10" t="s">
        <v>37</v>
      </c>
      <c r="Z10" t="s">
        <v>38</v>
      </c>
      <c r="AA10" t="s">
        <v>39</v>
      </c>
      <c r="AB10" t="s">
        <v>58</v>
      </c>
      <c r="AC10" t="s">
        <v>63</v>
      </c>
      <c r="AD10" t="s">
        <v>109</v>
      </c>
    </row>
    <row r="11" spans="1:30" x14ac:dyDescent="0.25">
      <c r="A11">
        <v>104</v>
      </c>
      <c r="B11" s="1">
        <v>44846.5871990741</v>
      </c>
      <c r="C11" s="1">
        <v>44846.593877314801</v>
      </c>
      <c r="D11" t="s">
        <v>27</v>
      </c>
      <c r="F11" t="s">
        <v>99</v>
      </c>
      <c r="G11" t="s">
        <v>52</v>
      </c>
      <c r="H11" t="s">
        <v>284</v>
      </c>
      <c r="I11" t="s">
        <v>65</v>
      </c>
      <c r="J11" t="s">
        <v>126</v>
      </c>
      <c r="O11" t="s">
        <v>285</v>
      </c>
      <c r="P11" s="4" t="s">
        <v>1105</v>
      </c>
      <c r="S11" t="s">
        <v>72</v>
      </c>
      <c r="U11" t="s">
        <v>286</v>
      </c>
      <c r="V11" t="s">
        <v>208</v>
      </c>
      <c r="X11" t="s">
        <v>142</v>
      </c>
      <c r="Z11" t="s">
        <v>38</v>
      </c>
      <c r="AA11" t="s">
        <v>39</v>
      </c>
      <c r="AB11" t="s">
        <v>40</v>
      </c>
      <c r="AC11" t="s">
        <v>287</v>
      </c>
      <c r="AD11" t="s">
        <v>92</v>
      </c>
    </row>
    <row r="12" spans="1:30" x14ac:dyDescent="0.25">
      <c r="A12">
        <v>153</v>
      </c>
      <c r="B12" s="1">
        <v>44846.704525462999</v>
      </c>
      <c r="C12" s="1">
        <v>44846.705601851798</v>
      </c>
      <c r="D12" t="s">
        <v>27</v>
      </c>
      <c r="F12" t="s">
        <v>99</v>
      </c>
      <c r="G12" t="s">
        <v>43</v>
      </c>
      <c r="H12" t="s">
        <v>53</v>
      </c>
      <c r="I12" t="s">
        <v>100</v>
      </c>
      <c r="J12" t="s">
        <v>126</v>
      </c>
      <c r="O12" t="s">
        <v>171</v>
      </c>
      <c r="P12" s="4" t="s">
        <v>1105</v>
      </c>
      <c r="S12" t="s">
        <v>34</v>
      </c>
      <c r="U12" t="s">
        <v>89</v>
      </c>
      <c r="V12" t="s">
        <v>103</v>
      </c>
      <c r="X12" t="s">
        <v>37</v>
      </c>
      <c r="Z12" t="s">
        <v>49</v>
      </c>
      <c r="AA12" t="s">
        <v>115</v>
      </c>
      <c r="AB12" t="s">
        <v>58</v>
      </c>
      <c r="AC12" t="s">
        <v>350</v>
      </c>
      <c r="AD12" t="s">
        <v>109</v>
      </c>
    </row>
    <row r="13" spans="1:30" x14ac:dyDescent="0.25">
      <c r="A13">
        <v>167</v>
      </c>
      <c r="B13" s="1">
        <v>44846.753101851798</v>
      </c>
      <c r="C13" s="1">
        <v>44846.754351851901</v>
      </c>
      <c r="D13" t="s">
        <v>27</v>
      </c>
      <c r="F13" t="s">
        <v>28</v>
      </c>
      <c r="G13" t="s">
        <v>52</v>
      </c>
      <c r="H13" t="s">
        <v>30</v>
      </c>
      <c r="I13" t="s">
        <v>65</v>
      </c>
      <c r="J13" t="s">
        <v>126</v>
      </c>
      <c r="O13" t="s">
        <v>368</v>
      </c>
      <c r="P13" s="4" t="s">
        <v>1105</v>
      </c>
      <c r="S13" t="s">
        <v>34</v>
      </c>
      <c r="U13" t="s">
        <v>35</v>
      </c>
      <c r="V13" t="s">
        <v>125</v>
      </c>
      <c r="X13" t="s">
        <v>79</v>
      </c>
      <c r="Z13" t="s">
        <v>38</v>
      </c>
      <c r="AA13" t="s">
        <v>115</v>
      </c>
      <c r="AB13" t="s">
        <v>40</v>
      </c>
      <c r="AC13" t="s">
        <v>63</v>
      </c>
      <c r="AD13" t="s">
        <v>70</v>
      </c>
    </row>
    <row r="14" spans="1:30" x14ac:dyDescent="0.25">
      <c r="A14">
        <v>168</v>
      </c>
      <c r="B14" s="1">
        <v>44846.753171296303</v>
      </c>
      <c r="C14" s="1">
        <v>44846.757037037001</v>
      </c>
      <c r="D14" t="s">
        <v>27</v>
      </c>
      <c r="F14" t="s">
        <v>28</v>
      </c>
      <c r="G14" t="s">
        <v>52</v>
      </c>
      <c r="H14" t="s">
        <v>53</v>
      </c>
      <c r="I14" t="s">
        <v>31</v>
      </c>
      <c r="J14" t="s">
        <v>126</v>
      </c>
      <c r="O14" t="s">
        <v>369</v>
      </c>
      <c r="P14" s="4" t="s">
        <v>1105</v>
      </c>
      <c r="S14" t="s">
        <v>72</v>
      </c>
      <c r="U14" t="s">
        <v>47</v>
      </c>
      <c r="V14" t="s">
        <v>69</v>
      </c>
      <c r="X14" t="s">
        <v>37</v>
      </c>
      <c r="Z14" t="s">
        <v>38</v>
      </c>
      <c r="AA14" t="s">
        <v>121</v>
      </c>
      <c r="AB14" t="s">
        <v>58</v>
      </c>
      <c r="AC14" t="s">
        <v>293</v>
      </c>
      <c r="AD14" t="s">
        <v>76</v>
      </c>
    </row>
    <row r="15" spans="1:30" x14ac:dyDescent="0.25">
      <c r="A15">
        <v>207</v>
      </c>
      <c r="B15" s="1">
        <v>44847.463888888902</v>
      </c>
      <c r="C15" s="1">
        <v>44847.464884259301</v>
      </c>
      <c r="D15" t="s">
        <v>27</v>
      </c>
      <c r="F15" t="s">
        <v>140</v>
      </c>
      <c r="G15" t="s">
        <v>52</v>
      </c>
      <c r="H15" t="s">
        <v>53</v>
      </c>
      <c r="I15" t="s">
        <v>408</v>
      </c>
      <c r="J15" t="s">
        <v>126</v>
      </c>
      <c r="O15" t="s">
        <v>285</v>
      </c>
      <c r="P15" s="4" t="s">
        <v>1105</v>
      </c>
      <c r="S15" t="s">
        <v>34</v>
      </c>
      <c r="U15" t="s">
        <v>356</v>
      </c>
      <c r="V15" t="s">
        <v>74</v>
      </c>
      <c r="X15" t="s">
        <v>37</v>
      </c>
      <c r="Z15" t="s">
        <v>38</v>
      </c>
      <c r="AA15" t="s">
        <v>39</v>
      </c>
      <c r="AB15" t="s">
        <v>40</v>
      </c>
      <c r="AC15" t="s">
        <v>41</v>
      </c>
      <c r="AD15" t="s">
        <v>70</v>
      </c>
    </row>
    <row r="16" spans="1:30" x14ac:dyDescent="0.25">
      <c r="A16">
        <v>223</v>
      </c>
      <c r="B16" s="1">
        <v>44847.4789467593</v>
      </c>
      <c r="C16" s="1">
        <v>44847.480173611097</v>
      </c>
      <c r="D16" t="s">
        <v>27</v>
      </c>
      <c r="F16" t="s">
        <v>99</v>
      </c>
      <c r="G16" t="s">
        <v>52</v>
      </c>
      <c r="H16" t="s">
        <v>421</v>
      </c>
      <c r="I16" t="s">
        <v>65</v>
      </c>
      <c r="J16" t="s">
        <v>126</v>
      </c>
      <c r="O16" t="s">
        <v>422</v>
      </c>
      <c r="P16" s="4" t="s">
        <v>1105</v>
      </c>
      <c r="S16" t="s">
        <v>34</v>
      </c>
      <c r="U16" t="s">
        <v>47</v>
      </c>
      <c r="V16" t="s">
        <v>69</v>
      </c>
      <c r="X16" t="s">
        <v>37</v>
      </c>
      <c r="Z16" t="s">
        <v>38</v>
      </c>
      <c r="AA16" t="s">
        <v>115</v>
      </c>
      <c r="AB16" t="s">
        <v>58</v>
      </c>
      <c r="AC16" t="s">
        <v>41</v>
      </c>
      <c r="AD16" t="s">
        <v>70</v>
      </c>
    </row>
    <row r="17" spans="1:30" x14ac:dyDescent="0.25">
      <c r="A17">
        <v>259</v>
      </c>
      <c r="B17" s="1">
        <v>44847.534687500003</v>
      </c>
      <c r="C17" s="1">
        <v>44847.535659722198</v>
      </c>
      <c r="D17" t="s">
        <v>27</v>
      </c>
      <c r="F17" t="s">
        <v>28</v>
      </c>
      <c r="G17" t="s">
        <v>86</v>
      </c>
      <c r="H17" t="s">
        <v>461</v>
      </c>
      <c r="I17" t="s">
        <v>65</v>
      </c>
      <c r="J17" t="s">
        <v>126</v>
      </c>
      <c r="O17" t="s">
        <v>462</v>
      </c>
      <c r="P17" s="4" t="s">
        <v>1105</v>
      </c>
      <c r="S17" t="s">
        <v>34</v>
      </c>
      <c r="U17" t="s">
        <v>97</v>
      </c>
      <c r="V17" t="s">
        <v>85</v>
      </c>
      <c r="X17" t="s">
        <v>37</v>
      </c>
      <c r="Z17" t="s">
        <v>38</v>
      </c>
      <c r="AA17" t="s">
        <v>115</v>
      </c>
      <c r="AB17" t="s">
        <v>58</v>
      </c>
      <c r="AC17" t="s">
        <v>133</v>
      </c>
      <c r="AD17" t="s">
        <v>256</v>
      </c>
    </row>
    <row r="18" spans="1:30" x14ac:dyDescent="0.25">
      <c r="A18">
        <v>325</v>
      </c>
      <c r="B18" s="1">
        <v>44847.767835648097</v>
      </c>
      <c r="C18" s="1">
        <v>44847.768750000003</v>
      </c>
      <c r="D18" t="s">
        <v>27</v>
      </c>
      <c r="F18" t="s">
        <v>28</v>
      </c>
      <c r="G18" t="s">
        <v>52</v>
      </c>
      <c r="H18" t="s">
        <v>53</v>
      </c>
      <c r="I18" t="s">
        <v>31</v>
      </c>
      <c r="J18" t="s">
        <v>126</v>
      </c>
      <c r="O18" t="s">
        <v>523</v>
      </c>
      <c r="P18" s="4" t="s">
        <v>1105</v>
      </c>
      <c r="S18" t="s">
        <v>34</v>
      </c>
      <c r="U18" t="s">
        <v>73</v>
      </c>
      <c r="V18" t="s">
        <v>74</v>
      </c>
      <c r="X18" t="s">
        <v>37</v>
      </c>
      <c r="Z18" t="s">
        <v>38</v>
      </c>
      <c r="AA18" t="s">
        <v>75</v>
      </c>
      <c r="AB18" t="s">
        <v>40</v>
      </c>
      <c r="AC18" t="s">
        <v>63</v>
      </c>
      <c r="AD18" t="s">
        <v>42</v>
      </c>
    </row>
    <row r="19" spans="1:30" x14ac:dyDescent="0.25">
      <c r="A19">
        <v>326</v>
      </c>
      <c r="B19" s="1">
        <v>44847.768379629597</v>
      </c>
      <c r="C19" s="1">
        <v>44847.769293981502</v>
      </c>
      <c r="D19" t="s">
        <v>27</v>
      </c>
      <c r="F19" t="s">
        <v>28</v>
      </c>
      <c r="G19" t="s">
        <v>52</v>
      </c>
      <c r="H19" t="s">
        <v>177</v>
      </c>
      <c r="I19" t="s">
        <v>31</v>
      </c>
      <c r="J19" t="s">
        <v>126</v>
      </c>
      <c r="O19" t="s">
        <v>524</v>
      </c>
      <c r="P19" s="4" t="s">
        <v>1105</v>
      </c>
      <c r="S19" t="s">
        <v>34</v>
      </c>
      <c r="U19" t="s">
        <v>35</v>
      </c>
      <c r="V19" t="s">
        <v>74</v>
      </c>
      <c r="X19" t="s">
        <v>37</v>
      </c>
      <c r="Z19" t="s">
        <v>38</v>
      </c>
      <c r="AA19" t="s">
        <v>75</v>
      </c>
      <c r="AB19" t="s">
        <v>58</v>
      </c>
      <c r="AC19" t="s">
        <v>333</v>
      </c>
      <c r="AD19" t="s">
        <v>51</v>
      </c>
    </row>
    <row r="20" spans="1:30" x14ac:dyDescent="0.25">
      <c r="A20">
        <v>368</v>
      </c>
      <c r="B20" s="1">
        <v>44848.449618055602</v>
      </c>
      <c r="C20" s="1">
        <v>44848.450416666703</v>
      </c>
      <c r="D20" t="s">
        <v>27</v>
      </c>
      <c r="F20" t="s">
        <v>28</v>
      </c>
      <c r="G20" t="s">
        <v>29</v>
      </c>
      <c r="H20" t="s">
        <v>145</v>
      </c>
      <c r="I20" t="s">
        <v>130</v>
      </c>
      <c r="J20" t="s">
        <v>126</v>
      </c>
      <c r="O20" t="s">
        <v>1104</v>
      </c>
      <c r="P20" s="4" t="s">
        <v>1105</v>
      </c>
      <c r="S20" t="s">
        <v>67</v>
      </c>
      <c r="T20" t="s">
        <v>47</v>
      </c>
      <c r="W20" t="s">
        <v>74</v>
      </c>
      <c r="Y20" t="s">
        <v>38</v>
      </c>
      <c r="AC20" t="s">
        <v>41</v>
      </c>
      <c r="AD20" t="s">
        <v>51</v>
      </c>
    </row>
    <row r="21" spans="1:30" x14ac:dyDescent="0.25">
      <c r="A21">
        <v>374</v>
      </c>
      <c r="B21" s="1">
        <v>44848.455254629604</v>
      </c>
      <c r="C21" s="1">
        <v>44848.455960648098</v>
      </c>
      <c r="D21" t="s">
        <v>27</v>
      </c>
      <c r="F21" t="s">
        <v>28</v>
      </c>
      <c r="G21" t="s">
        <v>86</v>
      </c>
      <c r="H21" t="s">
        <v>53</v>
      </c>
      <c r="I21" t="s">
        <v>65</v>
      </c>
      <c r="J21" t="s">
        <v>126</v>
      </c>
      <c r="O21" t="s">
        <v>369</v>
      </c>
      <c r="P21" s="4" t="s">
        <v>1105</v>
      </c>
      <c r="S21" t="s">
        <v>67</v>
      </c>
      <c r="T21" t="s">
        <v>73</v>
      </c>
      <c r="W21" t="s">
        <v>74</v>
      </c>
      <c r="Y21" t="s">
        <v>49</v>
      </c>
      <c r="AC21" t="s">
        <v>41</v>
      </c>
      <c r="AD21" t="s">
        <v>76</v>
      </c>
    </row>
    <row r="22" spans="1:30" x14ac:dyDescent="0.25">
      <c r="A22">
        <v>381</v>
      </c>
      <c r="B22" s="1">
        <v>44848.4558680556</v>
      </c>
      <c r="C22" s="1">
        <v>44848.457071759301</v>
      </c>
      <c r="D22" t="s">
        <v>27</v>
      </c>
      <c r="F22" t="s">
        <v>28</v>
      </c>
      <c r="G22" t="s">
        <v>52</v>
      </c>
      <c r="H22" t="s">
        <v>53</v>
      </c>
      <c r="I22" t="s">
        <v>65</v>
      </c>
      <c r="J22" t="s">
        <v>126</v>
      </c>
      <c r="O22" t="s">
        <v>127</v>
      </c>
      <c r="P22" s="4" t="s">
        <v>1105</v>
      </c>
      <c r="S22" t="s">
        <v>34</v>
      </c>
      <c r="U22" t="s">
        <v>297</v>
      </c>
      <c r="V22" t="s">
        <v>220</v>
      </c>
      <c r="X22" t="s">
        <v>37</v>
      </c>
      <c r="Z22" t="s">
        <v>38</v>
      </c>
      <c r="AA22" t="s">
        <v>39</v>
      </c>
      <c r="AB22" t="s">
        <v>58</v>
      </c>
      <c r="AC22" t="s">
        <v>106</v>
      </c>
      <c r="AD22" t="s">
        <v>81</v>
      </c>
    </row>
    <row r="23" spans="1:30" x14ac:dyDescent="0.25">
      <c r="A23">
        <v>405</v>
      </c>
      <c r="B23" s="1">
        <v>44848.468587962998</v>
      </c>
      <c r="C23" s="1">
        <v>44848.469212962998</v>
      </c>
      <c r="D23" t="s">
        <v>27</v>
      </c>
      <c r="F23" t="s">
        <v>28</v>
      </c>
      <c r="G23" t="s">
        <v>52</v>
      </c>
      <c r="H23" t="s">
        <v>53</v>
      </c>
      <c r="I23" t="s">
        <v>31</v>
      </c>
      <c r="J23" t="s">
        <v>126</v>
      </c>
      <c r="O23" t="s">
        <v>585</v>
      </c>
      <c r="P23" s="4" t="s">
        <v>1105</v>
      </c>
      <c r="S23" t="s">
        <v>67</v>
      </c>
      <c r="T23" t="s">
        <v>47</v>
      </c>
      <c r="W23" t="s">
        <v>74</v>
      </c>
      <c r="Y23" t="s">
        <v>38</v>
      </c>
      <c r="AC23" t="s">
        <v>41</v>
      </c>
      <c r="AD23" t="s">
        <v>109</v>
      </c>
    </row>
    <row r="24" spans="1:30" x14ac:dyDescent="0.25">
      <c r="A24">
        <v>463</v>
      </c>
      <c r="B24" s="1">
        <v>44848.496689814798</v>
      </c>
      <c r="C24" s="1">
        <v>44848.4972569444</v>
      </c>
      <c r="D24" t="s">
        <v>27</v>
      </c>
      <c r="F24" t="s">
        <v>99</v>
      </c>
      <c r="G24" t="s">
        <v>52</v>
      </c>
      <c r="H24" t="s">
        <v>53</v>
      </c>
      <c r="I24" t="s">
        <v>65</v>
      </c>
      <c r="J24" t="s">
        <v>126</v>
      </c>
      <c r="O24" t="s">
        <v>621</v>
      </c>
      <c r="P24" s="4" t="s">
        <v>1105</v>
      </c>
      <c r="S24" t="s">
        <v>67</v>
      </c>
      <c r="T24" t="s">
        <v>97</v>
      </c>
      <c r="W24" t="s">
        <v>217</v>
      </c>
      <c r="Y24" t="s">
        <v>38</v>
      </c>
      <c r="AC24" t="s">
        <v>622</v>
      </c>
      <c r="AD24" t="s">
        <v>42</v>
      </c>
    </row>
    <row r="25" spans="1:30" x14ac:dyDescent="0.25">
      <c r="A25">
        <v>504</v>
      </c>
      <c r="B25" s="1">
        <v>44848.517314814802</v>
      </c>
      <c r="C25" s="1">
        <v>44848.518171296302</v>
      </c>
      <c r="D25" t="s">
        <v>27</v>
      </c>
      <c r="F25" t="s">
        <v>28</v>
      </c>
      <c r="G25" t="s">
        <v>29</v>
      </c>
      <c r="H25" t="s">
        <v>53</v>
      </c>
      <c r="I25" t="s">
        <v>31</v>
      </c>
      <c r="J25" t="s">
        <v>126</v>
      </c>
      <c r="O25" t="s">
        <v>368</v>
      </c>
      <c r="P25" s="4" t="s">
        <v>1105</v>
      </c>
      <c r="S25" t="s">
        <v>67</v>
      </c>
      <c r="T25" t="s">
        <v>68</v>
      </c>
      <c r="W25" t="s">
        <v>74</v>
      </c>
      <c r="Y25" t="s">
        <v>38</v>
      </c>
      <c r="AC25" t="s">
        <v>41</v>
      </c>
      <c r="AD25" t="s">
        <v>51</v>
      </c>
    </row>
    <row r="26" spans="1:30" x14ac:dyDescent="0.25">
      <c r="A26">
        <v>514</v>
      </c>
      <c r="B26" s="1">
        <v>44848.520914351902</v>
      </c>
      <c r="C26" s="1">
        <v>44848.521226851903</v>
      </c>
      <c r="D26" t="s">
        <v>27</v>
      </c>
      <c r="F26" t="s">
        <v>28</v>
      </c>
      <c r="G26" t="s">
        <v>52</v>
      </c>
      <c r="H26" t="s">
        <v>654</v>
      </c>
      <c r="I26" t="s">
        <v>130</v>
      </c>
      <c r="J26" t="s">
        <v>126</v>
      </c>
      <c r="O26" t="s">
        <v>559</v>
      </c>
      <c r="P26" s="4" t="s">
        <v>1105</v>
      </c>
      <c r="S26" t="s">
        <v>34</v>
      </c>
      <c r="U26" t="s">
        <v>47</v>
      </c>
      <c r="V26" t="s">
        <v>74</v>
      </c>
      <c r="X26" t="s">
        <v>37</v>
      </c>
      <c r="Z26" t="s">
        <v>49</v>
      </c>
      <c r="AA26" t="s">
        <v>194</v>
      </c>
      <c r="AB26" t="s">
        <v>58</v>
      </c>
      <c r="AC26" t="s">
        <v>178</v>
      </c>
      <c r="AD26" t="s">
        <v>81</v>
      </c>
    </row>
    <row r="27" spans="1:30" x14ac:dyDescent="0.25">
      <c r="A27">
        <v>518</v>
      </c>
      <c r="B27" s="1">
        <v>44848.521608796298</v>
      </c>
      <c r="C27" s="1">
        <v>44848.522187499999</v>
      </c>
      <c r="D27" t="s">
        <v>27</v>
      </c>
      <c r="F27" t="s">
        <v>99</v>
      </c>
      <c r="G27" t="s">
        <v>431</v>
      </c>
      <c r="H27" t="s">
        <v>53</v>
      </c>
      <c r="I27" t="s">
        <v>113</v>
      </c>
      <c r="J27" t="s">
        <v>126</v>
      </c>
      <c r="O27" t="s">
        <v>559</v>
      </c>
      <c r="P27" s="4" t="s">
        <v>1105</v>
      </c>
      <c r="S27" t="s">
        <v>67</v>
      </c>
      <c r="T27" t="s">
        <v>202</v>
      </c>
      <c r="W27" t="s">
        <v>78</v>
      </c>
      <c r="Y27" t="s">
        <v>38</v>
      </c>
      <c r="AC27" t="s">
        <v>398</v>
      </c>
      <c r="AD27" t="s">
        <v>481</v>
      </c>
    </row>
    <row r="28" spans="1:30" x14ac:dyDescent="0.25">
      <c r="A28">
        <v>553</v>
      </c>
      <c r="B28" s="1">
        <v>44848.535775463002</v>
      </c>
      <c r="C28" s="1">
        <v>44848.536446759303</v>
      </c>
      <c r="D28" t="s">
        <v>27</v>
      </c>
      <c r="F28" t="s">
        <v>28</v>
      </c>
      <c r="G28" t="s">
        <v>242</v>
      </c>
      <c r="H28" t="s">
        <v>306</v>
      </c>
      <c r="I28" t="s">
        <v>31</v>
      </c>
      <c r="J28" t="s">
        <v>126</v>
      </c>
      <c r="O28" t="s">
        <v>368</v>
      </c>
      <c r="P28" s="4" t="s">
        <v>1105</v>
      </c>
      <c r="S28" t="s">
        <v>72</v>
      </c>
      <c r="U28" t="s">
        <v>84</v>
      </c>
      <c r="V28" t="s">
        <v>74</v>
      </c>
      <c r="X28" t="s">
        <v>37</v>
      </c>
      <c r="Z28" t="s">
        <v>38</v>
      </c>
      <c r="AA28" t="s">
        <v>149</v>
      </c>
      <c r="AB28" t="s">
        <v>58</v>
      </c>
      <c r="AC28" t="s">
        <v>133</v>
      </c>
      <c r="AD28" t="s">
        <v>253</v>
      </c>
    </row>
    <row r="29" spans="1:30" x14ac:dyDescent="0.25">
      <c r="A29">
        <v>559</v>
      </c>
      <c r="B29" s="1">
        <v>44848.536134259302</v>
      </c>
      <c r="C29" s="1">
        <v>44848.538078703699</v>
      </c>
      <c r="D29" t="s">
        <v>27</v>
      </c>
      <c r="F29" t="s">
        <v>28</v>
      </c>
      <c r="G29" t="s">
        <v>29</v>
      </c>
      <c r="H29" t="s">
        <v>53</v>
      </c>
      <c r="I29" t="s">
        <v>130</v>
      </c>
      <c r="J29" t="s">
        <v>126</v>
      </c>
      <c r="O29" t="s">
        <v>285</v>
      </c>
      <c r="P29" s="4" t="s">
        <v>1105</v>
      </c>
      <c r="S29" t="s">
        <v>72</v>
      </c>
      <c r="U29" t="s">
        <v>68</v>
      </c>
      <c r="V29" t="s">
        <v>69</v>
      </c>
      <c r="X29" t="s">
        <v>37</v>
      </c>
      <c r="Z29" t="s">
        <v>38</v>
      </c>
      <c r="AA29" t="s">
        <v>80</v>
      </c>
      <c r="AB29" t="s">
        <v>58</v>
      </c>
      <c r="AC29" t="s">
        <v>63</v>
      </c>
      <c r="AD29" t="s">
        <v>76</v>
      </c>
    </row>
    <row r="30" spans="1:30" x14ac:dyDescent="0.25">
      <c r="A30">
        <v>581</v>
      </c>
      <c r="B30" s="1">
        <v>44848.5485416667</v>
      </c>
      <c r="C30" s="1">
        <v>44848.549363425896</v>
      </c>
      <c r="D30" t="s">
        <v>27</v>
      </c>
      <c r="F30" t="s">
        <v>28</v>
      </c>
      <c r="G30" t="s">
        <v>52</v>
      </c>
      <c r="H30" t="s">
        <v>30</v>
      </c>
      <c r="I30" t="s">
        <v>322</v>
      </c>
      <c r="J30" t="s">
        <v>126</v>
      </c>
      <c r="O30" t="s">
        <v>689</v>
      </c>
      <c r="P30" s="4" t="s">
        <v>1105</v>
      </c>
      <c r="S30" t="s">
        <v>34</v>
      </c>
      <c r="U30" t="s">
        <v>158</v>
      </c>
      <c r="V30" t="s">
        <v>125</v>
      </c>
      <c r="X30" t="s">
        <v>37</v>
      </c>
      <c r="Z30" t="s">
        <v>38</v>
      </c>
      <c r="AA30" t="s">
        <v>39</v>
      </c>
      <c r="AB30" t="s">
        <v>40</v>
      </c>
      <c r="AC30" t="s">
        <v>41</v>
      </c>
      <c r="AD30" t="s">
        <v>76</v>
      </c>
    </row>
    <row r="31" spans="1:30" x14ac:dyDescent="0.25">
      <c r="A31">
        <v>592</v>
      </c>
      <c r="B31" s="1">
        <v>44848.554050925901</v>
      </c>
      <c r="C31" s="1">
        <v>44848.554363425901</v>
      </c>
      <c r="D31" t="s">
        <v>27</v>
      </c>
      <c r="F31" t="s">
        <v>99</v>
      </c>
      <c r="G31" t="s">
        <v>29</v>
      </c>
      <c r="H31" t="s">
        <v>53</v>
      </c>
      <c r="I31" t="s">
        <v>130</v>
      </c>
      <c r="J31" t="s">
        <v>126</v>
      </c>
      <c r="O31" t="s">
        <v>171</v>
      </c>
      <c r="P31" s="4" t="s">
        <v>1105</v>
      </c>
      <c r="S31" t="s">
        <v>67</v>
      </c>
      <c r="T31" t="s">
        <v>697</v>
      </c>
      <c r="W31" t="s">
        <v>48</v>
      </c>
      <c r="Y31" t="s">
        <v>38</v>
      </c>
      <c r="AC31" t="s">
        <v>698</v>
      </c>
      <c r="AD31" t="s">
        <v>674</v>
      </c>
    </row>
    <row r="32" spans="1:30" x14ac:dyDescent="0.25">
      <c r="A32">
        <v>610</v>
      </c>
      <c r="B32" s="1">
        <v>44848.569224537001</v>
      </c>
      <c r="C32" s="1">
        <v>44848.570231481499</v>
      </c>
      <c r="D32" t="s">
        <v>27</v>
      </c>
      <c r="F32" t="s">
        <v>28</v>
      </c>
      <c r="G32" t="s">
        <v>52</v>
      </c>
      <c r="H32" t="s">
        <v>53</v>
      </c>
      <c r="I32" t="s">
        <v>31</v>
      </c>
      <c r="J32" t="s">
        <v>126</v>
      </c>
      <c r="O32" t="s">
        <v>708</v>
      </c>
      <c r="P32" s="4" t="s">
        <v>1105</v>
      </c>
      <c r="S32" t="s">
        <v>67</v>
      </c>
      <c r="T32" t="s">
        <v>175</v>
      </c>
      <c r="W32" t="s">
        <v>69</v>
      </c>
      <c r="Y32" t="s">
        <v>38</v>
      </c>
      <c r="AC32" t="s">
        <v>206</v>
      </c>
      <c r="AD32" t="s">
        <v>51</v>
      </c>
    </row>
    <row r="33" spans="1:30" x14ac:dyDescent="0.25">
      <c r="A33">
        <v>611</v>
      </c>
      <c r="B33" s="1">
        <v>44848.569560185198</v>
      </c>
      <c r="C33" s="1">
        <v>44848.570324074099</v>
      </c>
      <c r="D33" t="s">
        <v>27</v>
      </c>
      <c r="F33" t="s">
        <v>28</v>
      </c>
      <c r="G33" t="s">
        <v>29</v>
      </c>
      <c r="H33" t="s">
        <v>53</v>
      </c>
      <c r="I33" t="s">
        <v>31</v>
      </c>
      <c r="J33" t="s">
        <v>126</v>
      </c>
      <c r="O33" t="s">
        <v>261</v>
      </c>
      <c r="P33" s="4" t="s">
        <v>1105</v>
      </c>
      <c r="S33" t="s">
        <v>34</v>
      </c>
      <c r="U33" t="s">
        <v>84</v>
      </c>
      <c r="V33" t="s">
        <v>103</v>
      </c>
      <c r="X33" t="s">
        <v>79</v>
      </c>
      <c r="Z33" t="s">
        <v>38</v>
      </c>
      <c r="AA33" t="s">
        <v>121</v>
      </c>
      <c r="AB33" t="s">
        <v>58</v>
      </c>
      <c r="AC33" t="s">
        <v>41</v>
      </c>
      <c r="AD33" t="s">
        <v>81</v>
      </c>
    </row>
    <row r="34" spans="1:30" x14ac:dyDescent="0.25">
      <c r="A34">
        <v>630</v>
      </c>
      <c r="B34" s="1">
        <v>44848.579965277801</v>
      </c>
      <c r="C34" s="1">
        <v>44848.581030092602</v>
      </c>
      <c r="D34" t="s">
        <v>27</v>
      </c>
      <c r="F34" t="s">
        <v>28</v>
      </c>
      <c r="G34" t="s">
        <v>52</v>
      </c>
      <c r="H34" t="s">
        <v>53</v>
      </c>
      <c r="I34" t="s">
        <v>31</v>
      </c>
      <c r="J34" t="s">
        <v>126</v>
      </c>
      <c r="O34" t="s">
        <v>721</v>
      </c>
      <c r="P34" s="4" t="s">
        <v>1105</v>
      </c>
      <c r="S34" t="s">
        <v>67</v>
      </c>
      <c r="T34" t="s">
        <v>73</v>
      </c>
      <c r="W34" t="s">
        <v>74</v>
      </c>
      <c r="Y34" t="s">
        <v>38</v>
      </c>
      <c r="AC34" t="s">
        <v>63</v>
      </c>
      <c r="AD34" t="s">
        <v>76</v>
      </c>
    </row>
    <row r="35" spans="1:30" x14ac:dyDescent="0.25">
      <c r="A35">
        <v>674</v>
      </c>
      <c r="B35" s="1">
        <v>44848.602592592601</v>
      </c>
      <c r="C35" s="1">
        <v>44848.603865740697</v>
      </c>
      <c r="D35" t="s">
        <v>27</v>
      </c>
      <c r="F35" t="s">
        <v>99</v>
      </c>
      <c r="G35" t="s">
        <v>52</v>
      </c>
      <c r="H35" t="s">
        <v>247</v>
      </c>
      <c r="I35" t="s">
        <v>65</v>
      </c>
      <c r="J35" t="s">
        <v>126</v>
      </c>
      <c r="O35" t="s">
        <v>127</v>
      </c>
      <c r="P35" s="4" t="s">
        <v>1105</v>
      </c>
      <c r="S35" t="s">
        <v>67</v>
      </c>
      <c r="T35" t="s">
        <v>35</v>
      </c>
      <c r="W35" t="s">
        <v>74</v>
      </c>
      <c r="Y35" t="s">
        <v>38</v>
      </c>
      <c r="AC35" t="s">
        <v>137</v>
      </c>
      <c r="AD35" t="s">
        <v>76</v>
      </c>
    </row>
    <row r="36" spans="1:30" x14ac:dyDescent="0.25">
      <c r="A36">
        <v>686</v>
      </c>
      <c r="B36" s="1">
        <v>44848.617060185199</v>
      </c>
      <c r="C36" s="1">
        <v>44848.6175462963</v>
      </c>
      <c r="D36" t="s">
        <v>27</v>
      </c>
      <c r="F36" t="s">
        <v>140</v>
      </c>
      <c r="G36" t="s">
        <v>29</v>
      </c>
      <c r="H36" t="s">
        <v>53</v>
      </c>
      <c r="I36" t="s">
        <v>100</v>
      </c>
      <c r="J36" t="s">
        <v>126</v>
      </c>
      <c r="O36" t="s">
        <v>368</v>
      </c>
      <c r="P36" s="4" t="s">
        <v>1105</v>
      </c>
      <c r="S36" t="s">
        <v>34</v>
      </c>
      <c r="U36" t="s">
        <v>73</v>
      </c>
      <c r="V36" t="s">
        <v>85</v>
      </c>
      <c r="X36" t="s">
        <v>152</v>
      </c>
      <c r="Z36" t="s">
        <v>159</v>
      </c>
      <c r="AA36" t="s">
        <v>80</v>
      </c>
      <c r="AB36" t="s">
        <v>40</v>
      </c>
      <c r="AC36" t="s">
        <v>63</v>
      </c>
      <c r="AD36" t="s">
        <v>659</v>
      </c>
    </row>
    <row r="37" spans="1:30" x14ac:dyDescent="0.25">
      <c r="A37">
        <v>701</v>
      </c>
      <c r="B37" s="1">
        <v>44848.659386574102</v>
      </c>
      <c r="C37" s="1">
        <v>44848.660034722197</v>
      </c>
      <c r="D37" t="s">
        <v>27</v>
      </c>
      <c r="F37" t="s">
        <v>28</v>
      </c>
      <c r="G37" t="s">
        <v>52</v>
      </c>
      <c r="H37" t="s">
        <v>53</v>
      </c>
      <c r="I37" t="s">
        <v>130</v>
      </c>
      <c r="J37" t="s">
        <v>126</v>
      </c>
      <c r="O37" t="s">
        <v>127</v>
      </c>
      <c r="P37" s="4" t="s">
        <v>1105</v>
      </c>
      <c r="S37" t="s">
        <v>34</v>
      </c>
      <c r="U37" t="s">
        <v>35</v>
      </c>
      <c r="V37" t="s">
        <v>69</v>
      </c>
      <c r="X37" t="s">
        <v>37</v>
      </c>
      <c r="Z37" t="s">
        <v>38</v>
      </c>
      <c r="AA37" t="s">
        <v>115</v>
      </c>
      <c r="AB37" t="s">
        <v>40</v>
      </c>
      <c r="AC37" t="s">
        <v>63</v>
      </c>
      <c r="AD37" t="s">
        <v>51</v>
      </c>
    </row>
    <row r="38" spans="1:30" x14ac:dyDescent="0.25">
      <c r="A38">
        <v>706</v>
      </c>
      <c r="B38" s="1">
        <v>44848.661342592597</v>
      </c>
      <c r="C38" s="1">
        <v>44848.6623958333</v>
      </c>
      <c r="D38" t="s">
        <v>27</v>
      </c>
      <c r="F38" t="s">
        <v>28</v>
      </c>
      <c r="G38" t="s">
        <v>29</v>
      </c>
      <c r="H38" t="s">
        <v>437</v>
      </c>
      <c r="I38" t="s">
        <v>130</v>
      </c>
      <c r="J38" t="s">
        <v>126</v>
      </c>
      <c r="O38" t="s">
        <v>559</v>
      </c>
      <c r="P38" s="4" t="s">
        <v>1105</v>
      </c>
      <c r="S38" t="s">
        <v>67</v>
      </c>
      <c r="T38" t="s">
        <v>47</v>
      </c>
      <c r="W38" t="s">
        <v>85</v>
      </c>
      <c r="Y38" t="s">
        <v>38</v>
      </c>
      <c r="AC38" t="s">
        <v>41</v>
      </c>
      <c r="AD38" t="s">
        <v>51</v>
      </c>
    </row>
    <row r="39" spans="1:30" x14ac:dyDescent="0.25">
      <c r="A39">
        <v>717</v>
      </c>
      <c r="B39" s="1">
        <v>44848.665428240703</v>
      </c>
      <c r="C39" s="1">
        <v>44848.666423611103</v>
      </c>
      <c r="D39" t="s">
        <v>27</v>
      </c>
      <c r="F39" t="s">
        <v>99</v>
      </c>
      <c r="G39" t="s">
        <v>52</v>
      </c>
      <c r="H39" t="s">
        <v>53</v>
      </c>
      <c r="I39" t="s">
        <v>31</v>
      </c>
      <c r="J39" t="s">
        <v>126</v>
      </c>
      <c r="O39" t="s">
        <v>285</v>
      </c>
      <c r="P39" s="4" t="s">
        <v>1105</v>
      </c>
      <c r="S39" t="s">
        <v>67</v>
      </c>
      <c r="T39" t="s">
        <v>73</v>
      </c>
      <c r="W39" t="s">
        <v>224</v>
      </c>
      <c r="Y39" t="s">
        <v>111</v>
      </c>
      <c r="AC39" t="s">
        <v>766</v>
      </c>
      <c r="AD39" t="s">
        <v>70</v>
      </c>
    </row>
    <row r="40" spans="1:30" x14ac:dyDescent="0.25">
      <c r="A40">
        <v>729</v>
      </c>
      <c r="B40" s="1">
        <v>44848.668437499997</v>
      </c>
      <c r="C40" s="1">
        <v>44848.6693981481</v>
      </c>
      <c r="D40" t="s">
        <v>27</v>
      </c>
      <c r="F40" t="s">
        <v>28</v>
      </c>
      <c r="G40" t="s">
        <v>52</v>
      </c>
      <c r="H40" t="s">
        <v>53</v>
      </c>
      <c r="I40" t="s">
        <v>100</v>
      </c>
      <c r="J40" t="s">
        <v>126</v>
      </c>
      <c r="O40" t="s">
        <v>285</v>
      </c>
      <c r="P40" s="4" t="s">
        <v>1105</v>
      </c>
      <c r="S40" t="s">
        <v>67</v>
      </c>
      <c r="T40" t="s">
        <v>233</v>
      </c>
      <c r="W40" t="s">
        <v>224</v>
      </c>
      <c r="Y40" t="s">
        <v>49</v>
      </c>
      <c r="AC40" t="s">
        <v>771</v>
      </c>
      <c r="AD40" t="s">
        <v>653</v>
      </c>
    </row>
    <row r="41" spans="1:30" x14ac:dyDescent="0.25">
      <c r="A41">
        <v>733</v>
      </c>
      <c r="B41" s="1">
        <v>44848.6691319444</v>
      </c>
      <c r="C41" s="1">
        <v>44848.670092592598</v>
      </c>
      <c r="D41" t="s">
        <v>27</v>
      </c>
      <c r="F41" t="s">
        <v>28</v>
      </c>
      <c r="G41" t="s">
        <v>52</v>
      </c>
      <c r="H41" t="s">
        <v>53</v>
      </c>
      <c r="I41" t="s">
        <v>322</v>
      </c>
      <c r="J41" t="s">
        <v>126</v>
      </c>
      <c r="O41" t="s">
        <v>285</v>
      </c>
      <c r="P41" s="4" t="s">
        <v>1105</v>
      </c>
      <c r="S41" t="s">
        <v>72</v>
      </c>
      <c r="U41" t="s">
        <v>47</v>
      </c>
      <c r="V41" t="s">
        <v>773</v>
      </c>
      <c r="X41" t="s">
        <v>37</v>
      </c>
      <c r="Z41" t="s">
        <v>38</v>
      </c>
      <c r="AA41" t="s">
        <v>39</v>
      </c>
      <c r="AB41" t="s">
        <v>58</v>
      </c>
      <c r="AC41" t="s">
        <v>206</v>
      </c>
      <c r="AD41" t="s">
        <v>81</v>
      </c>
    </row>
    <row r="42" spans="1:30" x14ac:dyDescent="0.25">
      <c r="A42">
        <v>753</v>
      </c>
      <c r="B42" s="1">
        <v>44848.677534722199</v>
      </c>
      <c r="C42" s="1">
        <v>44848.677789351903</v>
      </c>
      <c r="D42" t="s">
        <v>27</v>
      </c>
      <c r="F42" t="s">
        <v>28</v>
      </c>
      <c r="G42" t="s">
        <v>52</v>
      </c>
      <c r="H42" t="s">
        <v>53</v>
      </c>
      <c r="I42" t="s">
        <v>31</v>
      </c>
      <c r="J42" t="s">
        <v>126</v>
      </c>
      <c r="O42" t="s">
        <v>559</v>
      </c>
      <c r="P42" s="4" t="s">
        <v>1105</v>
      </c>
      <c r="S42" t="s">
        <v>67</v>
      </c>
      <c r="T42" t="s">
        <v>97</v>
      </c>
      <c r="W42" t="s">
        <v>69</v>
      </c>
      <c r="Y42" t="s">
        <v>38</v>
      </c>
      <c r="AC42" t="s">
        <v>106</v>
      </c>
      <c r="AD42" t="s">
        <v>253</v>
      </c>
    </row>
    <row r="43" spans="1:30" x14ac:dyDescent="0.25">
      <c r="A43">
        <v>777</v>
      </c>
      <c r="B43" s="1">
        <v>44848.683888888903</v>
      </c>
      <c r="C43" s="1">
        <v>44848.6847106481</v>
      </c>
      <c r="D43" t="s">
        <v>27</v>
      </c>
      <c r="F43" t="s">
        <v>28</v>
      </c>
      <c r="G43" t="s">
        <v>52</v>
      </c>
      <c r="H43" t="s">
        <v>53</v>
      </c>
      <c r="I43" t="s">
        <v>31</v>
      </c>
      <c r="J43" t="s">
        <v>126</v>
      </c>
      <c r="O43" t="s">
        <v>285</v>
      </c>
      <c r="P43" s="4" t="s">
        <v>1105</v>
      </c>
      <c r="S43" t="s">
        <v>67</v>
      </c>
      <c r="T43" t="s">
        <v>47</v>
      </c>
      <c r="W43" t="s">
        <v>48</v>
      </c>
      <c r="Y43" t="s">
        <v>38</v>
      </c>
      <c r="AC43" t="s">
        <v>41</v>
      </c>
      <c r="AD43" t="s">
        <v>253</v>
      </c>
    </row>
    <row r="44" spans="1:30" x14ac:dyDescent="0.25">
      <c r="A44">
        <v>790</v>
      </c>
      <c r="B44" s="1">
        <v>44848.690740740698</v>
      </c>
      <c r="C44" s="1">
        <v>44848.691666666702</v>
      </c>
      <c r="D44" t="s">
        <v>27</v>
      </c>
      <c r="F44" t="s">
        <v>28</v>
      </c>
      <c r="G44" t="s">
        <v>86</v>
      </c>
      <c r="H44" t="s">
        <v>53</v>
      </c>
      <c r="I44" t="s">
        <v>65</v>
      </c>
      <c r="J44" t="s">
        <v>126</v>
      </c>
      <c r="O44" t="s">
        <v>368</v>
      </c>
      <c r="P44" s="4" t="s">
        <v>1105</v>
      </c>
      <c r="S44" t="s">
        <v>34</v>
      </c>
      <c r="U44" t="s">
        <v>73</v>
      </c>
      <c r="V44" t="s">
        <v>469</v>
      </c>
      <c r="X44" t="s">
        <v>37</v>
      </c>
      <c r="Z44" t="s">
        <v>38</v>
      </c>
      <c r="AA44" t="s">
        <v>115</v>
      </c>
      <c r="AB44" t="s">
        <v>58</v>
      </c>
      <c r="AC44" t="s">
        <v>41</v>
      </c>
      <c r="AD44" t="s">
        <v>51</v>
      </c>
    </row>
    <row r="45" spans="1:30" x14ac:dyDescent="0.25">
      <c r="A45">
        <v>868</v>
      </c>
      <c r="B45" s="1">
        <v>44848.735694444404</v>
      </c>
      <c r="C45" s="1">
        <v>44848.736111111102</v>
      </c>
      <c r="D45" t="s">
        <v>27</v>
      </c>
      <c r="F45" t="s">
        <v>28</v>
      </c>
      <c r="G45" t="s">
        <v>86</v>
      </c>
      <c r="H45" t="s">
        <v>53</v>
      </c>
      <c r="I45" t="s">
        <v>65</v>
      </c>
      <c r="J45" t="s">
        <v>126</v>
      </c>
      <c r="O45" t="s">
        <v>826</v>
      </c>
      <c r="P45" s="4" t="s">
        <v>1105</v>
      </c>
      <c r="S45" t="s">
        <v>34</v>
      </c>
      <c r="U45" t="s">
        <v>97</v>
      </c>
      <c r="V45" t="s">
        <v>74</v>
      </c>
      <c r="X45" t="s">
        <v>37</v>
      </c>
      <c r="Z45" t="s">
        <v>38</v>
      </c>
      <c r="AA45" t="s">
        <v>121</v>
      </c>
      <c r="AB45" t="s">
        <v>58</v>
      </c>
      <c r="AC45" t="s">
        <v>636</v>
      </c>
      <c r="AD45" t="s">
        <v>51</v>
      </c>
    </row>
    <row r="46" spans="1:30" x14ac:dyDescent="0.25">
      <c r="A46">
        <v>870</v>
      </c>
      <c r="B46" s="1">
        <v>44848.737418981502</v>
      </c>
      <c r="C46" s="1">
        <v>44848.737881944398</v>
      </c>
      <c r="D46" t="s">
        <v>27</v>
      </c>
      <c r="F46" t="s">
        <v>99</v>
      </c>
      <c r="G46" t="s">
        <v>52</v>
      </c>
      <c r="H46" t="s">
        <v>213</v>
      </c>
      <c r="I46" t="s">
        <v>100</v>
      </c>
      <c r="J46" t="s">
        <v>126</v>
      </c>
      <c r="O46" t="s">
        <v>559</v>
      </c>
      <c r="P46" s="4" t="s">
        <v>1105</v>
      </c>
      <c r="S46" t="s">
        <v>34</v>
      </c>
      <c r="U46" t="s">
        <v>73</v>
      </c>
      <c r="V46" t="s">
        <v>48</v>
      </c>
      <c r="X46" t="s">
        <v>79</v>
      </c>
      <c r="Z46" t="s">
        <v>38</v>
      </c>
      <c r="AA46" t="s">
        <v>115</v>
      </c>
      <c r="AB46" t="s">
        <v>40</v>
      </c>
      <c r="AC46" t="s">
        <v>41</v>
      </c>
      <c r="AD46" t="s">
        <v>256</v>
      </c>
    </row>
    <row r="47" spans="1:30" x14ac:dyDescent="0.25">
      <c r="A47">
        <v>871</v>
      </c>
      <c r="B47" s="1">
        <v>44848.737581018497</v>
      </c>
      <c r="C47" s="1">
        <v>44848.738206018497</v>
      </c>
      <c r="D47" t="s">
        <v>27</v>
      </c>
      <c r="F47" t="s">
        <v>99</v>
      </c>
      <c r="G47" t="s">
        <v>43</v>
      </c>
      <c r="H47" t="s">
        <v>53</v>
      </c>
      <c r="I47" t="s">
        <v>130</v>
      </c>
      <c r="J47" t="s">
        <v>126</v>
      </c>
      <c r="O47" t="s">
        <v>368</v>
      </c>
      <c r="P47" s="4" t="s">
        <v>1105</v>
      </c>
      <c r="S47" t="s">
        <v>72</v>
      </c>
      <c r="U47" t="s">
        <v>47</v>
      </c>
      <c r="V47" t="s">
        <v>103</v>
      </c>
      <c r="X47" t="s">
        <v>79</v>
      </c>
      <c r="Z47" t="s">
        <v>49</v>
      </c>
      <c r="AA47" t="s">
        <v>115</v>
      </c>
      <c r="AB47" t="s">
        <v>58</v>
      </c>
      <c r="AC47" t="s">
        <v>41</v>
      </c>
      <c r="AD47" t="s">
        <v>256</v>
      </c>
    </row>
    <row r="48" spans="1:30" x14ac:dyDescent="0.25">
      <c r="A48">
        <v>880</v>
      </c>
      <c r="B48" s="1">
        <v>44848.741307870398</v>
      </c>
      <c r="C48" s="1">
        <v>44848.742395833302</v>
      </c>
      <c r="D48" t="s">
        <v>27</v>
      </c>
      <c r="F48" t="s">
        <v>28</v>
      </c>
      <c r="G48" t="s">
        <v>86</v>
      </c>
      <c r="H48" t="s">
        <v>180</v>
      </c>
      <c r="I48" t="s">
        <v>65</v>
      </c>
      <c r="J48" t="s">
        <v>126</v>
      </c>
      <c r="O48" t="s">
        <v>585</v>
      </c>
      <c r="P48" s="4" t="s">
        <v>1105</v>
      </c>
      <c r="S48" t="s">
        <v>67</v>
      </c>
      <c r="T48" t="s">
        <v>35</v>
      </c>
      <c r="W48" t="s">
        <v>273</v>
      </c>
      <c r="Y48" t="s">
        <v>49</v>
      </c>
      <c r="AC48" t="s">
        <v>133</v>
      </c>
      <c r="AD48" t="s">
        <v>42</v>
      </c>
    </row>
    <row r="49" spans="1:30" x14ac:dyDescent="0.25">
      <c r="A49">
        <v>905</v>
      </c>
      <c r="B49" s="1">
        <v>44848.749988425901</v>
      </c>
      <c r="C49" s="1">
        <v>44848.7504513889</v>
      </c>
      <c r="D49" t="s">
        <v>27</v>
      </c>
      <c r="F49" t="s">
        <v>99</v>
      </c>
      <c r="G49" t="s">
        <v>29</v>
      </c>
      <c r="H49" t="s">
        <v>53</v>
      </c>
      <c r="I49" t="s">
        <v>100</v>
      </c>
      <c r="J49" t="s">
        <v>126</v>
      </c>
      <c r="O49" t="s">
        <v>842</v>
      </c>
      <c r="P49" s="4" t="s">
        <v>1105</v>
      </c>
      <c r="S49" t="s">
        <v>72</v>
      </c>
      <c r="U49" t="s">
        <v>47</v>
      </c>
      <c r="V49" t="s">
        <v>36</v>
      </c>
      <c r="X49" t="s">
        <v>37</v>
      </c>
      <c r="Z49" t="s">
        <v>49</v>
      </c>
      <c r="AA49" t="s">
        <v>314</v>
      </c>
      <c r="AB49" t="s">
        <v>58</v>
      </c>
      <c r="AC49" t="s">
        <v>41</v>
      </c>
      <c r="AD49" t="s">
        <v>256</v>
      </c>
    </row>
    <row r="50" spans="1:30" x14ac:dyDescent="0.25">
      <c r="A50">
        <v>911</v>
      </c>
      <c r="B50" s="1">
        <v>44848.751550925903</v>
      </c>
      <c r="C50" s="1">
        <v>44848.752453703702</v>
      </c>
      <c r="D50" t="s">
        <v>27</v>
      </c>
      <c r="F50" t="s">
        <v>99</v>
      </c>
      <c r="G50" t="s">
        <v>52</v>
      </c>
      <c r="H50" t="s">
        <v>53</v>
      </c>
      <c r="I50" t="s">
        <v>65</v>
      </c>
      <c r="J50" t="s">
        <v>126</v>
      </c>
      <c r="O50" t="s">
        <v>845</v>
      </c>
      <c r="P50" s="4" t="s">
        <v>1105</v>
      </c>
      <c r="S50" t="s">
        <v>34</v>
      </c>
      <c r="U50" t="s">
        <v>35</v>
      </c>
      <c r="V50" t="s">
        <v>217</v>
      </c>
      <c r="X50" t="s">
        <v>37</v>
      </c>
      <c r="Z50" t="s">
        <v>38</v>
      </c>
      <c r="AA50" t="s">
        <v>115</v>
      </c>
      <c r="AB50" t="s">
        <v>58</v>
      </c>
      <c r="AC50" t="s">
        <v>59</v>
      </c>
      <c r="AD50" t="s">
        <v>70</v>
      </c>
    </row>
    <row r="51" spans="1:30" x14ac:dyDescent="0.25">
      <c r="A51">
        <v>986</v>
      </c>
      <c r="B51" s="1">
        <v>44849.497824074097</v>
      </c>
      <c r="C51" s="1">
        <v>44849.4997337963</v>
      </c>
      <c r="D51" t="s">
        <v>27</v>
      </c>
      <c r="F51" t="s">
        <v>28</v>
      </c>
      <c r="G51" t="s">
        <v>29</v>
      </c>
      <c r="H51" t="s">
        <v>53</v>
      </c>
      <c r="I51" t="s">
        <v>31</v>
      </c>
      <c r="J51" t="s">
        <v>126</v>
      </c>
      <c r="O51" t="s">
        <v>524</v>
      </c>
      <c r="P51" s="4" t="s">
        <v>1105</v>
      </c>
      <c r="S51" t="s">
        <v>34</v>
      </c>
      <c r="U51" t="s">
        <v>47</v>
      </c>
      <c r="V51" t="s">
        <v>125</v>
      </c>
      <c r="X51" t="s">
        <v>37</v>
      </c>
      <c r="Z51" t="s">
        <v>111</v>
      </c>
      <c r="AA51" t="s">
        <v>115</v>
      </c>
      <c r="AB51" t="s">
        <v>40</v>
      </c>
      <c r="AC51" t="s">
        <v>63</v>
      </c>
      <c r="AD51" t="s">
        <v>309</v>
      </c>
    </row>
    <row r="52" spans="1:30" x14ac:dyDescent="0.25">
      <c r="A52">
        <v>999</v>
      </c>
      <c r="B52" s="1">
        <v>44849.516770833303</v>
      </c>
      <c r="C52" s="1">
        <v>44849.518194444398</v>
      </c>
      <c r="D52" t="s">
        <v>27</v>
      </c>
      <c r="F52" t="s">
        <v>28</v>
      </c>
      <c r="G52" t="s">
        <v>43</v>
      </c>
      <c r="H52" t="s">
        <v>53</v>
      </c>
      <c r="I52" t="s">
        <v>113</v>
      </c>
      <c r="J52" t="s">
        <v>126</v>
      </c>
      <c r="O52" t="s">
        <v>883</v>
      </c>
      <c r="P52" s="4" t="s">
        <v>1105</v>
      </c>
      <c r="S52" t="s">
        <v>34</v>
      </c>
      <c r="U52" t="s">
        <v>84</v>
      </c>
      <c r="V52" t="s">
        <v>434</v>
      </c>
      <c r="X52" t="s">
        <v>37</v>
      </c>
      <c r="Z52" t="s">
        <v>38</v>
      </c>
      <c r="AA52" t="s">
        <v>121</v>
      </c>
      <c r="AB52" t="s">
        <v>58</v>
      </c>
      <c r="AC52" t="s">
        <v>41</v>
      </c>
      <c r="AD52" t="s">
        <v>51</v>
      </c>
    </row>
    <row r="53" spans="1:30" x14ac:dyDescent="0.25">
      <c r="A53">
        <v>1026</v>
      </c>
      <c r="B53" s="1">
        <v>44849.634872685201</v>
      </c>
      <c r="C53" s="1">
        <v>44849.635972222197</v>
      </c>
      <c r="D53" t="s">
        <v>27</v>
      </c>
      <c r="F53" t="s">
        <v>28</v>
      </c>
      <c r="G53" t="s">
        <v>29</v>
      </c>
      <c r="H53" t="s">
        <v>53</v>
      </c>
      <c r="I53" t="s">
        <v>31</v>
      </c>
      <c r="J53" t="s">
        <v>126</v>
      </c>
      <c r="O53" t="s">
        <v>889</v>
      </c>
      <c r="P53" s="4" t="s">
        <v>1105</v>
      </c>
      <c r="S53" t="s">
        <v>34</v>
      </c>
      <c r="U53" t="s">
        <v>97</v>
      </c>
      <c r="V53" t="s">
        <v>85</v>
      </c>
      <c r="X53" t="s">
        <v>37</v>
      </c>
      <c r="Z53" t="s">
        <v>49</v>
      </c>
      <c r="AA53" t="s">
        <v>121</v>
      </c>
      <c r="AB53" t="s">
        <v>58</v>
      </c>
      <c r="AC53" t="s">
        <v>677</v>
      </c>
      <c r="AD53" t="s">
        <v>256</v>
      </c>
    </row>
    <row r="54" spans="1:30" x14ac:dyDescent="0.25">
      <c r="A54">
        <v>1030</v>
      </c>
      <c r="B54" s="1">
        <v>44849.639293981498</v>
      </c>
      <c r="C54" s="1">
        <v>44849.640023148102</v>
      </c>
      <c r="D54" t="s">
        <v>27</v>
      </c>
      <c r="F54" t="s">
        <v>28</v>
      </c>
      <c r="G54" t="s">
        <v>86</v>
      </c>
      <c r="H54" t="s">
        <v>180</v>
      </c>
      <c r="I54" t="s">
        <v>65</v>
      </c>
      <c r="J54" t="s">
        <v>126</v>
      </c>
      <c r="O54" t="s">
        <v>127</v>
      </c>
      <c r="P54" s="4" t="s">
        <v>1105</v>
      </c>
      <c r="S54" t="s">
        <v>34</v>
      </c>
      <c r="U54" t="s">
        <v>175</v>
      </c>
      <c r="V54" t="s">
        <v>176</v>
      </c>
      <c r="X54" t="s">
        <v>79</v>
      </c>
      <c r="Z54" t="s">
        <v>38</v>
      </c>
      <c r="AA54" t="s">
        <v>115</v>
      </c>
      <c r="AB54" t="s">
        <v>40</v>
      </c>
      <c r="AC54" t="s">
        <v>41</v>
      </c>
      <c r="AD54" t="s">
        <v>70</v>
      </c>
    </row>
    <row r="55" spans="1:30" x14ac:dyDescent="0.25">
      <c r="A55">
        <v>1040</v>
      </c>
      <c r="B55" s="1">
        <v>44849.669409722199</v>
      </c>
      <c r="C55" s="1">
        <v>44849.6707986111</v>
      </c>
      <c r="D55" t="s">
        <v>27</v>
      </c>
      <c r="F55" t="s">
        <v>28</v>
      </c>
      <c r="G55" t="s">
        <v>43</v>
      </c>
      <c r="H55" t="s">
        <v>53</v>
      </c>
      <c r="I55" t="s">
        <v>31</v>
      </c>
      <c r="J55" t="s">
        <v>126</v>
      </c>
      <c r="O55" t="s">
        <v>892</v>
      </c>
      <c r="P55" s="4" t="s">
        <v>1105</v>
      </c>
      <c r="S55" t="s">
        <v>34</v>
      </c>
      <c r="U55" t="s">
        <v>97</v>
      </c>
      <c r="V55" t="s">
        <v>74</v>
      </c>
      <c r="X55" t="s">
        <v>37</v>
      </c>
      <c r="Z55" t="s">
        <v>38</v>
      </c>
      <c r="AA55" t="s">
        <v>115</v>
      </c>
      <c r="AB55" t="s">
        <v>58</v>
      </c>
      <c r="AC55" t="s">
        <v>41</v>
      </c>
      <c r="AD55" t="s">
        <v>309</v>
      </c>
    </row>
    <row r="56" spans="1:30" x14ac:dyDescent="0.25">
      <c r="A56">
        <v>1042</v>
      </c>
      <c r="B56" s="1">
        <v>44849.673391203702</v>
      </c>
      <c r="C56" s="1">
        <v>44849.674224536997</v>
      </c>
      <c r="D56" t="s">
        <v>27</v>
      </c>
      <c r="F56" t="s">
        <v>99</v>
      </c>
      <c r="G56" t="s">
        <v>52</v>
      </c>
      <c r="H56" t="s">
        <v>642</v>
      </c>
      <c r="I56" t="s">
        <v>130</v>
      </c>
      <c r="J56" t="s">
        <v>126</v>
      </c>
      <c r="O56" t="s">
        <v>895</v>
      </c>
      <c r="P56" s="4" t="s">
        <v>1105</v>
      </c>
      <c r="S56" t="s">
        <v>67</v>
      </c>
      <c r="T56" t="s">
        <v>68</v>
      </c>
      <c r="W56" t="s">
        <v>85</v>
      </c>
      <c r="Y56" t="s">
        <v>159</v>
      </c>
      <c r="AC56" t="s">
        <v>63</v>
      </c>
      <c r="AD56" t="s">
        <v>896</v>
      </c>
    </row>
    <row r="57" spans="1:30" x14ac:dyDescent="0.25">
      <c r="A57">
        <v>1047</v>
      </c>
      <c r="B57" s="1">
        <v>44849.703900462999</v>
      </c>
      <c r="C57" s="1">
        <v>44849.704930555599</v>
      </c>
      <c r="D57" t="s">
        <v>27</v>
      </c>
      <c r="F57" t="s">
        <v>28</v>
      </c>
      <c r="G57" t="s">
        <v>52</v>
      </c>
      <c r="H57" t="s">
        <v>53</v>
      </c>
      <c r="I57" t="s">
        <v>214</v>
      </c>
      <c r="J57" t="s">
        <v>126</v>
      </c>
      <c r="O57" t="s">
        <v>219</v>
      </c>
      <c r="P57" s="4" t="s">
        <v>1105</v>
      </c>
      <c r="S57" t="s">
        <v>34</v>
      </c>
      <c r="U57" t="s">
        <v>89</v>
      </c>
      <c r="V57" t="s">
        <v>74</v>
      </c>
      <c r="X57" t="s">
        <v>152</v>
      </c>
      <c r="Z57" t="s">
        <v>38</v>
      </c>
      <c r="AA57" t="s">
        <v>75</v>
      </c>
      <c r="AB57" t="s">
        <v>58</v>
      </c>
      <c r="AC57" t="s">
        <v>41</v>
      </c>
      <c r="AD57" t="s">
        <v>109</v>
      </c>
    </row>
    <row r="58" spans="1:30" x14ac:dyDescent="0.25">
      <c r="A58">
        <v>1085</v>
      </c>
      <c r="B58" s="1">
        <v>44850.445069444402</v>
      </c>
      <c r="C58" s="1">
        <v>44850.4460763889</v>
      </c>
      <c r="D58" t="s">
        <v>27</v>
      </c>
      <c r="F58" t="s">
        <v>28</v>
      </c>
      <c r="G58" t="s">
        <v>242</v>
      </c>
      <c r="H58" t="s">
        <v>44</v>
      </c>
      <c r="I58" t="s">
        <v>31</v>
      </c>
      <c r="J58" t="s">
        <v>126</v>
      </c>
      <c r="O58" t="s">
        <v>559</v>
      </c>
      <c r="P58" s="4" t="s">
        <v>1105</v>
      </c>
      <c r="S58" t="s">
        <v>34</v>
      </c>
      <c r="U58" t="s">
        <v>35</v>
      </c>
      <c r="V58" t="s">
        <v>85</v>
      </c>
      <c r="X58" t="s">
        <v>37</v>
      </c>
      <c r="Z58" t="s">
        <v>38</v>
      </c>
      <c r="AA58" t="s">
        <v>39</v>
      </c>
      <c r="AB58" t="s">
        <v>58</v>
      </c>
      <c r="AC58" t="s">
        <v>41</v>
      </c>
      <c r="AD58" t="s">
        <v>918</v>
      </c>
    </row>
    <row r="59" spans="1:30" x14ac:dyDescent="0.25">
      <c r="A59">
        <v>1115</v>
      </c>
      <c r="B59" s="1">
        <v>44850.463657407403</v>
      </c>
      <c r="C59" s="1">
        <v>44850.464282407404</v>
      </c>
      <c r="D59" t="s">
        <v>27</v>
      </c>
      <c r="F59" t="s">
        <v>28</v>
      </c>
      <c r="G59" t="s">
        <v>242</v>
      </c>
      <c r="H59" t="s">
        <v>53</v>
      </c>
      <c r="I59" t="s">
        <v>130</v>
      </c>
      <c r="J59" t="s">
        <v>126</v>
      </c>
      <c r="O59" t="s">
        <v>931</v>
      </c>
      <c r="P59" s="4" t="s">
        <v>1105</v>
      </c>
      <c r="S59" t="s">
        <v>67</v>
      </c>
      <c r="T59" t="s">
        <v>73</v>
      </c>
      <c r="W59" t="s">
        <v>74</v>
      </c>
      <c r="Y59" t="s">
        <v>38</v>
      </c>
      <c r="AC59" t="s">
        <v>41</v>
      </c>
      <c r="AD59" t="s">
        <v>221</v>
      </c>
    </row>
    <row r="60" spans="1:30" x14ac:dyDescent="0.25">
      <c r="A60">
        <v>1118</v>
      </c>
      <c r="B60" s="1">
        <v>44850.464328703703</v>
      </c>
      <c r="C60" s="1">
        <v>44850.465115740699</v>
      </c>
      <c r="D60" t="s">
        <v>27</v>
      </c>
      <c r="F60" t="s">
        <v>99</v>
      </c>
      <c r="G60" t="s">
        <v>86</v>
      </c>
      <c r="H60" t="s">
        <v>53</v>
      </c>
      <c r="I60" t="s">
        <v>65</v>
      </c>
      <c r="J60" t="s">
        <v>126</v>
      </c>
      <c r="O60" t="s">
        <v>559</v>
      </c>
      <c r="P60" s="4" t="s">
        <v>1105</v>
      </c>
      <c r="S60" t="s">
        <v>34</v>
      </c>
      <c r="U60" t="s">
        <v>73</v>
      </c>
      <c r="V60" t="s">
        <v>48</v>
      </c>
      <c r="X60" t="s">
        <v>79</v>
      </c>
      <c r="Z60" t="s">
        <v>38</v>
      </c>
      <c r="AA60" t="s">
        <v>115</v>
      </c>
      <c r="AB60" t="s">
        <v>58</v>
      </c>
      <c r="AC60" t="s">
        <v>178</v>
      </c>
      <c r="AD60" t="s">
        <v>267</v>
      </c>
    </row>
    <row r="61" spans="1:30" x14ac:dyDescent="0.25">
      <c r="A61">
        <v>1124</v>
      </c>
      <c r="B61" s="1">
        <v>44850.469942129603</v>
      </c>
      <c r="C61" s="1">
        <v>44850.4702314815</v>
      </c>
      <c r="D61" t="s">
        <v>27</v>
      </c>
      <c r="F61" t="s">
        <v>99</v>
      </c>
      <c r="G61" t="s">
        <v>52</v>
      </c>
      <c r="H61" t="s">
        <v>53</v>
      </c>
      <c r="I61" t="s">
        <v>214</v>
      </c>
      <c r="J61" t="s">
        <v>126</v>
      </c>
      <c r="O61" t="s">
        <v>559</v>
      </c>
      <c r="P61" s="4" t="s">
        <v>1105</v>
      </c>
      <c r="S61" t="s">
        <v>67</v>
      </c>
      <c r="T61" t="s">
        <v>73</v>
      </c>
      <c r="W61" t="s">
        <v>125</v>
      </c>
      <c r="Y61" t="s">
        <v>111</v>
      </c>
      <c r="AC61" t="s">
        <v>133</v>
      </c>
      <c r="AD61" t="s">
        <v>109</v>
      </c>
    </row>
    <row r="62" spans="1:30" x14ac:dyDescent="0.25">
      <c r="A62">
        <v>1225</v>
      </c>
      <c r="B62" s="1">
        <v>44850.519432870402</v>
      </c>
      <c r="C62" s="1">
        <v>44850.520150463002</v>
      </c>
      <c r="D62" t="s">
        <v>27</v>
      </c>
      <c r="F62" t="s">
        <v>99</v>
      </c>
      <c r="G62" t="s">
        <v>52</v>
      </c>
      <c r="H62" t="s">
        <v>53</v>
      </c>
      <c r="I62" t="s">
        <v>31</v>
      </c>
      <c r="J62" t="s">
        <v>126</v>
      </c>
      <c r="O62" t="s">
        <v>279</v>
      </c>
      <c r="P62" s="4" t="s">
        <v>1105</v>
      </c>
      <c r="S62" t="s">
        <v>67</v>
      </c>
      <c r="T62" t="s">
        <v>73</v>
      </c>
      <c r="W62" t="s">
        <v>74</v>
      </c>
      <c r="Y62" t="s">
        <v>38</v>
      </c>
      <c r="AC62" t="s">
        <v>63</v>
      </c>
      <c r="AD62" t="s">
        <v>51</v>
      </c>
    </row>
    <row r="63" spans="1:30" x14ac:dyDescent="0.25">
      <c r="A63">
        <v>1239</v>
      </c>
      <c r="B63" s="1">
        <v>44850.522442129601</v>
      </c>
      <c r="C63" s="1">
        <v>44850.523321759298</v>
      </c>
      <c r="D63" t="s">
        <v>27</v>
      </c>
      <c r="F63" t="s">
        <v>28</v>
      </c>
      <c r="G63" t="s">
        <v>29</v>
      </c>
      <c r="H63" t="s">
        <v>53</v>
      </c>
      <c r="I63" t="s">
        <v>31</v>
      </c>
      <c r="J63" t="s">
        <v>126</v>
      </c>
      <c r="O63" t="s">
        <v>127</v>
      </c>
      <c r="P63" s="4" t="s">
        <v>1105</v>
      </c>
      <c r="S63" t="s">
        <v>34</v>
      </c>
      <c r="U63" t="s">
        <v>447</v>
      </c>
      <c r="V63" t="s">
        <v>295</v>
      </c>
      <c r="X63" t="s">
        <v>37</v>
      </c>
      <c r="Z63" t="s">
        <v>38</v>
      </c>
      <c r="AA63" t="s">
        <v>115</v>
      </c>
      <c r="AB63" t="s">
        <v>58</v>
      </c>
      <c r="AC63" t="s">
        <v>41</v>
      </c>
      <c r="AD63" t="s">
        <v>70</v>
      </c>
    </row>
    <row r="64" spans="1:30" x14ac:dyDescent="0.25">
      <c r="A64">
        <v>1243</v>
      </c>
      <c r="B64" s="1">
        <v>44850.524328703701</v>
      </c>
      <c r="C64" s="1">
        <v>44850.525081018503</v>
      </c>
      <c r="D64" t="s">
        <v>27</v>
      </c>
      <c r="F64" t="s">
        <v>28</v>
      </c>
      <c r="G64" t="s">
        <v>52</v>
      </c>
      <c r="H64" t="s">
        <v>53</v>
      </c>
      <c r="I64" t="s">
        <v>31</v>
      </c>
      <c r="J64" t="s">
        <v>126</v>
      </c>
      <c r="O64" t="s">
        <v>845</v>
      </c>
      <c r="P64" s="4" t="s">
        <v>1105</v>
      </c>
      <c r="S64" t="s">
        <v>67</v>
      </c>
      <c r="T64" t="s">
        <v>73</v>
      </c>
      <c r="W64" t="s">
        <v>74</v>
      </c>
      <c r="Y64" t="s">
        <v>38</v>
      </c>
      <c r="AC64" t="s">
        <v>41</v>
      </c>
      <c r="AD64" t="s">
        <v>51</v>
      </c>
    </row>
    <row r="65" spans="1:30" x14ac:dyDescent="0.25">
      <c r="A65">
        <v>1255</v>
      </c>
      <c r="B65" s="1">
        <v>44850.527847222198</v>
      </c>
      <c r="C65" s="1">
        <v>44850.5288657407</v>
      </c>
      <c r="D65" t="s">
        <v>27</v>
      </c>
      <c r="F65" t="s">
        <v>140</v>
      </c>
      <c r="G65" t="s">
        <v>86</v>
      </c>
      <c r="H65" t="s">
        <v>213</v>
      </c>
      <c r="I65" t="s">
        <v>65</v>
      </c>
      <c r="J65" t="s">
        <v>126</v>
      </c>
      <c r="O65" t="s">
        <v>883</v>
      </c>
      <c r="P65" s="4" t="s">
        <v>1105</v>
      </c>
      <c r="S65" t="s">
        <v>34</v>
      </c>
      <c r="U65" t="s">
        <v>73</v>
      </c>
      <c r="V65" t="s">
        <v>69</v>
      </c>
      <c r="X65" t="s">
        <v>37</v>
      </c>
      <c r="Z65" t="s">
        <v>38</v>
      </c>
      <c r="AA65" t="s">
        <v>194</v>
      </c>
      <c r="AB65" t="s">
        <v>58</v>
      </c>
      <c r="AC65" t="s">
        <v>63</v>
      </c>
      <c r="AD65" t="s">
        <v>51</v>
      </c>
    </row>
    <row r="66" spans="1:30" x14ac:dyDescent="0.25">
      <c r="A66">
        <v>1273</v>
      </c>
      <c r="B66" s="1">
        <v>44850.536180555602</v>
      </c>
      <c r="C66" s="1">
        <v>44850.537673611099</v>
      </c>
      <c r="D66" t="s">
        <v>27</v>
      </c>
      <c r="F66" t="s">
        <v>99</v>
      </c>
      <c r="G66" t="s">
        <v>52</v>
      </c>
      <c r="H66" t="s">
        <v>642</v>
      </c>
      <c r="I66" t="s">
        <v>31</v>
      </c>
      <c r="J66" t="s">
        <v>126</v>
      </c>
      <c r="O66" t="s">
        <v>261</v>
      </c>
      <c r="P66" s="4" t="s">
        <v>1105</v>
      </c>
      <c r="S66" t="s">
        <v>34</v>
      </c>
      <c r="U66" t="s">
        <v>68</v>
      </c>
      <c r="V66" t="s">
        <v>305</v>
      </c>
      <c r="X66" t="s">
        <v>37</v>
      </c>
      <c r="Z66" t="s">
        <v>38</v>
      </c>
      <c r="AA66" t="s">
        <v>39</v>
      </c>
      <c r="AB66" t="s">
        <v>189</v>
      </c>
      <c r="AC66" t="s">
        <v>106</v>
      </c>
      <c r="AD66" t="s">
        <v>81</v>
      </c>
    </row>
    <row r="67" spans="1:30" x14ac:dyDescent="0.25">
      <c r="A67">
        <v>1305</v>
      </c>
      <c r="B67" s="1">
        <v>44850.565428240698</v>
      </c>
      <c r="C67" s="1">
        <v>44850.566365740699</v>
      </c>
      <c r="D67" t="s">
        <v>27</v>
      </c>
      <c r="F67" t="s">
        <v>28</v>
      </c>
      <c r="G67" t="s">
        <v>52</v>
      </c>
      <c r="H67" t="s">
        <v>53</v>
      </c>
      <c r="I67" t="s">
        <v>130</v>
      </c>
      <c r="J67" t="s">
        <v>126</v>
      </c>
      <c r="O67" t="s">
        <v>261</v>
      </c>
      <c r="P67" s="4" t="s">
        <v>1105</v>
      </c>
      <c r="S67" t="s">
        <v>34</v>
      </c>
      <c r="U67" t="s">
        <v>73</v>
      </c>
      <c r="V67" t="s">
        <v>430</v>
      </c>
      <c r="X67" t="s">
        <v>37</v>
      </c>
      <c r="Z67" t="s">
        <v>38</v>
      </c>
      <c r="AA67" t="s">
        <v>121</v>
      </c>
      <c r="AB67" t="s">
        <v>40</v>
      </c>
      <c r="AC67" t="s">
        <v>178</v>
      </c>
      <c r="AD67" t="s">
        <v>51</v>
      </c>
    </row>
    <row r="68" spans="1:30" x14ac:dyDescent="0.25">
      <c r="A68">
        <v>1340</v>
      </c>
      <c r="B68" s="1">
        <v>44850.603738425903</v>
      </c>
      <c r="C68" s="1">
        <v>44850.604166666701</v>
      </c>
      <c r="D68" t="s">
        <v>27</v>
      </c>
      <c r="F68" t="s">
        <v>28</v>
      </c>
      <c r="G68" t="s">
        <v>43</v>
      </c>
      <c r="H68" t="s">
        <v>53</v>
      </c>
      <c r="I68" t="s">
        <v>130</v>
      </c>
      <c r="J68" t="s">
        <v>126</v>
      </c>
      <c r="O68" t="s">
        <v>368</v>
      </c>
      <c r="P68" s="4" t="s">
        <v>1105</v>
      </c>
      <c r="S68" t="s">
        <v>34</v>
      </c>
      <c r="U68" t="s">
        <v>47</v>
      </c>
      <c r="V68" t="s">
        <v>125</v>
      </c>
      <c r="X68" t="s">
        <v>152</v>
      </c>
      <c r="Z68" t="s">
        <v>111</v>
      </c>
      <c r="AA68" t="s">
        <v>115</v>
      </c>
      <c r="AB68" t="s">
        <v>40</v>
      </c>
      <c r="AC68" t="s">
        <v>63</v>
      </c>
      <c r="AD68" t="s">
        <v>253</v>
      </c>
    </row>
    <row r="69" spans="1:30" x14ac:dyDescent="0.25">
      <c r="A69">
        <v>1389</v>
      </c>
      <c r="B69" s="1">
        <v>44850.652048611097</v>
      </c>
      <c r="C69" s="1">
        <v>44850.652835648099</v>
      </c>
      <c r="D69" t="s">
        <v>27</v>
      </c>
      <c r="F69" t="s">
        <v>28</v>
      </c>
      <c r="G69" t="s">
        <v>52</v>
      </c>
      <c r="H69" t="s">
        <v>53</v>
      </c>
      <c r="I69" t="s">
        <v>31</v>
      </c>
      <c r="J69" t="s">
        <v>126</v>
      </c>
      <c r="O69" t="s">
        <v>1019</v>
      </c>
      <c r="P69" s="4" t="s">
        <v>1105</v>
      </c>
      <c r="S69" t="s">
        <v>34</v>
      </c>
      <c r="U69" t="s">
        <v>84</v>
      </c>
      <c r="V69" t="s">
        <v>943</v>
      </c>
      <c r="X69" t="s">
        <v>37</v>
      </c>
      <c r="Z69" t="s">
        <v>38</v>
      </c>
      <c r="AA69" t="s">
        <v>115</v>
      </c>
      <c r="AB69" t="s">
        <v>58</v>
      </c>
      <c r="AC69" t="s">
        <v>41</v>
      </c>
      <c r="AD69" t="s">
        <v>70</v>
      </c>
    </row>
    <row r="70" spans="1:30" x14ac:dyDescent="0.25">
      <c r="A70">
        <v>1393</v>
      </c>
      <c r="B70" s="1">
        <v>44850.658738425896</v>
      </c>
      <c r="C70" s="1">
        <v>44850.659004629597</v>
      </c>
      <c r="D70" t="s">
        <v>27</v>
      </c>
      <c r="F70" t="s">
        <v>28</v>
      </c>
      <c r="G70" t="s">
        <v>29</v>
      </c>
      <c r="H70" t="s">
        <v>53</v>
      </c>
      <c r="I70" t="s">
        <v>130</v>
      </c>
      <c r="J70" t="s">
        <v>126</v>
      </c>
      <c r="O70" t="s">
        <v>1022</v>
      </c>
      <c r="P70" s="4" t="s">
        <v>1105</v>
      </c>
      <c r="S70" t="s">
        <v>67</v>
      </c>
      <c r="T70" t="s">
        <v>356</v>
      </c>
      <c r="W70" t="s">
        <v>125</v>
      </c>
      <c r="Y70" t="s">
        <v>111</v>
      </c>
      <c r="AC70" t="s">
        <v>41</v>
      </c>
      <c r="AD70" t="s">
        <v>76</v>
      </c>
    </row>
    <row r="71" spans="1:30" x14ac:dyDescent="0.25">
      <c r="A71">
        <v>1411</v>
      </c>
      <c r="B71" s="1">
        <v>44850.674467592602</v>
      </c>
      <c r="C71" s="1">
        <v>44850.675509259301</v>
      </c>
      <c r="D71" t="s">
        <v>27</v>
      </c>
      <c r="F71" t="s">
        <v>140</v>
      </c>
      <c r="G71" t="s">
        <v>52</v>
      </c>
      <c r="H71" t="s">
        <v>53</v>
      </c>
      <c r="I71" t="s">
        <v>31</v>
      </c>
      <c r="J71" t="s">
        <v>126</v>
      </c>
      <c r="O71" t="s">
        <v>892</v>
      </c>
      <c r="P71" s="4" t="s">
        <v>1105</v>
      </c>
      <c r="S71" t="s">
        <v>34</v>
      </c>
      <c r="U71" t="s">
        <v>97</v>
      </c>
      <c r="V71" t="s">
        <v>103</v>
      </c>
      <c r="X71" t="s">
        <v>37</v>
      </c>
      <c r="Z71" t="s">
        <v>38</v>
      </c>
      <c r="AA71" t="s">
        <v>121</v>
      </c>
      <c r="AB71" t="s">
        <v>58</v>
      </c>
      <c r="AC71" t="s">
        <v>178</v>
      </c>
      <c r="AD71" t="s">
        <v>42</v>
      </c>
    </row>
    <row r="72" spans="1:30" x14ac:dyDescent="0.25">
      <c r="A72">
        <v>1427</v>
      </c>
      <c r="B72" s="1">
        <v>44850.683831018498</v>
      </c>
      <c r="C72" s="1">
        <v>44850.684131944399</v>
      </c>
      <c r="D72" t="s">
        <v>27</v>
      </c>
      <c r="F72" t="s">
        <v>99</v>
      </c>
      <c r="G72" t="s">
        <v>52</v>
      </c>
      <c r="H72" t="s">
        <v>53</v>
      </c>
      <c r="I72" t="s">
        <v>31</v>
      </c>
      <c r="J72" t="s">
        <v>126</v>
      </c>
      <c r="O72" t="s">
        <v>368</v>
      </c>
      <c r="P72" s="4" t="s">
        <v>1105</v>
      </c>
      <c r="S72" t="s">
        <v>72</v>
      </c>
      <c r="U72" t="s">
        <v>47</v>
      </c>
      <c r="V72" t="s">
        <v>48</v>
      </c>
      <c r="X72" t="s">
        <v>37</v>
      </c>
      <c r="Z72" t="s">
        <v>49</v>
      </c>
      <c r="AA72" t="s">
        <v>80</v>
      </c>
      <c r="AB72" t="s">
        <v>189</v>
      </c>
      <c r="AC72" t="s">
        <v>106</v>
      </c>
      <c r="AD72" t="s">
        <v>256</v>
      </c>
    </row>
    <row r="73" spans="1:30" x14ac:dyDescent="0.25">
      <c r="A73">
        <v>1433</v>
      </c>
      <c r="B73" s="1">
        <v>44850.684537036999</v>
      </c>
      <c r="C73" s="1">
        <v>44850.685891203699</v>
      </c>
      <c r="D73" t="s">
        <v>27</v>
      </c>
      <c r="F73" t="s">
        <v>99</v>
      </c>
      <c r="G73" t="s">
        <v>52</v>
      </c>
      <c r="H73" t="s">
        <v>53</v>
      </c>
      <c r="I73" t="s">
        <v>65</v>
      </c>
      <c r="J73" t="s">
        <v>126</v>
      </c>
      <c r="O73" t="s">
        <v>1030</v>
      </c>
      <c r="P73" s="4" t="s">
        <v>1105</v>
      </c>
      <c r="S73" t="s">
        <v>34</v>
      </c>
      <c r="U73" t="s">
        <v>73</v>
      </c>
      <c r="V73" t="s">
        <v>69</v>
      </c>
      <c r="X73" t="s">
        <v>37</v>
      </c>
      <c r="Z73" t="s">
        <v>38</v>
      </c>
      <c r="AA73" t="s">
        <v>75</v>
      </c>
      <c r="AB73" t="s">
        <v>58</v>
      </c>
      <c r="AC73" t="s">
        <v>786</v>
      </c>
      <c r="AD73" t="s">
        <v>92</v>
      </c>
    </row>
    <row r="74" spans="1:30" x14ac:dyDescent="0.25">
      <c r="A74">
        <v>1458</v>
      </c>
      <c r="B74" s="1">
        <v>44850.706342592603</v>
      </c>
      <c r="C74" s="1">
        <v>44850.707546296297</v>
      </c>
      <c r="D74" t="s">
        <v>27</v>
      </c>
      <c r="F74" t="s">
        <v>99</v>
      </c>
      <c r="G74" t="s">
        <v>43</v>
      </c>
      <c r="H74" t="s">
        <v>53</v>
      </c>
      <c r="I74" t="s">
        <v>130</v>
      </c>
      <c r="J74" t="s">
        <v>126</v>
      </c>
      <c r="O74" t="s">
        <v>1043</v>
      </c>
      <c r="P74" s="4" t="s">
        <v>1105</v>
      </c>
      <c r="S74" t="s">
        <v>34</v>
      </c>
      <c r="U74" t="s">
        <v>406</v>
      </c>
      <c r="V74" t="s">
        <v>69</v>
      </c>
      <c r="X74" t="s">
        <v>37</v>
      </c>
      <c r="Z74" t="s">
        <v>38</v>
      </c>
      <c r="AA74" t="s">
        <v>121</v>
      </c>
      <c r="AB74" t="s">
        <v>40</v>
      </c>
      <c r="AC74" t="s">
        <v>424</v>
      </c>
      <c r="AD74" t="s">
        <v>759</v>
      </c>
    </row>
    <row r="75" spans="1:30" x14ac:dyDescent="0.25">
      <c r="A75">
        <v>1474</v>
      </c>
      <c r="B75" s="1">
        <v>44850.714155092603</v>
      </c>
      <c r="C75" s="1">
        <v>44850.714872685203</v>
      </c>
      <c r="D75" t="s">
        <v>27</v>
      </c>
      <c r="F75" t="s">
        <v>140</v>
      </c>
      <c r="G75" t="s">
        <v>29</v>
      </c>
      <c r="H75" t="s">
        <v>53</v>
      </c>
      <c r="I75" t="s">
        <v>31</v>
      </c>
      <c r="J75" t="s">
        <v>126</v>
      </c>
      <c r="O75" t="s">
        <v>1030</v>
      </c>
      <c r="P75" s="4" t="s">
        <v>1105</v>
      </c>
      <c r="S75" t="s">
        <v>67</v>
      </c>
      <c r="T75" t="s">
        <v>94</v>
      </c>
      <c r="W75" t="s">
        <v>103</v>
      </c>
      <c r="Y75" t="s">
        <v>38</v>
      </c>
      <c r="AC75" t="s">
        <v>1047</v>
      </c>
      <c r="AD75" t="s">
        <v>70</v>
      </c>
    </row>
    <row r="76" spans="1:30" x14ac:dyDescent="0.25">
      <c r="A76">
        <v>1475</v>
      </c>
      <c r="B76" s="1">
        <v>44850.714270833298</v>
      </c>
      <c r="C76" s="1">
        <v>44850.715208333299</v>
      </c>
      <c r="D76" t="s">
        <v>27</v>
      </c>
      <c r="F76" t="s">
        <v>140</v>
      </c>
      <c r="G76" t="s">
        <v>52</v>
      </c>
      <c r="H76" t="s">
        <v>53</v>
      </c>
      <c r="I76" t="s">
        <v>31</v>
      </c>
      <c r="J76" t="s">
        <v>126</v>
      </c>
      <c r="O76" t="s">
        <v>895</v>
      </c>
      <c r="P76" s="4" t="s">
        <v>1105</v>
      </c>
      <c r="S76" t="s">
        <v>67</v>
      </c>
      <c r="T76" t="s">
        <v>47</v>
      </c>
      <c r="W76" t="s">
        <v>125</v>
      </c>
      <c r="Y76" t="s">
        <v>38</v>
      </c>
      <c r="AC76" t="s">
        <v>59</v>
      </c>
      <c r="AD76" t="s">
        <v>76</v>
      </c>
    </row>
    <row r="77" spans="1:30" x14ac:dyDescent="0.25">
      <c r="A77">
        <v>1477</v>
      </c>
      <c r="B77" s="1">
        <v>44850.715196759302</v>
      </c>
      <c r="C77" s="1">
        <v>44850.716018518498</v>
      </c>
      <c r="D77" t="s">
        <v>27</v>
      </c>
      <c r="F77" t="s">
        <v>28</v>
      </c>
      <c r="G77" t="s">
        <v>52</v>
      </c>
      <c r="H77" t="s">
        <v>180</v>
      </c>
      <c r="I77" t="s">
        <v>31</v>
      </c>
      <c r="J77" t="s">
        <v>126</v>
      </c>
      <c r="O77" t="s">
        <v>261</v>
      </c>
      <c r="P77" s="4" t="s">
        <v>1105</v>
      </c>
      <c r="S77" t="s">
        <v>67</v>
      </c>
      <c r="T77" t="s">
        <v>89</v>
      </c>
      <c r="W77" t="s">
        <v>48</v>
      </c>
      <c r="Y77" t="s">
        <v>38</v>
      </c>
      <c r="AC77" t="s">
        <v>63</v>
      </c>
      <c r="AD77" t="s">
        <v>51</v>
      </c>
    </row>
    <row r="78" spans="1:30" x14ac:dyDescent="0.25">
      <c r="A78">
        <v>1494</v>
      </c>
      <c r="B78" s="1">
        <v>44850.723958333299</v>
      </c>
      <c r="C78" s="1">
        <v>44850.7248958333</v>
      </c>
      <c r="D78" t="s">
        <v>27</v>
      </c>
      <c r="F78" t="s">
        <v>28</v>
      </c>
      <c r="G78" t="s">
        <v>52</v>
      </c>
      <c r="H78" t="s">
        <v>53</v>
      </c>
      <c r="I78" t="s">
        <v>31</v>
      </c>
      <c r="J78" t="s">
        <v>126</v>
      </c>
      <c r="O78" t="s">
        <v>621</v>
      </c>
      <c r="P78" s="4" t="s">
        <v>1105</v>
      </c>
      <c r="S78" t="s">
        <v>67</v>
      </c>
      <c r="T78" t="s">
        <v>244</v>
      </c>
      <c r="W78" t="s">
        <v>1053</v>
      </c>
      <c r="Y78" t="s">
        <v>38</v>
      </c>
      <c r="AC78" t="s">
        <v>1054</v>
      </c>
      <c r="AD78" t="s">
        <v>271</v>
      </c>
    </row>
    <row r="79" spans="1:30" x14ac:dyDescent="0.25">
      <c r="A79">
        <v>1551</v>
      </c>
      <c r="B79" s="1">
        <v>44850.785092592603</v>
      </c>
      <c r="C79" s="1">
        <v>44850.786226851902</v>
      </c>
      <c r="D79" t="s">
        <v>27</v>
      </c>
      <c r="F79" t="s">
        <v>28</v>
      </c>
      <c r="G79" t="s">
        <v>52</v>
      </c>
      <c r="H79" t="s">
        <v>53</v>
      </c>
      <c r="I79" t="s">
        <v>130</v>
      </c>
      <c r="J79" t="s">
        <v>126</v>
      </c>
      <c r="O79" t="s">
        <v>1073</v>
      </c>
      <c r="P79" s="4" t="s">
        <v>1105</v>
      </c>
      <c r="S79" t="s">
        <v>34</v>
      </c>
      <c r="U79" t="s">
        <v>297</v>
      </c>
      <c r="V79" t="s">
        <v>220</v>
      </c>
      <c r="X79" t="s">
        <v>37</v>
      </c>
      <c r="Z79" t="s">
        <v>38</v>
      </c>
      <c r="AA79" t="s">
        <v>39</v>
      </c>
      <c r="AB79" t="s">
        <v>58</v>
      </c>
      <c r="AC79" t="s">
        <v>41</v>
      </c>
      <c r="AD79" t="s">
        <v>51</v>
      </c>
    </row>
    <row r="80" spans="1:30" x14ac:dyDescent="0.25">
      <c r="A80">
        <v>841</v>
      </c>
      <c r="B80" s="1">
        <v>44848.716620370396</v>
      </c>
      <c r="C80" s="1">
        <v>44848.717962962997</v>
      </c>
      <c r="D80" t="s">
        <v>27</v>
      </c>
      <c r="F80" t="s">
        <v>140</v>
      </c>
      <c r="G80" t="s">
        <v>52</v>
      </c>
      <c r="H80" t="s">
        <v>30</v>
      </c>
      <c r="I80" t="s">
        <v>65</v>
      </c>
      <c r="J80" t="s">
        <v>814</v>
      </c>
      <c r="P80" t="s">
        <v>1131</v>
      </c>
      <c r="S80" t="s">
        <v>34</v>
      </c>
      <c r="U80" t="s">
        <v>35</v>
      </c>
      <c r="V80" t="s">
        <v>231</v>
      </c>
      <c r="X80" t="s">
        <v>37</v>
      </c>
      <c r="Z80" t="s">
        <v>38</v>
      </c>
      <c r="AA80" t="s">
        <v>39</v>
      </c>
      <c r="AB80" t="s">
        <v>40</v>
      </c>
      <c r="AC80" t="s">
        <v>63</v>
      </c>
      <c r="AD80" t="s">
        <v>70</v>
      </c>
    </row>
    <row r="81" spans="1:30" x14ac:dyDescent="0.25">
      <c r="A81">
        <v>10</v>
      </c>
      <c r="B81" s="1">
        <v>44844.631469907399</v>
      </c>
      <c r="C81" s="1">
        <v>44844.6332175926</v>
      </c>
      <c r="D81" t="s">
        <v>27</v>
      </c>
      <c r="F81" t="s">
        <v>28</v>
      </c>
      <c r="G81" t="s">
        <v>52</v>
      </c>
      <c r="H81" t="s">
        <v>53</v>
      </c>
      <c r="I81" t="s">
        <v>31</v>
      </c>
      <c r="J81" t="s">
        <v>54</v>
      </c>
      <c r="K81" t="s">
        <v>55</v>
      </c>
      <c r="L81" t="s">
        <v>56</v>
      </c>
      <c r="P81" t="str">
        <f>_xlfn.XLOOKUP(K:K,Sheet2!D:D,Sheet2!F:F,"")</f>
        <v>Rose, Lilac</v>
      </c>
      <c r="S81" t="s">
        <v>34</v>
      </c>
      <c r="U81" t="s">
        <v>35</v>
      </c>
      <c r="V81" t="s">
        <v>57</v>
      </c>
      <c r="X81" t="s">
        <v>37</v>
      </c>
      <c r="Z81" t="s">
        <v>38</v>
      </c>
      <c r="AA81" t="s">
        <v>39</v>
      </c>
      <c r="AB81" t="s">
        <v>58</v>
      </c>
      <c r="AC81" t="s">
        <v>59</v>
      </c>
      <c r="AD81" t="s">
        <v>60</v>
      </c>
    </row>
    <row r="82" spans="1:30" x14ac:dyDescent="0.25">
      <c r="A82">
        <v>11</v>
      </c>
      <c r="B82" s="1">
        <v>44845.467025462996</v>
      </c>
      <c r="C82" s="1">
        <v>44845.468831018501</v>
      </c>
      <c r="D82" t="s">
        <v>27</v>
      </c>
      <c r="F82" t="s">
        <v>28</v>
      </c>
      <c r="G82" t="s">
        <v>52</v>
      </c>
      <c r="H82" t="s">
        <v>30</v>
      </c>
      <c r="I82" t="s">
        <v>31</v>
      </c>
      <c r="J82" t="s">
        <v>54</v>
      </c>
      <c r="K82" t="s">
        <v>61</v>
      </c>
      <c r="L82" t="s">
        <v>56</v>
      </c>
      <c r="P82" s="5" t="str">
        <f>_xlfn.XLOOKUP(K:K,Sheet2!D:D,Sheet2!F:F,"")</f>
        <v>อรุณ, Peony</v>
      </c>
      <c r="S82" t="s">
        <v>34</v>
      </c>
      <c r="U82" t="s">
        <v>35</v>
      </c>
      <c r="V82" t="s">
        <v>62</v>
      </c>
      <c r="X82" t="s">
        <v>37</v>
      </c>
      <c r="Z82" t="s">
        <v>38</v>
      </c>
      <c r="AA82" t="s">
        <v>39</v>
      </c>
      <c r="AB82" t="s">
        <v>58</v>
      </c>
      <c r="AC82" t="s">
        <v>63</v>
      </c>
      <c r="AD82" t="s">
        <v>64</v>
      </c>
    </row>
    <row r="83" spans="1:30" x14ac:dyDescent="0.25">
      <c r="A83">
        <v>13</v>
      </c>
      <c r="B83" s="1">
        <v>44846.423692129603</v>
      </c>
      <c r="C83" s="1">
        <v>44846.424467592602</v>
      </c>
      <c r="D83" t="s">
        <v>27</v>
      </c>
      <c r="F83" t="s">
        <v>28</v>
      </c>
      <c r="G83" t="s">
        <v>52</v>
      </c>
      <c r="H83" t="s">
        <v>53</v>
      </c>
      <c r="I83" t="s">
        <v>65</v>
      </c>
      <c r="J83" t="s">
        <v>54</v>
      </c>
      <c r="K83" t="s">
        <v>55</v>
      </c>
      <c r="L83" t="s">
        <v>71</v>
      </c>
      <c r="P83" s="5" t="str">
        <f>_xlfn.XLOOKUP(K:K,Sheet2!D:D,Sheet2!F:F,"")</f>
        <v>Rose, Lilac</v>
      </c>
      <c r="S83" t="s">
        <v>72</v>
      </c>
      <c r="U83" t="s">
        <v>73</v>
      </c>
      <c r="V83" t="s">
        <v>74</v>
      </c>
      <c r="X83" t="s">
        <v>37</v>
      </c>
      <c r="Z83" t="s">
        <v>38</v>
      </c>
      <c r="AA83" t="s">
        <v>75</v>
      </c>
      <c r="AB83" t="s">
        <v>58</v>
      </c>
      <c r="AC83" t="s">
        <v>63</v>
      </c>
      <c r="AD83" t="s">
        <v>76</v>
      </c>
    </row>
    <row r="84" spans="1:30" x14ac:dyDescent="0.25">
      <c r="A84">
        <v>15</v>
      </c>
      <c r="B84" s="1">
        <v>44846.427361111098</v>
      </c>
      <c r="C84" s="1">
        <v>44846.428043981497</v>
      </c>
      <c r="D84" t="s">
        <v>27</v>
      </c>
      <c r="F84" t="s">
        <v>28</v>
      </c>
      <c r="G84" t="s">
        <v>52</v>
      </c>
      <c r="H84" t="s">
        <v>53</v>
      </c>
      <c r="I84" t="s">
        <v>65</v>
      </c>
      <c r="J84" t="s">
        <v>54</v>
      </c>
      <c r="K84" t="s">
        <v>82</v>
      </c>
      <c r="M84" t="s">
        <v>83</v>
      </c>
      <c r="P84" s="5" t="str">
        <f>_xlfn.XLOOKUP(K:K,Sheet2!D:D,Sheet2!F:F,"")</f>
        <v>แพรวสำนักพิมพ์</v>
      </c>
      <c r="S84" t="s">
        <v>34</v>
      </c>
      <c r="U84" t="s">
        <v>84</v>
      </c>
      <c r="V84" t="s">
        <v>85</v>
      </c>
      <c r="X84" t="s">
        <v>37</v>
      </c>
      <c r="Z84" t="s">
        <v>49</v>
      </c>
      <c r="AA84" t="s">
        <v>39</v>
      </c>
      <c r="AB84" t="s">
        <v>58</v>
      </c>
      <c r="AC84" t="s">
        <v>41</v>
      </c>
      <c r="AD84" t="s">
        <v>51</v>
      </c>
    </row>
    <row r="85" spans="1:30" x14ac:dyDescent="0.25">
      <c r="A85">
        <v>17</v>
      </c>
      <c r="B85" s="1">
        <v>44846.444479166697</v>
      </c>
      <c r="C85" s="1">
        <v>44846.445011574098</v>
      </c>
      <c r="D85" t="s">
        <v>27</v>
      </c>
      <c r="F85" t="s">
        <v>28</v>
      </c>
      <c r="G85" t="s">
        <v>86</v>
      </c>
      <c r="H85" t="s">
        <v>53</v>
      </c>
      <c r="I85" t="s">
        <v>65</v>
      </c>
      <c r="J85" t="s">
        <v>54</v>
      </c>
      <c r="K85" t="s">
        <v>61</v>
      </c>
      <c r="L85" t="s">
        <v>93</v>
      </c>
      <c r="P85" s="5" t="str">
        <f>_xlfn.XLOOKUP(K:K,Sheet2!D:D,Sheet2!F:F,"")</f>
        <v>อรุณ, Peony</v>
      </c>
      <c r="S85" t="s">
        <v>34</v>
      </c>
      <c r="U85" t="s">
        <v>94</v>
      </c>
      <c r="V85" t="s">
        <v>69</v>
      </c>
      <c r="X85" t="s">
        <v>37</v>
      </c>
      <c r="Z85" t="s">
        <v>38</v>
      </c>
      <c r="AA85" t="s">
        <v>39</v>
      </c>
      <c r="AB85" t="s">
        <v>40</v>
      </c>
      <c r="AC85" t="s">
        <v>41</v>
      </c>
      <c r="AD85" t="s">
        <v>51</v>
      </c>
    </row>
    <row r="86" spans="1:30" x14ac:dyDescent="0.25">
      <c r="A86">
        <v>18</v>
      </c>
      <c r="B86" s="1">
        <v>44846.4440509259</v>
      </c>
      <c r="C86" s="1">
        <v>44846.445231481499</v>
      </c>
      <c r="D86" t="s">
        <v>27</v>
      </c>
      <c r="F86" t="s">
        <v>28</v>
      </c>
      <c r="G86" t="s">
        <v>86</v>
      </c>
      <c r="H86" t="s">
        <v>30</v>
      </c>
      <c r="I86" t="s">
        <v>65</v>
      </c>
      <c r="J86" t="s">
        <v>54</v>
      </c>
      <c r="K86" t="s">
        <v>95</v>
      </c>
      <c r="M86" t="s">
        <v>96</v>
      </c>
      <c r="P86" s="5" t="str">
        <f>_xlfn.XLOOKUP(K:K,Sheet2!D:D,Sheet2!F:F,"")</f>
        <v>แพรวสำนักพิมพ์</v>
      </c>
      <c r="S86" t="s">
        <v>34</v>
      </c>
      <c r="U86" t="s">
        <v>97</v>
      </c>
      <c r="V86" t="s">
        <v>85</v>
      </c>
      <c r="X86" t="s">
        <v>37</v>
      </c>
      <c r="Z86" t="s">
        <v>38</v>
      </c>
      <c r="AA86" t="s">
        <v>39</v>
      </c>
      <c r="AB86" t="s">
        <v>58</v>
      </c>
      <c r="AC86" t="s">
        <v>98</v>
      </c>
      <c r="AD86" t="s">
        <v>76</v>
      </c>
    </row>
    <row r="87" spans="1:30" x14ac:dyDescent="0.25">
      <c r="A87">
        <v>20</v>
      </c>
      <c r="B87" s="1">
        <v>44846.447974536997</v>
      </c>
      <c r="C87" s="1">
        <v>44846.448969907397</v>
      </c>
      <c r="D87" t="s">
        <v>27</v>
      </c>
      <c r="F87" t="s">
        <v>28</v>
      </c>
      <c r="G87" t="s">
        <v>86</v>
      </c>
      <c r="H87" t="s">
        <v>53</v>
      </c>
      <c r="I87" t="s">
        <v>65</v>
      </c>
      <c r="J87" t="s">
        <v>54</v>
      </c>
      <c r="K87" t="s">
        <v>55</v>
      </c>
      <c r="L87" t="s">
        <v>105</v>
      </c>
      <c r="P87" s="5" t="str">
        <f>_xlfn.XLOOKUP(K:K,Sheet2!D:D,Sheet2!F:F,"")</f>
        <v>Rose, Lilac</v>
      </c>
      <c r="S87" t="s">
        <v>67</v>
      </c>
      <c r="T87" t="s">
        <v>97</v>
      </c>
      <c r="W87" t="s">
        <v>74</v>
      </c>
      <c r="Y87" t="s">
        <v>38</v>
      </c>
      <c r="AC87" t="s">
        <v>106</v>
      </c>
      <c r="AD87" t="s">
        <v>51</v>
      </c>
    </row>
    <row r="88" spans="1:30" x14ac:dyDescent="0.25">
      <c r="A88">
        <v>22</v>
      </c>
      <c r="B88" s="1">
        <v>44846.449733796297</v>
      </c>
      <c r="C88" s="1">
        <v>44846.450787037</v>
      </c>
      <c r="D88" t="s">
        <v>27</v>
      </c>
      <c r="F88" t="s">
        <v>28</v>
      </c>
      <c r="G88" t="s">
        <v>86</v>
      </c>
      <c r="H88" t="s">
        <v>53</v>
      </c>
      <c r="I88" t="s">
        <v>65</v>
      </c>
      <c r="J88" t="s">
        <v>54</v>
      </c>
      <c r="K88" t="s">
        <v>55</v>
      </c>
      <c r="L88" t="s">
        <v>110</v>
      </c>
      <c r="P88" s="5" t="str">
        <f>_xlfn.XLOOKUP(K:K,Sheet2!D:D,Sheet2!F:F,"")</f>
        <v>Rose, Lilac</v>
      </c>
      <c r="S88" t="s">
        <v>34</v>
      </c>
      <c r="U88" t="s">
        <v>73</v>
      </c>
      <c r="V88" t="s">
        <v>74</v>
      </c>
      <c r="X88" t="s">
        <v>37</v>
      </c>
      <c r="Z88" t="s">
        <v>38</v>
      </c>
      <c r="AA88" t="s">
        <v>39</v>
      </c>
      <c r="AB88" t="s">
        <v>40</v>
      </c>
      <c r="AC88" t="s">
        <v>41</v>
      </c>
      <c r="AD88" t="s">
        <v>70</v>
      </c>
    </row>
    <row r="89" spans="1:30" x14ac:dyDescent="0.25">
      <c r="A89">
        <v>23</v>
      </c>
      <c r="B89" s="1">
        <v>44846.449756944399</v>
      </c>
      <c r="C89" s="1">
        <v>44846.451041666704</v>
      </c>
      <c r="D89" t="s">
        <v>27</v>
      </c>
      <c r="F89" t="s">
        <v>28</v>
      </c>
      <c r="G89" t="s">
        <v>86</v>
      </c>
      <c r="H89" t="s">
        <v>53</v>
      </c>
      <c r="I89" t="s">
        <v>65</v>
      </c>
      <c r="J89" t="s">
        <v>54</v>
      </c>
      <c r="K89" t="s">
        <v>55</v>
      </c>
      <c r="L89" t="s">
        <v>110</v>
      </c>
      <c r="P89" s="5" t="str">
        <f>_xlfn.XLOOKUP(K:K,Sheet2!D:D,Sheet2!F:F,"")</f>
        <v>Rose, Lilac</v>
      </c>
      <c r="S89" t="s">
        <v>67</v>
      </c>
      <c r="T89" t="s">
        <v>73</v>
      </c>
      <c r="W89" t="s">
        <v>69</v>
      </c>
      <c r="Y89" t="s">
        <v>111</v>
      </c>
      <c r="AC89" t="s">
        <v>112</v>
      </c>
      <c r="AD89" t="s">
        <v>70</v>
      </c>
    </row>
    <row r="90" spans="1:30" x14ac:dyDescent="0.25">
      <c r="A90">
        <v>25</v>
      </c>
      <c r="B90" s="1">
        <v>44846.449652777803</v>
      </c>
      <c r="C90" s="1">
        <v>44846.451203703698</v>
      </c>
      <c r="D90" t="s">
        <v>27</v>
      </c>
      <c r="F90" t="s">
        <v>28</v>
      </c>
      <c r="G90" t="s">
        <v>86</v>
      </c>
      <c r="H90" t="s">
        <v>53</v>
      </c>
      <c r="I90" t="s">
        <v>65</v>
      </c>
      <c r="J90" t="s">
        <v>54</v>
      </c>
      <c r="K90" t="s">
        <v>116</v>
      </c>
      <c r="P90" s="5" t="str">
        <f>_xlfn.XLOOKUP(K:K,Sheet2!D:D,Sheet2!F:F,"")</f>
        <v>Levon</v>
      </c>
      <c r="S90" t="s">
        <v>34</v>
      </c>
      <c r="U90" t="s">
        <v>84</v>
      </c>
      <c r="V90" t="s">
        <v>117</v>
      </c>
      <c r="X90" t="s">
        <v>79</v>
      </c>
      <c r="Z90" t="s">
        <v>38</v>
      </c>
      <c r="AA90" t="s">
        <v>39</v>
      </c>
      <c r="AB90" t="s">
        <v>58</v>
      </c>
      <c r="AC90" t="s">
        <v>118</v>
      </c>
      <c r="AD90" t="s">
        <v>119</v>
      </c>
    </row>
    <row r="91" spans="1:30" x14ac:dyDescent="0.25">
      <c r="A91">
        <v>26</v>
      </c>
      <c r="B91" s="1">
        <v>44846.4534837963</v>
      </c>
      <c r="C91" s="1">
        <v>44846.454525462999</v>
      </c>
      <c r="D91" t="s">
        <v>27</v>
      </c>
      <c r="F91" t="s">
        <v>28</v>
      </c>
      <c r="G91" t="s">
        <v>86</v>
      </c>
      <c r="H91" t="s">
        <v>53</v>
      </c>
      <c r="I91" t="s">
        <v>65</v>
      </c>
      <c r="J91" t="s">
        <v>54</v>
      </c>
      <c r="K91" t="s">
        <v>55</v>
      </c>
      <c r="L91" t="s">
        <v>120</v>
      </c>
      <c r="P91" s="5" t="str">
        <f>_xlfn.XLOOKUP(K:K,Sheet2!D:D,Sheet2!F:F,"")</f>
        <v>Rose, Lilac</v>
      </c>
      <c r="S91" t="s">
        <v>34</v>
      </c>
      <c r="U91" t="s">
        <v>73</v>
      </c>
      <c r="V91" t="s">
        <v>78</v>
      </c>
      <c r="X91" t="s">
        <v>37</v>
      </c>
      <c r="Z91" t="s">
        <v>38</v>
      </c>
      <c r="AA91" t="s">
        <v>121</v>
      </c>
      <c r="AB91" t="s">
        <v>58</v>
      </c>
      <c r="AC91" t="s">
        <v>122</v>
      </c>
      <c r="AD91" t="s">
        <v>70</v>
      </c>
    </row>
    <row r="92" spans="1:30" x14ac:dyDescent="0.25">
      <c r="A92">
        <v>27</v>
      </c>
      <c r="B92" s="1">
        <v>44846.456990740699</v>
      </c>
      <c r="C92" s="1">
        <v>44846.457905092597</v>
      </c>
      <c r="D92" t="s">
        <v>27</v>
      </c>
      <c r="F92" t="s">
        <v>28</v>
      </c>
      <c r="G92" t="s">
        <v>52</v>
      </c>
      <c r="H92" t="s">
        <v>44</v>
      </c>
      <c r="I92" t="s">
        <v>65</v>
      </c>
      <c r="J92" t="s">
        <v>54</v>
      </c>
      <c r="K92" t="s">
        <v>55</v>
      </c>
      <c r="L92" t="s">
        <v>123</v>
      </c>
      <c r="P92" s="5" t="str">
        <f>_xlfn.XLOOKUP(K:K,Sheet2!D:D,Sheet2!F:F,"")</f>
        <v>Rose, Lilac</v>
      </c>
      <c r="S92" t="s">
        <v>67</v>
      </c>
      <c r="T92" t="s">
        <v>73</v>
      </c>
      <c r="W92" t="s">
        <v>36</v>
      </c>
      <c r="Y92" t="s">
        <v>49</v>
      </c>
      <c r="AC92" t="s">
        <v>63</v>
      </c>
      <c r="AD92" t="s">
        <v>51</v>
      </c>
    </row>
    <row r="93" spans="1:30" x14ac:dyDescent="0.25">
      <c r="A93">
        <v>28</v>
      </c>
      <c r="B93" s="1">
        <v>44846.457233796304</v>
      </c>
      <c r="C93" s="1">
        <v>44846.458217592597</v>
      </c>
      <c r="D93" t="s">
        <v>27</v>
      </c>
      <c r="F93" t="s">
        <v>28</v>
      </c>
      <c r="G93" t="s">
        <v>52</v>
      </c>
      <c r="H93" t="s">
        <v>44</v>
      </c>
      <c r="I93" t="s">
        <v>31</v>
      </c>
      <c r="J93" t="s">
        <v>54</v>
      </c>
      <c r="K93" t="s">
        <v>55</v>
      </c>
      <c r="L93" t="s">
        <v>124</v>
      </c>
      <c r="P93" s="5" t="str">
        <f>_xlfn.XLOOKUP(K:K,Sheet2!D:D,Sheet2!F:F,"")</f>
        <v>Rose, Lilac</v>
      </c>
      <c r="S93" t="s">
        <v>34</v>
      </c>
      <c r="U93" t="s">
        <v>73</v>
      </c>
      <c r="V93" t="s">
        <v>125</v>
      </c>
      <c r="X93" t="s">
        <v>37</v>
      </c>
      <c r="Z93" t="s">
        <v>49</v>
      </c>
      <c r="AA93" t="s">
        <v>39</v>
      </c>
      <c r="AB93" t="s">
        <v>58</v>
      </c>
      <c r="AC93" t="s">
        <v>63</v>
      </c>
      <c r="AD93" t="s">
        <v>109</v>
      </c>
    </row>
    <row r="94" spans="1:30" x14ac:dyDescent="0.25">
      <c r="A94">
        <v>31</v>
      </c>
      <c r="B94" s="1">
        <v>44846.462395833303</v>
      </c>
      <c r="C94" s="1">
        <v>44846.463865740698</v>
      </c>
      <c r="D94" t="s">
        <v>27</v>
      </c>
      <c r="F94" t="s">
        <v>99</v>
      </c>
      <c r="G94" t="s">
        <v>52</v>
      </c>
      <c r="H94" t="s">
        <v>30</v>
      </c>
      <c r="I94" t="s">
        <v>130</v>
      </c>
      <c r="J94" t="s">
        <v>54</v>
      </c>
      <c r="K94" t="s">
        <v>95</v>
      </c>
      <c r="M94" t="s">
        <v>131</v>
      </c>
      <c r="P94" s="5" t="str">
        <f>_xlfn.XLOOKUP(K:K,Sheet2!D:D,Sheet2!F:F,"")</f>
        <v>แพรวสำนักพิมพ์</v>
      </c>
      <c r="S94" t="s">
        <v>67</v>
      </c>
      <c r="T94" t="s">
        <v>102</v>
      </c>
      <c r="W94" t="s">
        <v>132</v>
      </c>
      <c r="Y94" t="s">
        <v>38</v>
      </c>
      <c r="AC94" t="s">
        <v>133</v>
      </c>
      <c r="AD94" t="s">
        <v>134</v>
      </c>
    </row>
    <row r="95" spans="1:30" x14ac:dyDescent="0.25">
      <c r="A95">
        <v>32</v>
      </c>
      <c r="B95" s="1">
        <v>44846.462835648097</v>
      </c>
      <c r="C95" s="1">
        <v>44846.463900463001</v>
      </c>
      <c r="D95" t="s">
        <v>27</v>
      </c>
      <c r="F95" t="s">
        <v>28</v>
      </c>
      <c r="G95" t="s">
        <v>86</v>
      </c>
      <c r="H95" t="s">
        <v>53</v>
      </c>
      <c r="I95" t="s">
        <v>65</v>
      </c>
      <c r="J95" t="s">
        <v>54</v>
      </c>
      <c r="K95" t="s">
        <v>82</v>
      </c>
      <c r="M95" t="s">
        <v>135</v>
      </c>
      <c r="P95" s="5" t="str">
        <f>_xlfn.XLOOKUP(K:K,Sheet2!D:D,Sheet2!F:F,"")</f>
        <v>แพรวสำนักพิมพ์</v>
      </c>
      <c r="S95" t="s">
        <v>34</v>
      </c>
      <c r="U95" t="s">
        <v>89</v>
      </c>
      <c r="V95" t="s">
        <v>136</v>
      </c>
      <c r="X95" t="s">
        <v>37</v>
      </c>
      <c r="Z95" t="s">
        <v>38</v>
      </c>
      <c r="AA95" t="s">
        <v>39</v>
      </c>
      <c r="AB95" t="s">
        <v>58</v>
      </c>
      <c r="AC95" t="s">
        <v>137</v>
      </c>
      <c r="AD95" t="s">
        <v>138</v>
      </c>
    </row>
    <row r="96" spans="1:30" x14ac:dyDescent="0.25">
      <c r="A96">
        <v>35</v>
      </c>
      <c r="B96" s="1">
        <v>44846.463576388902</v>
      </c>
      <c r="C96" s="1">
        <v>44846.464733796303</v>
      </c>
      <c r="D96" t="s">
        <v>27</v>
      </c>
      <c r="F96" t="s">
        <v>140</v>
      </c>
      <c r="G96" t="s">
        <v>86</v>
      </c>
      <c r="H96" t="s">
        <v>44</v>
      </c>
      <c r="I96" t="s">
        <v>65</v>
      </c>
      <c r="J96" t="s">
        <v>54</v>
      </c>
      <c r="K96" t="s">
        <v>116</v>
      </c>
      <c r="P96" s="5" t="str">
        <f>_xlfn.XLOOKUP(K:K,Sheet2!D:D,Sheet2!F:F,"")</f>
        <v>Levon</v>
      </c>
      <c r="S96" t="s">
        <v>34</v>
      </c>
      <c r="U96" t="s">
        <v>94</v>
      </c>
      <c r="V96" t="s">
        <v>85</v>
      </c>
      <c r="X96" t="s">
        <v>37</v>
      </c>
      <c r="Z96" t="s">
        <v>38</v>
      </c>
      <c r="AA96" t="s">
        <v>39</v>
      </c>
      <c r="AB96" t="s">
        <v>40</v>
      </c>
      <c r="AC96" t="s">
        <v>41</v>
      </c>
      <c r="AD96" t="s">
        <v>143</v>
      </c>
    </row>
    <row r="97" spans="1:30" x14ac:dyDescent="0.25">
      <c r="A97">
        <v>36</v>
      </c>
      <c r="B97" s="1">
        <v>44846.464317129597</v>
      </c>
      <c r="C97" s="1">
        <v>44846.465925925899</v>
      </c>
      <c r="D97" t="s">
        <v>27</v>
      </c>
      <c r="F97" t="s">
        <v>28</v>
      </c>
      <c r="G97" t="s">
        <v>43</v>
      </c>
      <c r="H97" t="s">
        <v>53</v>
      </c>
      <c r="I97" t="s">
        <v>31</v>
      </c>
      <c r="J97" t="s">
        <v>54</v>
      </c>
      <c r="K97" t="s">
        <v>82</v>
      </c>
      <c r="M97" t="s">
        <v>144</v>
      </c>
      <c r="P97" s="5" t="str">
        <f>_xlfn.XLOOKUP(K:K,Sheet2!D:D,Sheet2!F:F,"")</f>
        <v>แพรวสำนักพิมพ์</v>
      </c>
      <c r="S97" t="s">
        <v>34</v>
      </c>
      <c r="U97" t="s">
        <v>73</v>
      </c>
      <c r="V97" t="s">
        <v>85</v>
      </c>
      <c r="X97" t="s">
        <v>37</v>
      </c>
      <c r="Z97" t="s">
        <v>38</v>
      </c>
      <c r="AA97" t="s">
        <v>39</v>
      </c>
      <c r="AB97" t="s">
        <v>40</v>
      </c>
      <c r="AC97" t="s">
        <v>41</v>
      </c>
      <c r="AD97" t="s">
        <v>76</v>
      </c>
    </row>
    <row r="98" spans="1:30" x14ac:dyDescent="0.25">
      <c r="A98">
        <v>38</v>
      </c>
      <c r="B98" s="1">
        <v>44846.467037037</v>
      </c>
      <c r="C98" s="1">
        <v>44846.467812499999</v>
      </c>
      <c r="D98" t="s">
        <v>27</v>
      </c>
      <c r="F98" t="s">
        <v>28</v>
      </c>
      <c r="G98" t="s">
        <v>86</v>
      </c>
      <c r="H98" t="s">
        <v>53</v>
      </c>
      <c r="I98" t="s">
        <v>65</v>
      </c>
      <c r="J98" t="s">
        <v>54</v>
      </c>
      <c r="K98" t="s">
        <v>55</v>
      </c>
      <c r="L98" t="s">
        <v>123</v>
      </c>
      <c r="P98" s="5" t="str">
        <f>_xlfn.XLOOKUP(K:K,Sheet2!D:D,Sheet2!F:F,"")</f>
        <v>Rose, Lilac</v>
      </c>
      <c r="S98" t="s">
        <v>67</v>
      </c>
      <c r="T98" t="s">
        <v>47</v>
      </c>
      <c r="W98" t="s">
        <v>85</v>
      </c>
      <c r="Y98" t="s">
        <v>38</v>
      </c>
      <c r="AC98" t="s">
        <v>63</v>
      </c>
      <c r="AD98" t="s">
        <v>51</v>
      </c>
    </row>
    <row r="99" spans="1:30" x14ac:dyDescent="0.25">
      <c r="A99">
        <v>39</v>
      </c>
      <c r="B99" s="1">
        <v>44846.467164351903</v>
      </c>
      <c r="C99" s="1">
        <v>44846.468043981498</v>
      </c>
      <c r="D99" t="s">
        <v>27</v>
      </c>
      <c r="F99" t="s">
        <v>28</v>
      </c>
      <c r="G99" t="s">
        <v>86</v>
      </c>
      <c r="H99" t="s">
        <v>53</v>
      </c>
      <c r="I99" t="s">
        <v>65</v>
      </c>
      <c r="J99" t="s">
        <v>54</v>
      </c>
      <c r="K99" t="s">
        <v>116</v>
      </c>
      <c r="P99" s="5" t="str">
        <f>_xlfn.XLOOKUP(K:K,Sheet2!D:D,Sheet2!F:F,"")</f>
        <v>Levon</v>
      </c>
      <c r="S99" t="s">
        <v>34</v>
      </c>
      <c r="U99" t="s">
        <v>84</v>
      </c>
      <c r="V99" t="s">
        <v>148</v>
      </c>
      <c r="X99" t="s">
        <v>37</v>
      </c>
      <c r="Z99" t="s">
        <v>38</v>
      </c>
      <c r="AA99" t="s">
        <v>149</v>
      </c>
      <c r="AB99" t="s">
        <v>58</v>
      </c>
      <c r="AC99" t="s">
        <v>133</v>
      </c>
      <c r="AD99" t="s">
        <v>81</v>
      </c>
    </row>
    <row r="100" spans="1:30" x14ac:dyDescent="0.25">
      <c r="A100">
        <v>40</v>
      </c>
      <c r="B100" s="1">
        <v>44846.467037037</v>
      </c>
      <c r="C100" s="1">
        <v>44846.4682060185</v>
      </c>
      <c r="D100" t="s">
        <v>27</v>
      </c>
      <c r="F100" t="s">
        <v>28</v>
      </c>
      <c r="G100" t="s">
        <v>86</v>
      </c>
      <c r="H100" t="s">
        <v>53</v>
      </c>
      <c r="I100" t="s">
        <v>65</v>
      </c>
      <c r="J100" t="s">
        <v>54</v>
      </c>
      <c r="K100" t="s">
        <v>55</v>
      </c>
      <c r="L100" t="s">
        <v>150</v>
      </c>
      <c r="P100" s="5" t="str">
        <f>_xlfn.XLOOKUP(K:K,Sheet2!D:D,Sheet2!F:F,"")</f>
        <v>Rose, Lilac</v>
      </c>
      <c r="S100" t="s">
        <v>34</v>
      </c>
      <c r="U100" t="s">
        <v>84</v>
      </c>
      <c r="V100" t="s">
        <v>129</v>
      </c>
      <c r="X100" t="s">
        <v>79</v>
      </c>
      <c r="Z100" t="s">
        <v>38</v>
      </c>
      <c r="AA100" t="s">
        <v>80</v>
      </c>
      <c r="AB100" t="s">
        <v>58</v>
      </c>
      <c r="AC100" t="s">
        <v>59</v>
      </c>
      <c r="AD100" t="s">
        <v>51</v>
      </c>
    </row>
    <row r="101" spans="1:30" x14ac:dyDescent="0.25">
      <c r="A101">
        <v>46</v>
      </c>
      <c r="B101" s="1">
        <v>44846.471273148098</v>
      </c>
      <c r="C101" s="1">
        <v>44846.472442129598</v>
      </c>
      <c r="D101" t="s">
        <v>27</v>
      </c>
      <c r="F101" t="s">
        <v>28</v>
      </c>
      <c r="G101" t="s">
        <v>52</v>
      </c>
      <c r="H101" t="s">
        <v>53</v>
      </c>
      <c r="I101" t="s">
        <v>31</v>
      </c>
      <c r="J101" t="s">
        <v>54</v>
      </c>
      <c r="K101" t="s">
        <v>55</v>
      </c>
      <c r="L101" t="s">
        <v>163</v>
      </c>
      <c r="P101" s="5" t="str">
        <f>_xlfn.XLOOKUP(K:K,Sheet2!D:D,Sheet2!F:F,"")</f>
        <v>Rose, Lilac</v>
      </c>
      <c r="S101" t="s">
        <v>34</v>
      </c>
      <c r="U101" t="s">
        <v>164</v>
      </c>
      <c r="V101" t="s">
        <v>165</v>
      </c>
      <c r="X101" t="s">
        <v>37</v>
      </c>
      <c r="Z101" t="s">
        <v>38</v>
      </c>
      <c r="AA101" t="s">
        <v>39</v>
      </c>
      <c r="AB101" t="s">
        <v>58</v>
      </c>
      <c r="AC101" t="s">
        <v>166</v>
      </c>
      <c r="AD101" t="s">
        <v>64</v>
      </c>
    </row>
    <row r="102" spans="1:30" x14ac:dyDescent="0.25">
      <c r="A102">
        <v>47</v>
      </c>
      <c r="B102" s="1">
        <v>44846.470300925903</v>
      </c>
      <c r="C102" s="1">
        <v>44846.474305555603</v>
      </c>
      <c r="D102" t="s">
        <v>27</v>
      </c>
      <c r="F102" t="s">
        <v>28</v>
      </c>
      <c r="G102" t="s">
        <v>52</v>
      </c>
      <c r="H102" t="s">
        <v>53</v>
      </c>
      <c r="I102" t="s">
        <v>65</v>
      </c>
      <c r="J102" t="s">
        <v>54</v>
      </c>
      <c r="K102" t="s">
        <v>55</v>
      </c>
      <c r="L102" t="s">
        <v>105</v>
      </c>
      <c r="P102" s="5" t="str">
        <f>_xlfn.XLOOKUP(K:K,Sheet2!D:D,Sheet2!F:F,"")</f>
        <v>Rose, Lilac</v>
      </c>
      <c r="S102" t="s">
        <v>67</v>
      </c>
      <c r="T102" t="s">
        <v>73</v>
      </c>
      <c r="W102" t="s">
        <v>74</v>
      </c>
      <c r="Y102" t="s">
        <v>38</v>
      </c>
      <c r="AC102" t="s">
        <v>63</v>
      </c>
      <c r="AD102" t="s">
        <v>70</v>
      </c>
    </row>
    <row r="103" spans="1:30" x14ac:dyDescent="0.25">
      <c r="A103">
        <v>48</v>
      </c>
      <c r="B103" s="1">
        <v>44846.472430555601</v>
      </c>
      <c r="C103" s="1">
        <v>44846.474351851903</v>
      </c>
      <c r="D103" t="s">
        <v>27</v>
      </c>
      <c r="F103" t="s">
        <v>28</v>
      </c>
      <c r="G103" t="s">
        <v>86</v>
      </c>
      <c r="H103" t="s">
        <v>53</v>
      </c>
      <c r="I103" t="s">
        <v>65</v>
      </c>
      <c r="J103" t="s">
        <v>54</v>
      </c>
      <c r="K103" t="s">
        <v>55</v>
      </c>
      <c r="L103" t="s">
        <v>167</v>
      </c>
      <c r="P103" s="5" t="str">
        <f>_xlfn.XLOOKUP(K:K,Sheet2!D:D,Sheet2!F:F,"")</f>
        <v>Rose, Lilac</v>
      </c>
      <c r="S103" t="s">
        <v>34</v>
      </c>
      <c r="U103" t="s">
        <v>68</v>
      </c>
      <c r="V103" t="s">
        <v>117</v>
      </c>
      <c r="X103" t="s">
        <v>37</v>
      </c>
      <c r="Z103" t="s">
        <v>38</v>
      </c>
      <c r="AA103" t="s">
        <v>39</v>
      </c>
      <c r="AB103" t="s">
        <v>58</v>
      </c>
      <c r="AC103" t="s">
        <v>118</v>
      </c>
      <c r="AD103" t="s">
        <v>168</v>
      </c>
    </row>
    <row r="104" spans="1:30" x14ac:dyDescent="0.25">
      <c r="A104">
        <v>49</v>
      </c>
      <c r="B104" s="1">
        <v>44846.472546296303</v>
      </c>
      <c r="C104" s="1">
        <v>44846.474363425899</v>
      </c>
      <c r="D104" t="s">
        <v>27</v>
      </c>
      <c r="F104" t="s">
        <v>28</v>
      </c>
      <c r="G104" t="s">
        <v>86</v>
      </c>
      <c r="H104" t="s">
        <v>53</v>
      </c>
      <c r="I104" t="s">
        <v>65</v>
      </c>
      <c r="J104" t="s">
        <v>54</v>
      </c>
      <c r="K104" t="s">
        <v>55</v>
      </c>
      <c r="L104" t="s">
        <v>169</v>
      </c>
      <c r="P104" s="5" t="str">
        <f>_xlfn.XLOOKUP(K:K,Sheet2!D:D,Sheet2!F:F,"")</f>
        <v>Rose, Lilac</v>
      </c>
      <c r="S104" t="s">
        <v>34</v>
      </c>
      <c r="U104" t="s">
        <v>47</v>
      </c>
      <c r="V104" t="s">
        <v>69</v>
      </c>
      <c r="X104" t="s">
        <v>37</v>
      </c>
      <c r="Z104" t="s">
        <v>159</v>
      </c>
      <c r="AA104" t="s">
        <v>39</v>
      </c>
      <c r="AB104" t="s">
        <v>58</v>
      </c>
      <c r="AC104" t="s">
        <v>118</v>
      </c>
      <c r="AD104" t="s">
        <v>170</v>
      </c>
    </row>
    <row r="105" spans="1:30" x14ac:dyDescent="0.25">
      <c r="A105">
        <v>52</v>
      </c>
      <c r="B105" s="1">
        <v>44846.479884259301</v>
      </c>
      <c r="C105" s="1">
        <v>44846.480694444399</v>
      </c>
      <c r="D105" t="s">
        <v>27</v>
      </c>
      <c r="F105" t="s">
        <v>28</v>
      </c>
      <c r="G105" t="s">
        <v>86</v>
      </c>
      <c r="H105" t="s">
        <v>177</v>
      </c>
      <c r="I105" t="s">
        <v>65</v>
      </c>
      <c r="J105" t="s">
        <v>54</v>
      </c>
      <c r="K105" t="s">
        <v>55</v>
      </c>
      <c r="L105" t="s">
        <v>123</v>
      </c>
      <c r="P105" s="5" t="str">
        <f>_xlfn.XLOOKUP(K:K,Sheet2!D:D,Sheet2!F:F,"")</f>
        <v>Rose, Lilac</v>
      </c>
      <c r="S105" t="s">
        <v>34</v>
      </c>
      <c r="U105" t="s">
        <v>73</v>
      </c>
      <c r="V105" t="s">
        <v>85</v>
      </c>
      <c r="X105" t="s">
        <v>37</v>
      </c>
      <c r="Z105" t="s">
        <v>38</v>
      </c>
      <c r="AA105" t="s">
        <v>39</v>
      </c>
      <c r="AB105" t="s">
        <v>40</v>
      </c>
      <c r="AC105" t="s">
        <v>178</v>
      </c>
      <c r="AD105" t="s">
        <v>70</v>
      </c>
    </row>
    <row r="106" spans="1:30" x14ac:dyDescent="0.25">
      <c r="A106">
        <v>53</v>
      </c>
      <c r="B106" s="1">
        <v>44846.479872685202</v>
      </c>
      <c r="C106" s="1">
        <v>44846.480995370403</v>
      </c>
      <c r="D106" t="s">
        <v>27</v>
      </c>
      <c r="F106" t="s">
        <v>28</v>
      </c>
      <c r="G106" t="s">
        <v>52</v>
      </c>
      <c r="H106" t="s">
        <v>177</v>
      </c>
      <c r="I106" t="s">
        <v>65</v>
      </c>
      <c r="J106" t="s">
        <v>54</v>
      </c>
      <c r="K106" t="s">
        <v>116</v>
      </c>
      <c r="P106" s="5" t="str">
        <f>_xlfn.XLOOKUP(K:K,Sheet2!D:D,Sheet2!F:F,"")</f>
        <v>Levon</v>
      </c>
      <c r="S106" t="s">
        <v>34</v>
      </c>
      <c r="U106" t="s">
        <v>73</v>
      </c>
      <c r="V106" t="s">
        <v>48</v>
      </c>
      <c r="X106" t="s">
        <v>152</v>
      </c>
      <c r="Z106" t="s">
        <v>38</v>
      </c>
      <c r="AA106" t="s">
        <v>39</v>
      </c>
      <c r="AB106" t="s">
        <v>58</v>
      </c>
      <c r="AC106" t="s">
        <v>179</v>
      </c>
      <c r="AD106" t="s">
        <v>70</v>
      </c>
    </row>
    <row r="107" spans="1:30" x14ac:dyDescent="0.25">
      <c r="A107">
        <v>54</v>
      </c>
      <c r="B107" s="1">
        <v>44846.479965277802</v>
      </c>
      <c r="C107" s="1">
        <v>44846.481296296297</v>
      </c>
      <c r="D107" t="s">
        <v>27</v>
      </c>
      <c r="F107" t="s">
        <v>99</v>
      </c>
      <c r="G107" t="s">
        <v>52</v>
      </c>
      <c r="H107" t="s">
        <v>180</v>
      </c>
      <c r="I107" t="s">
        <v>65</v>
      </c>
      <c r="J107" t="s">
        <v>54</v>
      </c>
      <c r="K107" t="s">
        <v>95</v>
      </c>
      <c r="M107" t="s">
        <v>181</v>
      </c>
      <c r="P107" s="5" t="str">
        <f>_xlfn.XLOOKUP(K:K,Sheet2!D:D,Sheet2!F:F,"")</f>
        <v>แพรวสำนักพิมพ์</v>
      </c>
      <c r="S107" t="s">
        <v>34</v>
      </c>
      <c r="U107" t="s">
        <v>89</v>
      </c>
      <c r="V107" t="s">
        <v>85</v>
      </c>
      <c r="X107" t="s">
        <v>37</v>
      </c>
      <c r="Z107" t="s">
        <v>38</v>
      </c>
      <c r="AA107" t="s">
        <v>39</v>
      </c>
      <c r="AB107" t="s">
        <v>40</v>
      </c>
      <c r="AC107" t="s">
        <v>182</v>
      </c>
      <c r="AD107" t="s">
        <v>70</v>
      </c>
    </row>
    <row r="108" spans="1:30" x14ac:dyDescent="0.25">
      <c r="A108">
        <v>55</v>
      </c>
      <c r="B108" s="1">
        <v>44846.482071759303</v>
      </c>
      <c r="C108" s="1">
        <v>44846.483217592599</v>
      </c>
      <c r="D108" t="s">
        <v>27</v>
      </c>
      <c r="F108" t="s">
        <v>99</v>
      </c>
      <c r="G108" t="s">
        <v>86</v>
      </c>
      <c r="H108" t="s">
        <v>177</v>
      </c>
      <c r="I108" t="s">
        <v>65</v>
      </c>
      <c r="J108" t="s">
        <v>54</v>
      </c>
      <c r="K108" t="s">
        <v>116</v>
      </c>
      <c r="P108" s="5" t="str">
        <f>_xlfn.XLOOKUP(K:K,Sheet2!D:D,Sheet2!F:F,"")</f>
        <v>Levon</v>
      </c>
      <c r="S108" t="s">
        <v>34</v>
      </c>
      <c r="U108" t="s">
        <v>175</v>
      </c>
      <c r="V108" t="s">
        <v>85</v>
      </c>
      <c r="X108" t="s">
        <v>37</v>
      </c>
      <c r="Z108" t="s">
        <v>38</v>
      </c>
      <c r="AA108" t="s">
        <v>75</v>
      </c>
      <c r="AB108" t="s">
        <v>58</v>
      </c>
      <c r="AC108" t="s">
        <v>41</v>
      </c>
      <c r="AD108" t="s">
        <v>51</v>
      </c>
    </row>
    <row r="109" spans="1:30" x14ac:dyDescent="0.25">
      <c r="A109">
        <v>57</v>
      </c>
      <c r="B109" s="1">
        <v>44846.484004629601</v>
      </c>
      <c r="C109" s="1">
        <v>44846.485312500001</v>
      </c>
      <c r="D109" t="s">
        <v>27</v>
      </c>
      <c r="F109" t="s">
        <v>28</v>
      </c>
      <c r="G109" t="s">
        <v>29</v>
      </c>
      <c r="H109" t="s">
        <v>30</v>
      </c>
      <c r="I109" t="s">
        <v>31</v>
      </c>
      <c r="J109" t="s">
        <v>54</v>
      </c>
      <c r="K109" t="s">
        <v>95</v>
      </c>
      <c r="M109" t="s">
        <v>184</v>
      </c>
      <c r="P109" s="5" t="str">
        <f>_xlfn.XLOOKUP(K:K,Sheet2!D:D,Sheet2!F:F,"")</f>
        <v>แพรวสำนักพิมพ์</v>
      </c>
      <c r="S109" t="s">
        <v>34</v>
      </c>
      <c r="U109" t="s">
        <v>73</v>
      </c>
      <c r="V109" t="s">
        <v>185</v>
      </c>
      <c r="X109" t="s">
        <v>37</v>
      </c>
      <c r="Z109" t="s">
        <v>38</v>
      </c>
      <c r="AA109" t="s">
        <v>39</v>
      </c>
      <c r="AB109" t="s">
        <v>40</v>
      </c>
      <c r="AC109" t="s">
        <v>41</v>
      </c>
      <c r="AD109" t="s">
        <v>186</v>
      </c>
    </row>
    <row r="110" spans="1:30" x14ac:dyDescent="0.25">
      <c r="A110">
        <v>63</v>
      </c>
      <c r="B110" s="1">
        <v>44846.504062499997</v>
      </c>
      <c r="C110" s="1">
        <v>44846.504895833299</v>
      </c>
      <c r="D110" t="s">
        <v>27</v>
      </c>
      <c r="F110" t="s">
        <v>28</v>
      </c>
      <c r="G110" t="s">
        <v>86</v>
      </c>
      <c r="H110" t="s">
        <v>53</v>
      </c>
      <c r="I110" t="s">
        <v>65</v>
      </c>
      <c r="J110" t="s">
        <v>54</v>
      </c>
      <c r="K110" t="s">
        <v>95</v>
      </c>
      <c r="M110" t="s">
        <v>200</v>
      </c>
      <c r="P110" s="5" t="str">
        <f>_xlfn.XLOOKUP(K:K,Sheet2!D:D,Sheet2!F:F,"")</f>
        <v>แพรวสำนักพิมพ์</v>
      </c>
      <c r="S110" t="s">
        <v>67</v>
      </c>
      <c r="T110" t="s">
        <v>73</v>
      </c>
      <c r="W110" t="s">
        <v>125</v>
      </c>
      <c r="Y110" t="s">
        <v>49</v>
      </c>
      <c r="AC110" t="s">
        <v>63</v>
      </c>
      <c r="AD110" t="s">
        <v>109</v>
      </c>
    </row>
    <row r="111" spans="1:30" x14ac:dyDescent="0.25">
      <c r="A111">
        <v>64</v>
      </c>
      <c r="B111" s="1">
        <v>44846.506655092599</v>
      </c>
      <c r="C111" s="1">
        <v>44846.5075</v>
      </c>
      <c r="D111" t="s">
        <v>27</v>
      </c>
      <c r="F111" t="s">
        <v>28</v>
      </c>
      <c r="G111" t="s">
        <v>86</v>
      </c>
      <c r="H111" t="s">
        <v>201</v>
      </c>
      <c r="I111" t="s">
        <v>65</v>
      </c>
      <c r="J111" t="s">
        <v>54</v>
      </c>
      <c r="K111" t="s">
        <v>116</v>
      </c>
      <c r="P111" s="5" t="str">
        <f>_xlfn.XLOOKUP(K:K,Sheet2!D:D,Sheet2!F:F,"")</f>
        <v>Levon</v>
      </c>
      <c r="S111" t="s">
        <v>67</v>
      </c>
      <c r="T111" t="s">
        <v>202</v>
      </c>
      <c r="W111" t="s">
        <v>74</v>
      </c>
      <c r="Y111" t="s">
        <v>49</v>
      </c>
      <c r="AC111" t="s">
        <v>41</v>
      </c>
      <c r="AD111" t="s">
        <v>51</v>
      </c>
    </row>
    <row r="112" spans="1:30" x14ac:dyDescent="0.25">
      <c r="A112">
        <v>66</v>
      </c>
      <c r="B112" s="1">
        <v>44846.510115740697</v>
      </c>
      <c r="C112" s="1">
        <v>44846.510995370401</v>
      </c>
      <c r="D112" t="s">
        <v>27</v>
      </c>
      <c r="F112" t="s">
        <v>99</v>
      </c>
      <c r="G112" t="s">
        <v>52</v>
      </c>
      <c r="H112" t="s">
        <v>44</v>
      </c>
      <c r="I112" t="s">
        <v>100</v>
      </c>
      <c r="J112" t="s">
        <v>54</v>
      </c>
      <c r="K112" t="s">
        <v>116</v>
      </c>
      <c r="P112" s="5" t="str">
        <f>_xlfn.XLOOKUP(K:K,Sheet2!D:D,Sheet2!F:F,"")</f>
        <v>Levon</v>
      </c>
      <c r="S112" t="s">
        <v>34</v>
      </c>
      <c r="U112" t="s">
        <v>97</v>
      </c>
      <c r="V112" t="s">
        <v>205</v>
      </c>
      <c r="X112" t="s">
        <v>37</v>
      </c>
      <c r="Z112" t="s">
        <v>49</v>
      </c>
      <c r="AA112" t="s">
        <v>39</v>
      </c>
      <c r="AB112" t="s">
        <v>58</v>
      </c>
      <c r="AC112" t="s">
        <v>206</v>
      </c>
      <c r="AD112" t="s">
        <v>109</v>
      </c>
    </row>
    <row r="113" spans="1:30" x14ac:dyDescent="0.25">
      <c r="A113">
        <v>67</v>
      </c>
      <c r="B113" s="1">
        <v>44846.509953703702</v>
      </c>
      <c r="C113" s="1">
        <v>44846.511203703703</v>
      </c>
      <c r="D113" t="s">
        <v>27</v>
      </c>
      <c r="F113" t="s">
        <v>28</v>
      </c>
      <c r="G113" t="s">
        <v>86</v>
      </c>
      <c r="H113" t="s">
        <v>53</v>
      </c>
      <c r="I113" t="s">
        <v>65</v>
      </c>
      <c r="J113" t="s">
        <v>54</v>
      </c>
      <c r="K113" t="s">
        <v>116</v>
      </c>
      <c r="P113" s="5" t="str">
        <f>_xlfn.XLOOKUP(K:K,Sheet2!D:D,Sheet2!F:F,"")</f>
        <v>Levon</v>
      </c>
      <c r="S113" t="s">
        <v>34</v>
      </c>
      <c r="U113" t="s">
        <v>35</v>
      </c>
      <c r="V113" t="s">
        <v>136</v>
      </c>
      <c r="X113" t="s">
        <v>79</v>
      </c>
      <c r="Z113" t="s">
        <v>49</v>
      </c>
      <c r="AA113" t="s">
        <v>39</v>
      </c>
      <c r="AB113" t="s">
        <v>58</v>
      </c>
      <c r="AC113" t="s">
        <v>41</v>
      </c>
      <c r="AD113" t="s">
        <v>51</v>
      </c>
    </row>
    <row r="114" spans="1:30" x14ac:dyDescent="0.25">
      <c r="A114">
        <v>68</v>
      </c>
      <c r="B114" s="1">
        <v>44846.5100578704</v>
      </c>
      <c r="C114" s="1">
        <v>44846.511793981503</v>
      </c>
      <c r="D114" t="s">
        <v>27</v>
      </c>
      <c r="F114" t="s">
        <v>28</v>
      </c>
      <c r="G114" t="s">
        <v>86</v>
      </c>
      <c r="H114" t="s">
        <v>53</v>
      </c>
      <c r="I114" t="s">
        <v>65</v>
      </c>
      <c r="J114" t="s">
        <v>54</v>
      </c>
      <c r="K114" t="s">
        <v>55</v>
      </c>
      <c r="L114" t="s">
        <v>207</v>
      </c>
      <c r="P114" s="5" t="str">
        <f>_xlfn.XLOOKUP(K:K,Sheet2!D:D,Sheet2!F:F,"")</f>
        <v>Rose, Lilac</v>
      </c>
      <c r="S114" t="s">
        <v>34</v>
      </c>
      <c r="U114" t="s">
        <v>73</v>
      </c>
      <c r="V114" t="s">
        <v>208</v>
      </c>
      <c r="X114" t="s">
        <v>37</v>
      </c>
      <c r="Z114" t="s">
        <v>38</v>
      </c>
      <c r="AA114" t="s">
        <v>39</v>
      </c>
      <c r="AB114" t="s">
        <v>58</v>
      </c>
      <c r="AC114" t="s">
        <v>59</v>
      </c>
      <c r="AD114" t="s">
        <v>209</v>
      </c>
    </row>
    <row r="115" spans="1:30" x14ac:dyDescent="0.25">
      <c r="A115">
        <v>69</v>
      </c>
      <c r="B115" s="1">
        <v>44846.5128356481</v>
      </c>
      <c r="C115" s="1">
        <v>44846.514178240701</v>
      </c>
      <c r="D115" t="s">
        <v>27</v>
      </c>
      <c r="F115" t="s">
        <v>99</v>
      </c>
      <c r="G115" t="s">
        <v>52</v>
      </c>
      <c r="H115" t="s">
        <v>53</v>
      </c>
      <c r="I115" t="s">
        <v>31</v>
      </c>
      <c r="J115" t="s">
        <v>54</v>
      </c>
      <c r="K115" t="s">
        <v>210</v>
      </c>
      <c r="M115" t="s">
        <v>211</v>
      </c>
      <c r="P115" s="5" t="str">
        <f>_xlfn.XLOOKUP(K:K,Sheet2!D:D,Sheet2!F:F,"")</f>
        <v>แพรวสำนักพิมพ์</v>
      </c>
      <c r="S115" t="s">
        <v>34</v>
      </c>
      <c r="U115" t="s">
        <v>89</v>
      </c>
      <c r="V115" t="s">
        <v>74</v>
      </c>
      <c r="X115" t="s">
        <v>37</v>
      </c>
      <c r="Z115" t="s">
        <v>38</v>
      </c>
      <c r="AA115" t="s">
        <v>194</v>
      </c>
      <c r="AB115" t="s">
        <v>40</v>
      </c>
      <c r="AC115" t="s">
        <v>63</v>
      </c>
      <c r="AD115" t="s">
        <v>76</v>
      </c>
    </row>
    <row r="116" spans="1:30" x14ac:dyDescent="0.25">
      <c r="A116">
        <v>74</v>
      </c>
      <c r="B116" s="1">
        <v>44846.519965277803</v>
      </c>
      <c r="C116" s="1">
        <v>44846.522754629601</v>
      </c>
      <c r="D116" t="s">
        <v>27</v>
      </c>
      <c r="F116" t="s">
        <v>28</v>
      </c>
      <c r="G116" t="s">
        <v>52</v>
      </c>
      <c r="H116" t="s">
        <v>44</v>
      </c>
      <c r="I116" t="s">
        <v>31</v>
      </c>
      <c r="J116" t="s">
        <v>54</v>
      </c>
      <c r="K116" t="s">
        <v>61</v>
      </c>
      <c r="L116" t="s">
        <v>124</v>
      </c>
      <c r="P116" s="5" t="str">
        <f>_xlfn.XLOOKUP(K:K,Sheet2!D:D,Sheet2!F:F,"")</f>
        <v>อรุณ, Peony</v>
      </c>
      <c r="S116" t="s">
        <v>67</v>
      </c>
      <c r="T116" t="s">
        <v>73</v>
      </c>
      <c r="W116" t="s">
        <v>224</v>
      </c>
      <c r="Y116" t="s">
        <v>38</v>
      </c>
      <c r="AC116" t="s">
        <v>137</v>
      </c>
      <c r="AD116" t="s">
        <v>225</v>
      </c>
    </row>
    <row r="117" spans="1:30" x14ac:dyDescent="0.25">
      <c r="A117">
        <v>75</v>
      </c>
      <c r="B117" s="1">
        <v>44846.5229861111</v>
      </c>
      <c r="C117" s="1">
        <v>44846.524270833303</v>
      </c>
      <c r="D117" t="s">
        <v>27</v>
      </c>
      <c r="F117" t="s">
        <v>99</v>
      </c>
      <c r="G117" t="s">
        <v>52</v>
      </c>
      <c r="H117" t="s">
        <v>53</v>
      </c>
      <c r="I117" t="s">
        <v>113</v>
      </c>
      <c r="J117" t="s">
        <v>54</v>
      </c>
      <c r="K117" t="s">
        <v>226</v>
      </c>
      <c r="P117" s="5" t="str">
        <f>_xlfn.XLOOKUP(K:K,Sheet2!D:D,Sheet2!F:F,"")</f>
        <v/>
      </c>
      <c r="S117" t="s">
        <v>34</v>
      </c>
      <c r="U117" t="s">
        <v>35</v>
      </c>
      <c r="V117" t="s">
        <v>125</v>
      </c>
      <c r="X117" t="s">
        <v>37</v>
      </c>
      <c r="Z117" t="s">
        <v>49</v>
      </c>
      <c r="AA117" t="s">
        <v>75</v>
      </c>
      <c r="AB117" t="s">
        <v>58</v>
      </c>
      <c r="AC117" t="s">
        <v>172</v>
      </c>
      <c r="AD117" t="s">
        <v>70</v>
      </c>
    </row>
    <row r="118" spans="1:30" x14ac:dyDescent="0.25">
      <c r="A118">
        <v>80</v>
      </c>
      <c r="B118" s="1">
        <v>44846.533032407402</v>
      </c>
      <c r="C118" s="1">
        <v>44846.533877314803</v>
      </c>
      <c r="D118" t="s">
        <v>27</v>
      </c>
      <c r="F118" t="s">
        <v>99</v>
      </c>
      <c r="G118" t="s">
        <v>52</v>
      </c>
      <c r="H118" t="s">
        <v>53</v>
      </c>
      <c r="I118" t="s">
        <v>65</v>
      </c>
      <c r="J118" t="s">
        <v>54</v>
      </c>
      <c r="K118" t="s">
        <v>116</v>
      </c>
      <c r="P118" s="5" t="str">
        <f>_xlfn.XLOOKUP(K:K,Sheet2!D:D,Sheet2!F:F,"")</f>
        <v>Levon</v>
      </c>
      <c r="S118" t="s">
        <v>34</v>
      </c>
      <c r="U118" t="s">
        <v>233</v>
      </c>
      <c r="V118" t="s">
        <v>234</v>
      </c>
      <c r="X118" t="s">
        <v>37</v>
      </c>
      <c r="Z118" t="s">
        <v>38</v>
      </c>
      <c r="AA118" t="s">
        <v>115</v>
      </c>
      <c r="AB118" t="s">
        <v>40</v>
      </c>
      <c r="AC118" t="s">
        <v>63</v>
      </c>
      <c r="AD118" t="s">
        <v>51</v>
      </c>
    </row>
    <row r="119" spans="1:30" x14ac:dyDescent="0.25">
      <c r="A119">
        <v>81</v>
      </c>
      <c r="B119" s="1">
        <v>44846.532986111102</v>
      </c>
      <c r="C119" s="1">
        <v>44846.534224536997</v>
      </c>
      <c r="D119" t="s">
        <v>27</v>
      </c>
      <c r="F119" t="s">
        <v>99</v>
      </c>
      <c r="G119" t="s">
        <v>52</v>
      </c>
      <c r="H119" t="s">
        <v>53</v>
      </c>
      <c r="I119" t="s">
        <v>65</v>
      </c>
      <c r="J119" t="s">
        <v>54</v>
      </c>
      <c r="K119" t="s">
        <v>116</v>
      </c>
      <c r="P119" s="5" t="str">
        <f>_xlfn.XLOOKUP(K:K,Sheet2!D:D,Sheet2!F:F,"")</f>
        <v>Levon</v>
      </c>
      <c r="S119" t="s">
        <v>34</v>
      </c>
      <c r="U119" t="s">
        <v>233</v>
      </c>
      <c r="V119" t="s">
        <v>78</v>
      </c>
      <c r="X119" t="s">
        <v>37</v>
      </c>
      <c r="Z119" t="s">
        <v>38</v>
      </c>
      <c r="AA119" t="s">
        <v>39</v>
      </c>
      <c r="AB119" t="s">
        <v>40</v>
      </c>
      <c r="AC119" t="s">
        <v>63</v>
      </c>
      <c r="AD119" t="s">
        <v>51</v>
      </c>
    </row>
    <row r="120" spans="1:30" x14ac:dyDescent="0.25">
      <c r="A120">
        <v>84</v>
      </c>
      <c r="B120" s="1">
        <v>44846.5481828704</v>
      </c>
      <c r="C120" s="1">
        <v>44846.549513888902</v>
      </c>
      <c r="D120" t="s">
        <v>27</v>
      </c>
      <c r="F120" t="s">
        <v>28</v>
      </c>
      <c r="G120" t="s">
        <v>52</v>
      </c>
      <c r="H120" t="s">
        <v>53</v>
      </c>
      <c r="I120" t="s">
        <v>65</v>
      </c>
      <c r="J120" t="s">
        <v>54</v>
      </c>
      <c r="K120" t="s">
        <v>55</v>
      </c>
      <c r="L120" t="s">
        <v>123</v>
      </c>
      <c r="P120" s="5" t="str">
        <f>_xlfn.XLOOKUP(K:K,Sheet2!D:D,Sheet2!F:F,"")</f>
        <v>Rose, Lilac</v>
      </c>
      <c r="S120" t="s">
        <v>72</v>
      </c>
      <c r="U120" t="s">
        <v>233</v>
      </c>
      <c r="V120" t="s">
        <v>85</v>
      </c>
      <c r="X120" t="s">
        <v>37</v>
      </c>
      <c r="Z120" t="s">
        <v>38</v>
      </c>
      <c r="AA120" t="s">
        <v>75</v>
      </c>
      <c r="AB120" t="s">
        <v>40</v>
      </c>
      <c r="AC120" t="s">
        <v>63</v>
      </c>
      <c r="AD120" t="s">
        <v>51</v>
      </c>
    </row>
    <row r="121" spans="1:30" x14ac:dyDescent="0.25">
      <c r="A121">
        <v>89</v>
      </c>
      <c r="B121" s="1">
        <v>44846.5534722222</v>
      </c>
      <c r="C121" s="1">
        <v>44846.554849537002</v>
      </c>
      <c r="D121" t="s">
        <v>27</v>
      </c>
      <c r="F121" t="s">
        <v>99</v>
      </c>
      <c r="G121" t="s">
        <v>86</v>
      </c>
      <c r="H121" t="s">
        <v>254</v>
      </c>
      <c r="I121" t="s">
        <v>65</v>
      </c>
      <c r="J121" t="s">
        <v>54</v>
      </c>
      <c r="K121" t="s">
        <v>116</v>
      </c>
      <c r="P121" t="str">
        <f>_xlfn.XLOOKUP(K:K,Sheet2!D:D,Sheet2!F:F,"")</f>
        <v>Levon</v>
      </c>
      <c r="S121" t="s">
        <v>34</v>
      </c>
      <c r="U121" t="s">
        <v>73</v>
      </c>
      <c r="V121" t="s">
        <v>165</v>
      </c>
      <c r="X121" t="s">
        <v>37</v>
      </c>
      <c r="Z121" t="s">
        <v>49</v>
      </c>
      <c r="AA121" t="s">
        <v>39</v>
      </c>
      <c r="AB121" t="s">
        <v>58</v>
      </c>
      <c r="AC121" t="s">
        <v>63</v>
      </c>
      <c r="AD121" t="s">
        <v>51</v>
      </c>
    </row>
    <row r="122" spans="1:30" x14ac:dyDescent="0.25">
      <c r="A122">
        <v>94</v>
      </c>
      <c r="B122" s="1">
        <v>44846.568090277797</v>
      </c>
      <c r="C122" s="1">
        <v>44846.569745370398</v>
      </c>
      <c r="D122" t="s">
        <v>27</v>
      </c>
      <c r="F122" t="s">
        <v>28</v>
      </c>
      <c r="G122" t="s">
        <v>52</v>
      </c>
      <c r="H122" t="s">
        <v>44</v>
      </c>
      <c r="I122" t="s">
        <v>65</v>
      </c>
      <c r="J122" t="s">
        <v>54</v>
      </c>
      <c r="K122" t="s">
        <v>55</v>
      </c>
      <c r="L122" t="s">
        <v>262</v>
      </c>
      <c r="P122" t="str">
        <f>_xlfn.XLOOKUP(K:K,Sheet2!D:D,Sheet2!F:F,"")</f>
        <v>Rose, Lilac</v>
      </c>
      <c r="S122" t="s">
        <v>67</v>
      </c>
      <c r="T122" t="s">
        <v>263</v>
      </c>
      <c r="W122" t="s">
        <v>264</v>
      </c>
      <c r="Y122" t="s">
        <v>38</v>
      </c>
      <c r="AC122" t="s">
        <v>63</v>
      </c>
      <c r="AD122" t="s">
        <v>51</v>
      </c>
    </row>
    <row r="123" spans="1:30" x14ac:dyDescent="0.25">
      <c r="A123">
        <v>95</v>
      </c>
      <c r="B123" s="1">
        <v>44846.5782638889</v>
      </c>
      <c r="C123" s="1">
        <v>44846.579097222202</v>
      </c>
      <c r="D123" t="s">
        <v>27</v>
      </c>
      <c r="F123" t="s">
        <v>28</v>
      </c>
      <c r="G123" t="s">
        <v>86</v>
      </c>
      <c r="H123" t="s">
        <v>145</v>
      </c>
      <c r="I123" t="s">
        <v>65</v>
      </c>
      <c r="J123" t="s">
        <v>54</v>
      </c>
      <c r="K123" t="s">
        <v>116</v>
      </c>
      <c r="P123" t="str">
        <f>_xlfn.XLOOKUP(K:K,Sheet2!D:D,Sheet2!F:F,"")</f>
        <v>Levon</v>
      </c>
      <c r="S123" t="s">
        <v>34</v>
      </c>
      <c r="U123" t="s">
        <v>68</v>
      </c>
      <c r="V123" t="s">
        <v>265</v>
      </c>
      <c r="X123" t="s">
        <v>37</v>
      </c>
      <c r="Z123" t="s">
        <v>38</v>
      </c>
      <c r="AA123" t="s">
        <v>39</v>
      </c>
      <c r="AB123" t="s">
        <v>40</v>
      </c>
      <c r="AC123" t="s">
        <v>266</v>
      </c>
      <c r="AD123" t="s">
        <v>267</v>
      </c>
    </row>
    <row r="124" spans="1:30" x14ac:dyDescent="0.25">
      <c r="A124">
        <v>96</v>
      </c>
      <c r="B124" s="1">
        <v>44846.5784375</v>
      </c>
      <c r="C124" s="1">
        <v>44846.579143518502</v>
      </c>
      <c r="D124" t="s">
        <v>27</v>
      </c>
      <c r="F124" t="s">
        <v>28</v>
      </c>
      <c r="G124" t="s">
        <v>86</v>
      </c>
      <c r="H124" t="s">
        <v>268</v>
      </c>
      <c r="I124" t="s">
        <v>65</v>
      </c>
      <c r="J124" t="s">
        <v>54</v>
      </c>
      <c r="K124" t="s">
        <v>82</v>
      </c>
      <c r="M124" t="s">
        <v>269</v>
      </c>
      <c r="P124" t="str">
        <f>_xlfn.XLOOKUP(K:K,Sheet2!D:D,Sheet2!F:F,"")</f>
        <v>แพรวสำนักพิมพ์</v>
      </c>
      <c r="S124" t="s">
        <v>34</v>
      </c>
      <c r="U124" t="s">
        <v>73</v>
      </c>
      <c r="V124" t="s">
        <v>85</v>
      </c>
      <c r="X124" t="s">
        <v>37</v>
      </c>
      <c r="Z124" t="s">
        <v>38</v>
      </c>
      <c r="AA124" t="s">
        <v>39</v>
      </c>
      <c r="AB124" t="s">
        <v>40</v>
      </c>
      <c r="AC124" t="s">
        <v>270</v>
      </c>
      <c r="AD124" t="s">
        <v>271</v>
      </c>
    </row>
    <row r="125" spans="1:30" x14ac:dyDescent="0.25">
      <c r="A125">
        <v>97</v>
      </c>
      <c r="B125" s="1">
        <v>44846.5846759259</v>
      </c>
      <c r="C125" s="1">
        <v>44846.585590277798</v>
      </c>
      <c r="D125" t="s">
        <v>27</v>
      </c>
      <c r="F125" t="s">
        <v>99</v>
      </c>
      <c r="G125" t="s">
        <v>86</v>
      </c>
      <c r="H125" t="s">
        <v>197</v>
      </c>
      <c r="I125" t="s">
        <v>65</v>
      </c>
      <c r="J125" t="s">
        <v>54</v>
      </c>
      <c r="K125" t="s">
        <v>210</v>
      </c>
      <c r="M125" t="s">
        <v>272</v>
      </c>
      <c r="P125" t="str">
        <f>_xlfn.XLOOKUP(K:K,Sheet2!D:D,Sheet2!F:F,"")</f>
        <v>แพรวสำนักพิมพ์</v>
      </c>
      <c r="S125" t="s">
        <v>34</v>
      </c>
      <c r="U125" t="s">
        <v>73</v>
      </c>
      <c r="V125" t="s">
        <v>273</v>
      </c>
      <c r="X125" t="s">
        <v>37</v>
      </c>
      <c r="Z125" t="s">
        <v>38</v>
      </c>
      <c r="AA125" t="s">
        <v>39</v>
      </c>
      <c r="AB125" t="s">
        <v>58</v>
      </c>
      <c r="AC125" t="s">
        <v>41</v>
      </c>
      <c r="AD125" t="s">
        <v>109</v>
      </c>
    </row>
    <row r="126" spans="1:30" x14ac:dyDescent="0.25">
      <c r="A126">
        <v>98</v>
      </c>
      <c r="B126" s="1">
        <v>44846.585474537002</v>
      </c>
      <c r="C126" s="1">
        <v>44846.5860300926</v>
      </c>
      <c r="D126" t="s">
        <v>27</v>
      </c>
      <c r="F126" t="s">
        <v>28</v>
      </c>
      <c r="G126" t="s">
        <v>52</v>
      </c>
      <c r="H126" t="s">
        <v>53</v>
      </c>
      <c r="I126" t="s">
        <v>130</v>
      </c>
      <c r="J126" t="s">
        <v>54</v>
      </c>
      <c r="K126" t="s">
        <v>55</v>
      </c>
      <c r="L126" t="s">
        <v>274</v>
      </c>
      <c r="P126" t="str">
        <f>_xlfn.XLOOKUP(K:K,Sheet2!D:D,Sheet2!F:F,"")</f>
        <v>Rose, Lilac</v>
      </c>
      <c r="S126" t="s">
        <v>34</v>
      </c>
      <c r="U126" t="s">
        <v>97</v>
      </c>
      <c r="V126" t="s">
        <v>48</v>
      </c>
      <c r="X126" t="s">
        <v>79</v>
      </c>
      <c r="Z126" t="s">
        <v>38</v>
      </c>
      <c r="AA126" t="s">
        <v>39</v>
      </c>
      <c r="AB126" t="s">
        <v>40</v>
      </c>
      <c r="AC126" t="s">
        <v>41</v>
      </c>
      <c r="AD126" t="s">
        <v>70</v>
      </c>
    </row>
    <row r="127" spans="1:30" x14ac:dyDescent="0.25">
      <c r="A127">
        <v>105</v>
      </c>
      <c r="B127" s="1">
        <v>44846.594189814801</v>
      </c>
      <c r="C127" s="1">
        <v>44846.594745370399</v>
      </c>
      <c r="D127" t="s">
        <v>27</v>
      </c>
      <c r="F127" t="s">
        <v>28</v>
      </c>
      <c r="G127" t="s">
        <v>29</v>
      </c>
      <c r="H127" t="s">
        <v>53</v>
      </c>
      <c r="I127" t="s">
        <v>31</v>
      </c>
      <c r="J127" t="s">
        <v>54</v>
      </c>
      <c r="K127" t="s">
        <v>210</v>
      </c>
      <c r="M127" t="s">
        <v>288</v>
      </c>
      <c r="P127" t="str">
        <f>_xlfn.XLOOKUP(K:K,Sheet2!D:D,Sheet2!F:F,"")</f>
        <v>แพรวสำนักพิมพ์</v>
      </c>
      <c r="S127" t="s">
        <v>67</v>
      </c>
      <c r="T127" t="s">
        <v>73</v>
      </c>
      <c r="W127" t="s">
        <v>85</v>
      </c>
      <c r="Y127" t="s">
        <v>38</v>
      </c>
      <c r="AC127" t="s">
        <v>63</v>
      </c>
      <c r="AD127" t="s">
        <v>51</v>
      </c>
    </row>
    <row r="128" spans="1:30" x14ac:dyDescent="0.25">
      <c r="A128">
        <v>106</v>
      </c>
      <c r="B128" s="1">
        <v>44846.595578703702</v>
      </c>
      <c r="C128" s="1">
        <v>44846.596458333297</v>
      </c>
      <c r="D128" t="s">
        <v>27</v>
      </c>
      <c r="F128" t="s">
        <v>28</v>
      </c>
      <c r="G128" t="s">
        <v>86</v>
      </c>
      <c r="H128" t="s">
        <v>44</v>
      </c>
      <c r="I128" t="s">
        <v>65</v>
      </c>
      <c r="J128" t="s">
        <v>54</v>
      </c>
      <c r="K128" t="s">
        <v>116</v>
      </c>
      <c r="P128" t="str">
        <f>_xlfn.XLOOKUP(K:K,Sheet2!D:D,Sheet2!F:F,"")</f>
        <v>Levon</v>
      </c>
      <c r="S128" t="s">
        <v>34</v>
      </c>
      <c r="U128" t="s">
        <v>73</v>
      </c>
      <c r="V128" t="s">
        <v>220</v>
      </c>
      <c r="X128" t="s">
        <v>37</v>
      </c>
      <c r="Z128" t="s">
        <v>38</v>
      </c>
      <c r="AA128" t="s">
        <v>39</v>
      </c>
      <c r="AB128" t="s">
        <v>40</v>
      </c>
      <c r="AC128" t="s">
        <v>63</v>
      </c>
      <c r="AD128" t="s">
        <v>51</v>
      </c>
    </row>
    <row r="129" spans="1:30" x14ac:dyDescent="0.25">
      <c r="A129">
        <v>107</v>
      </c>
      <c r="B129" s="1">
        <v>44846.595543981501</v>
      </c>
      <c r="C129" s="1">
        <v>44846.597303240698</v>
      </c>
      <c r="D129" t="s">
        <v>27</v>
      </c>
      <c r="F129" t="s">
        <v>28</v>
      </c>
      <c r="G129" t="s">
        <v>52</v>
      </c>
      <c r="H129" t="s">
        <v>53</v>
      </c>
      <c r="I129" t="s">
        <v>113</v>
      </c>
      <c r="J129" t="s">
        <v>54</v>
      </c>
      <c r="K129" t="s">
        <v>116</v>
      </c>
      <c r="P129" t="str">
        <f>_xlfn.XLOOKUP(K:K,Sheet2!D:D,Sheet2!F:F,"")</f>
        <v>Levon</v>
      </c>
      <c r="S129" t="s">
        <v>34</v>
      </c>
      <c r="U129" t="s">
        <v>73</v>
      </c>
      <c r="V129" t="s">
        <v>289</v>
      </c>
      <c r="X129" t="s">
        <v>37</v>
      </c>
      <c r="Z129" t="s">
        <v>38</v>
      </c>
      <c r="AA129" t="s">
        <v>39</v>
      </c>
      <c r="AB129" t="s">
        <v>58</v>
      </c>
      <c r="AC129" t="s">
        <v>63</v>
      </c>
      <c r="AD129" t="s">
        <v>221</v>
      </c>
    </row>
    <row r="130" spans="1:30" x14ac:dyDescent="0.25">
      <c r="A130">
        <v>108</v>
      </c>
      <c r="B130" s="1">
        <v>44846.599039351902</v>
      </c>
      <c r="C130" s="1">
        <v>44846.600115740701</v>
      </c>
      <c r="D130" t="s">
        <v>27</v>
      </c>
      <c r="F130" t="s">
        <v>28</v>
      </c>
      <c r="G130" t="s">
        <v>52</v>
      </c>
      <c r="H130" t="s">
        <v>53</v>
      </c>
      <c r="I130" t="s">
        <v>65</v>
      </c>
      <c r="J130" t="s">
        <v>54</v>
      </c>
      <c r="K130" t="s">
        <v>61</v>
      </c>
      <c r="L130" t="s">
        <v>71</v>
      </c>
      <c r="P130" t="str">
        <f>_xlfn.XLOOKUP(K:K,Sheet2!D:D,Sheet2!F:F,"")</f>
        <v>อรุณ, Peony</v>
      </c>
      <c r="S130" t="s">
        <v>34</v>
      </c>
      <c r="U130" t="s">
        <v>73</v>
      </c>
      <c r="V130" t="s">
        <v>69</v>
      </c>
      <c r="X130" t="s">
        <v>37</v>
      </c>
      <c r="Z130" t="s">
        <v>38</v>
      </c>
      <c r="AA130" t="s">
        <v>121</v>
      </c>
      <c r="AB130" t="s">
        <v>40</v>
      </c>
      <c r="AC130" t="s">
        <v>41</v>
      </c>
      <c r="AD130" t="s">
        <v>51</v>
      </c>
    </row>
    <row r="131" spans="1:30" x14ac:dyDescent="0.25">
      <c r="A131">
        <v>109</v>
      </c>
      <c r="B131" s="1">
        <v>44846.599062499998</v>
      </c>
      <c r="C131" s="1">
        <v>44846.600162037001</v>
      </c>
      <c r="D131" t="s">
        <v>27</v>
      </c>
      <c r="F131" t="s">
        <v>28</v>
      </c>
      <c r="G131" t="s">
        <v>52</v>
      </c>
      <c r="H131" t="s">
        <v>53</v>
      </c>
      <c r="I131" t="s">
        <v>65</v>
      </c>
      <c r="J131" t="s">
        <v>54</v>
      </c>
      <c r="K131" t="s">
        <v>61</v>
      </c>
      <c r="L131" t="s">
        <v>71</v>
      </c>
      <c r="P131" t="str">
        <f>_xlfn.XLOOKUP(K:K,Sheet2!D:D,Sheet2!F:F,"")</f>
        <v>อรุณ, Peony</v>
      </c>
      <c r="S131" t="s">
        <v>34</v>
      </c>
      <c r="U131" t="s">
        <v>35</v>
      </c>
      <c r="V131" t="s">
        <v>176</v>
      </c>
      <c r="X131" t="s">
        <v>37</v>
      </c>
      <c r="Z131" t="s">
        <v>38</v>
      </c>
      <c r="AA131" t="s">
        <v>115</v>
      </c>
      <c r="AB131" t="s">
        <v>58</v>
      </c>
      <c r="AC131" t="s">
        <v>106</v>
      </c>
      <c r="AD131" t="s">
        <v>290</v>
      </c>
    </row>
    <row r="132" spans="1:30" x14ac:dyDescent="0.25">
      <c r="A132">
        <v>110</v>
      </c>
      <c r="B132" s="1">
        <v>44846.6077546296</v>
      </c>
      <c r="C132" s="1">
        <v>44846.608668981498</v>
      </c>
      <c r="D132" t="s">
        <v>27</v>
      </c>
      <c r="F132" t="s">
        <v>28</v>
      </c>
      <c r="G132" t="s">
        <v>52</v>
      </c>
      <c r="H132" t="s">
        <v>180</v>
      </c>
      <c r="I132" t="s">
        <v>65</v>
      </c>
      <c r="J132" t="s">
        <v>54</v>
      </c>
      <c r="K132" t="s">
        <v>210</v>
      </c>
      <c r="M132" t="s">
        <v>291</v>
      </c>
      <c r="P132" t="str">
        <f>_xlfn.XLOOKUP(K:K,Sheet2!D:D,Sheet2!F:F,"")</f>
        <v>แพรวสำนักพิมพ์</v>
      </c>
      <c r="S132" t="s">
        <v>34</v>
      </c>
      <c r="U132" t="s">
        <v>202</v>
      </c>
      <c r="V132" t="s">
        <v>78</v>
      </c>
      <c r="X132" t="s">
        <v>37</v>
      </c>
      <c r="Z132" t="s">
        <v>38</v>
      </c>
      <c r="AA132" t="s">
        <v>39</v>
      </c>
      <c r="AB132" t="s">
        <v>40</v>
      </c>
      <c r="AC132" t="s">
        <v>59</v>
      </c>
      <c r="AD132" t="s">
        <v>42</v>
      </c>
    </row>
    <row r="133" spans="1:30" x14ac:dyDescent="0.25">
      <c r="A133">
        <v>117</v>
      </c>
      <c r="B133" s="1">
        <v>44846.633321759298</v>
      </c>
      <c r="C133" s="1">
        <v>44846.633958333303</v>
      </c>
      <c r="D133" t="s">
        <v>27</v>
      </c>
      <c r="F133" t="s">
        <v>28</v>
      </c>
      <c r="G133" t="s">
        <v>52</v>
      </c>
      <c r="H133" t="s">
        <v>53</v>
      </c>
      <c r="I133" t="s">
        <v>65</v>
      </c>
      <c r="J133" t="s">
        <v>54</v>
      </c>
      <c r="K133" t="s">
        <v>116</v>
      </c>
      <c r="P133" t="str">
        <f>_xlfn.XLOOKUP(K:K,Sheet2!D:D,Sheet2!F:F,"")</f>
        <v>Levon</v>
      </c>
      <c r="S133" t="s">
        <v>34</v>
      </c>
      <c r="U133" t="s">
        <v>202</v>
      </c>
      <c r="V133" t="s">
        <v>305</v>
      </c>
      <c r="X133" t="s">
        <v>37</v>
      </c>
      <c r="Z133" t="s">
        <v>38</v>
      </c>
      <c r="AA133" t="s">
        <v>39</v>
      </c>
      <c r="AB133" t="s">
        <v>40</v>
      </c>
      <c r="AC133" t="s">
        <v>59</v>
      </c>
      <c r="AD133" t="s">
        <v>51</v>
      </c>
    </row>
    <row r="134" spans="1:30" x14ac:dyDescent="0.25">
      <c r="A134">
        <v>119</v>
      </c>
      <c r="B134" s="1">
        <v>44846.644861111097</v>
      </c>
      <c r="C134" s="1">
        <v>44846.645937499998</v>
      </c>
      <c r="D134" t="s">
        <v>27</v>
      </c>
      <c r="F134" t="s">
        <v>28</v>
      </c>
      <c r="G134" t="s">
        <v>52</v>
      </c>
      <c r="H134" t="s">
        <v>53</v>
      </c>
      <c r="I134" t="s">
        <v>65</v>
      </c>
      <c r="J134" t="s">
        <v>54</v>
      </c>
      <c r="K134" t="s">
        <v>116</v>
      </c>
      <c r="P134" t="str">
        <f>_xlfn.XLOOKUP(K:K,Sheet2!D:D,Sheet2!F:F,"")</f>
        <v>Levon</v>
      </c>
      <c r="S134" t="s">
        <v>34</v>
      </c>
      <c r="U134" t="s">
        <v>89</v>
      </c>
      <c r="V134" t="s">
        <v>125</v>
      </c>
      <c r="X134" t="s">
        <v>37</v>
      </c>
      <c r="Z134" t="s">
        <v>38</v>
      </c>
      <c r="AA134" t="s">
        <v>39</v>
      </c>
      <c r="AB134" t="s">
        <v>40</v>
      </c>
      <c r="AC134" t="s">
        <v>59</v>
      </c>
      <c r="AD134" t="s">
        <v>51</v>
      </c>
    </row>
    <row r="135" spans="1:30" x14ac:dyDescent="0.25">
      <c r="A135">
        <v>120</v>
      </c>
      <c r="B135" s="1">
        <v>44846.645462963003</v>
      </c>
      <c r="C135" s="1">
        <v>44846.646759259304</v>
      </c>
      <c r="D135" t="s">
        <v>27</v>
      </c>
      <c r="F135" t="s">
        <v>28</v>
      </c>
      <c r="G135" t="s">
        <v>52</v>
      </c>
      <c r="H135" t="s">
        <v>53</v>
      </c>
      <c r="I135" t="s">
        <v>65</v>
      </c>
      <c r="J135" t="s">
        <v>54</v>
      </c>
      <c r="K135" t="s">
        <v>55</v>
      </c>
      <c r="L135" t="s">
        <v>110</v>
      </c>
      <c r="P135" t="str">
        <f>_xlfn.XLOOKUP(K:K,Sheet2!D:D,Sheet2!F:F,"")</f>
        <v>Rose, Lilac</v>
      </c>
      <c r="S135" t="s">
        <v>67</v>
      </c>
      <c r="T135" t="s">
        <v>73</v>
      </c>
      <c r="W135" t="s">
        <v>220</v>
      </c>
      <c r="Y135" t="s">
        <v>38</v>
      </c>
      <c r="AC135" t="s">
        <v>63</v>
      </c>
      <c r="AD135" t="s">
        <v>51</v>
      </c>
    </row>
    <row r="136" spans="1:30" x14ac:dyDescent="0.25">
      <c r="A136">
        <v>121</v>
      </c>
      <c r="B136" s="1">
        <v>44846.645358796297</v>
      </c>
      <c r="C136" s="1">
        <v>44846.646886574097</v>
      </c>
      <c r="D136" t="s">
        <v>27</v>
      </c>
      <c r="F136" t="s">
        <v>28</v>
      </c>
      <c r="G136" t="s">
        <v>29</v>
      </c>
      <c r="H136" t="s">
        <v>308</v>
      </c>
      <c r="I136" t="s">
        <v>130</v>
      </c>
      <c r="J136" t="s">
        <v>54</v>
      </c>
      <c r="K136" t="s">
        <v>55</v>
      </c>
      <c r="L136" t="s">
        <v>56</v>
      </c>
      <c r="P136" t="str">
        <f>_xlfn.XLOOKUP(K:K,Sheet2!D:D,Sheet2!F:F,"")</f>
        <v>Rose, Lilac</v>
      </c>
      <c r="S136" t="s">
        <v>34</v>
      </c>
      <c r="U136" t="s">
        <v>35</v>
      </c>
      <c r="V136" t="s">
        <v>305</v>
      </c>
      <c r="X136" t="s">
        <v>37</v>
      </c>
      <c r="Z136" t="s">
        <v>38</v>
      </c>
      <c r="AA136" t="s">
        <v>39</v>
      </c>
      <c r="AB136" t="s">
        <v>40</v>
      </c>
      <c r="AC136" t="s">
        <v>179</v>
      </c>
      <c r="AD136" t="s">
        <v>309</v>
      </c>
    </row>
    <row r="137" spans="1:30" x14ac:dyDescent="0.25">
      <c r="A137">
        <v>122</v>
      </c>
      <c r="B137" s="1">
        <v>44846.647025462997</v>
      </c>
      <c r="C137" s="1">
        <v>44846.6481712963</v>
      </c>
      <c r="D137" t="s">
        <v>27</v>
      </c>
      <c r="F137" t="s">
        <v>28</v>
      </c>
      <c r="G137" t="s">
        <v>52</v>
      </c>
      <c r="H137" t="s">
        <v>53</v>
      </c>
      <c r="I137" t="s">
        <v>65</v>
      </c>
      <c r="J137" t="s">
        <v>54</v>
      </c>
      <c r="K137" t="s">
        <v>116</v>
      </c>
      <c r="P137" t="str">
        <f>_xlfn.XLOOKUP(K:K,Sheet2!D:D,Sheet2!F:F,"")</f>
        <v>Levon</v>
      </c>
      <c r="S137" t="s">
        <v>67</v>
      </c>
      <c r="T137" t="s">
        <v>68</v>
      </c>
      <c r="W137" t="s">
        <v>162</v>
      </c>
      <c r="Y137" t="s">
        <v>38</v>
      </c>
      <c r="AC137" t="s">
        <v>310</v>
      </c>
      <c r="AD137" t="s">
        <v>70</v>
      </c>
    </row>
    <row r="138" spans="1:30" x14ac:dyDescent="0.25">
      <c r="A138">
        <v>124</v>
      </c>
      <c r="B138" s="1">
        <v>44846.650833333297</v>
      </c>
      <c r="C138" s="1">
        <v>44846.652071759301</v>
      </c>
      <c r="D138" t="s">
        <v>27</v>
      </c>
      <c r="F138" t="s">
        <v>99</v>
      </c>
      <c r="G138" t="s">
        <v>86</v>
      </c>
      <c r="H138" t="s">
        <v>30</v>
      </c>
      <c r="I138" t="s">
        <v>65</v>
      </c>
      <c r="J138" t="s">
        <v>54</v>
      </c>
      <c r="K138" t="s">
        <v>116</v>
      </c>
      <c r="P138" t="str">
        <f>_xlfn.XLOOKUP(K:K,Sheet2!D:D,Sheet2!F:F,"")</f>
        <v>Levon</v>
      </c>
      <c r="S138" t="s">
        <v>34</v>
      </c>
      <c r="U138" t="s">
        <v>94</v>
      </c>
      <c r="V138" t="s">
        <v>259</v>
      </c>
      <c r="X138" t="s">
        <v>37</v>
      </c>
      <c r="Z138" t="s">
        <v>38</v>
      </c>
      <c r="AA138" t="s">
        <v>39</v>
      </c>
      <c r="AB138" t="s">
        <v>58</v>
      </c>
      <c r="AC138" t="s">
        <v>41</v>
      </c>
      <c r="AD138" t="s">
        <v>160</v>
      </c>
    </row>
    <row r="139" spans="1:30" x14ac:dyDescent="0.25">
      <c r="A139">
        <v>125</v>
      </c>
      <c r="B139" s="1">
        <v>44846.650972222204</v>
      </c>
      <c r="C139" s="1">
        <v>44846.652557870402</v>
      </c>
      <c r="D139" t="s">
        <v>27</v>
      </c>
      <c r="F139" t="s">
        <v>99</v>
      </c>
      <c r="G139" t="s">
        <v>86</v>
      </c>
      <c r="H139" t="s">
        <v>30</v>
      </c>
      <c r="I139" t="s">
        <v>65</v>
      </c>
      <c r="J139" t="s">
        <v>54</v>
      </c>
      <c r="K139" t="s">
        <v>116</v>
      </c>
      <c r="P139" t="str">
        <f>_xlfn.XLOOKUP(K:K,Sheet2!D:D,Sheet2!F:F,"")</f>
        <v>Levon</v>
      </c>
      <c r="S139" t="s">
        <v>34</v>
      </c>
      <c r="U139" t="s">
        <v>202</v>
      </c>
      <c r="V139" t="s">
        <v>313</v>
      </c>
      <c r="X139" t="s">
        <v>37</v>
      </c>
      <c r="Z139" t="s">
        <v>38</v>
      </c>
      <c r="AA139" t="s">
        <v>314</v>
      </c>
      <c r="AB139" t="s">
        <v>58</v>
      </c>
      <c r="AC139" t="s">
        <v>315</v>
      </c>
      <c r="AD139" t="s">
        <v>267</v>
      </c>
    </row>
    <row r="140" spans="1:30" x14ac:dyDescent="0.25">
      <c r="A140">
        <v>128</v>
      </c>
      <c r="B140" s="1">
        <v>44846.655543981498</v>
      </c>
      <c r="C140" s="1">
        <v>44846.656770833302</v>
      </c>
      <c r="D140" t="s">
        <v>27</v>
      </c>
      <c r="F140" t="s">
        <v>28</v>
      </c>
      <c r="G140" t="s">
        <v>86</v>
      </c>
      <c r="H140" t="s">
        <v>319</v>
      </c>
      <c r="I140" t="s">
        <v>65</v>
      </c>
      <c r="J140" t="s">
        <v>54</v>
      </c>
      <c r="K140" t="s">
        <v>55</v>
      </c>
      <c r="L140" t="s">
        <v>320</v>
      </c>
      <c r="P140" t="str">
        <f>_xlfn.XLOOKUP(K:K,Sheet2!D:D,Sheet2!F:F,"")</f>
        <v>Rose, Lilac</v>
      </c>
      <c r="S140" t="s">
        <v>34</v>
      </c>
      <c r="U140" t="s">
        <v>73</v>
      </c>
      <c r="V140" t="s">
        <v>74</v>
      </c>
      <c r="X140" t="s">
        <v>37</v>
      </c>
      <c r="Z140" t="s">
        <v>38</v>
      </c>
      <c r="AA140" t="s">
        <v>115</v>
      </c>
      <c r="AB140" t="s">
        <v>58</v>
      </c>
      <c r="AC140" t="s">
        <v>321</v>
      </c>
      <c r="AD140" t="s">
        <v>51</v>
      </c>
    </row>
    <row r="141" spans="1:30" x14ac:dyDescent="0.25">
      <c r="A141">
        <v>129</v>
      </c>
      <c r="B141" s="1">
        <v>44846.655555555597</v>
      </c>
      <c r="C141" s="1">
        <v>44846.6570138889</v>
      </c>
      <c r="D141" t="s">
        <v>27</v>
      </c>
      <c r="F141" t="s">
        <v>140</v>
      </c>
      <c r="G141" t="s">
        <v>52</v>
      </c>
      <c r="H141" t="s">
        <v>53</v>
      </c>
      <c r="I141" t="s">
        <v>322</v>
      </c>
      <c r="J141" t="s">
        <v>54</v>
      </c>
      <c r="K141" t="s">
        <v>55</v>
      </c>
      <c r="L141" t="s">
        <v>323</v>
      </c>
      <c r="P141" t="str">
        <f>_xlfn.XLOOKUP(K:K,Sheet2!D:D,Sheet2!F:F,"")</f>
        <v>Rose, Lilac</v>
      </c>
      <c r="S141" t="s">
        <v>72</v>
      </c>
      <c r="U141" t="s">
        <v>35</v>
      </c>
      <c r="V141" t="s">
        <v>176</v>
      </c>
      <c r="X141" t="s">
        <v>142</v>
      </c>
      <c r="Z141" t="s">
        <v>38</v>
      </c>
      <c r="AA141" t="s">
        <v>115</v>
      </c>
      <c r="AB141" t="s">
        <v>58</v>
      </c>
      <c r="AC141" t="s">
        <v>41</v>
      </c>
      <c r="AD141" t="s">
        <v>70</v>
      </c>
    </row>
    <row r="142" spans="1:30" x14ac:dyDescent="0.25">
      <c r="A142">
        <v>134</v>
      </c>
      <c r="B142" s="1">
        <v>44846.6577777778</v>
      </c>
      <c r="C142" s="1">
        <v>44846.6586342593</v>
      </c>
      <c r="D142" t="s">
        <v>27</v>
      </c>
      <c r="F142" t="s">
        <v>28</v>
      </c>
      <c r="G142" t="s">
        <v>52</v>
      </c>
      <c r="H142" t="s">
        <v>53</v>
      </c>
      <c r="I142" t="s">
        <v>31</v>
      </c>
      <c r="J142" t="s">
        <v>54</v>
      </c>
      <c r="K142" t="s">
        <v>61</v>
      </c>
      <c r="L142" t="s">
        <v>329</v>
      </c>
      <c r="P142" t="str">
        <f>_xlfn.XLOOKUP(K:K,Sheet2!D:D,Sheet2!F:F,"")</f>
        <v>อรุณ, Peony</v>
      </c>
      <c r="S142" t="s">
        <v>34</v>
      </c>
      <c r="U142" t="s">
        <v>73</v>
      </c>
      <c r="V142" t="s">
        <v>74</v>
      </c>
      <c r="X142" t="s">
        <v>37</v>
      </c>
      <c r="Z142" t="s">
        <v>38</v>
      </c>
      <c r="AA142" t="s">
        <v>115</v>
      </c>
      <c r="AB142" t="s">
        <v>40</v>
      </c>
      <c r="AC142" t="s">
        <v>59</v>
      </c>
      <c r="AD142" t="s">
        <v>51</v>
      </c>
    </row>
    <row r="143" spans="1:30" x14ac:dyDescent="0.25">
      <c r="A143">
        <v>136</v>
      </c>
      <c r="B143" s="1">
        <v>44846.6581365741</v>
      </c>
      <c r="C143" s="1">
        <v>44846.660439814797</v>
      </c>
      <c r="D143" t="s">
        <v>27</v>
      </c>
      <c r="F143" t="s">
        <v>140</v>
      </c>
      <c r="G143" t="s">
        <v>242</v>
      </c>
      <c r="H143" t="s">
        <v>44</v>
      </c>
      <c r="I143" t="s">
        <v>113</v>
      </c>
      <c r="J143" t="s">
        <v>54</v>
      </c>
      <c r="K143" t="s">
        <v>55</v>
      </c>
      <c r="L143" t="s">
        <v>120</v>
      </c>
      <c r="P143" t="str">
        <f>_xlfn.XLOOKUP(K:K,Sheet2!D:D,Sheet2!F:F,"")</f>
        <v>Rose, Lilac</v>
      </c>
      <c r="S143" t="s">
        <v>34</v>
      </c>
      <c r="U143" t="s">
        <v>89</v>
      </c>
      <c r="V143" t="s">
        <v>250</v>
      </c>
      <c r="X143" t="s">
        <v>37</v>
      </c>
      <c r="Z143" t="s">
        <v>159</v>
      </c>
      <c r="AA143" t="s">
        <v>39</v>
      </c>
      <c r="AB143" t="s">
        <v>58</v>
      </c>
      <c r="AC143" t="s">
        <v>63</v>
      </c>
      <c r="AD143" t="s">
        <v>331</v>
      </c>
    </row>
    <row r="144" spans="1:30" x14ac:dyDescent="0.25">
      <c r="A144">
        <v>137</v>
      </c>
      <c r="B144" s="1">
        <v>44846.659178240698</v>
      </c>
      <c r="C144" s="1">
        <v>44846.660648148099</v>
      </c>
      <c r="D144" t="s">
        <v>27</v>
      </c>
      <c r="F144" t="s">
        <v>28</v>
      </c>
      <c r="G144" t="s">
        <v>52</v>
      </c>
      <c r="H144" t="s">
        <v>53</v>
      </c>
      <c r="I144" t="s">
        <v>31</v>
      </c>
      <c r="J144" t="s">
        <v>54</v>
      </c>
      <c r="K144" t="s">
        <v>61</v>
      </c>
      <c r="L144" t="s">
        <v>71</v>
      </c>
      <c r="P144" t="str">
        <f>_xlfn.XLOOKUP(K:K,Sheet2!D:D,Sheet2!F:F,"")</f>
        <v>อรุณ, Peony</v>
      </c>
      <c r="S144" t="s">
        <v>34</v>
      </c>
      <c r="U144" t="s">
        <v>97</v>
      </c>
      <c r="V144" t="s">
        <v>332</v>
      </c>
      <c r="X144" t="s">
        <v>142</v>
      </c>
      <c r="Z144" t="s">
        <v>38</v>
      </c>
      <c r="AA144" t="s">
        <v>115</v>
      </c>
      <c r="AB144" t="s">
        <v>58</v>
      </c>
      <c r="AC144" t="s">
        <v>333</v>
      </c>
      <c r="AD144" t="s">
        <v>60</v>
      </c>
    </row>
    <row r="145" spans="1:30" x14ac:dyDescent="0.25">
      <c r="A145">
        <v>138</v>
      </c>
      <c r="B145" s="1">
        <v>44846.653900463003</v>
      </c>
      <c r="C145" s="1">
        <v>44846.661018518498</v>
      </c>
      <c r="D145" t="s">
        <v>27</v>
      </c>
      <c r="F145" t="s">
        <v>28</v>
      </c>
      <c r="G145" t="s">
        <v>52</v>
      </c>
      <c r="H145" t="s">
        <v>53</v>
      </c>
      <c r="I145" t="s">
        <v>31</v>
      </c>
      <c r="J145" t="s">
        <v>54</v>
      </c>
      <c r="K145" t="s">
        <v>61</v>
      </c>
      <c r="L145" t="s">
        <v>334</v>
      </c>
      <c r="P145" t="str">
        <f>_xlfn.XLOOKUP(K:K,Sheet2!D:D,Sheet2!F:F,"")</f>
        <v>อรุณ, Peony</v>
      </c>
      <c r="S145" t="s">
        <v>34</v>
      </c>
      <c r="U145" t="s">
        <v>73</v>
      </c>
      <c r="V145" t="s">
        <v>176</v>
      </c>
      <c r="X145" t="s">
        <v>37</v>
      </c>
      <c r="Z145" t="s">
        <v>38</v>
      </c>
      <c r="AA145" t="s">
        <v>115</v>
      </c>
      <c r="AB145" t="s">
        <v>40</v>
      </c>
      <c r="AC145" t="s">
        <v>59</v>
      </c>
      <c r="AD145" t="s">
        <v>253</v>
      </c>
    </row>
    <row r="146" spans="1:30" x14ac:dyDescent="0.25">
      <c r="A146">
        <v>142</v>
      </c>
      <c r="B146" s="1">
        <v>44846.665023148104</v>
      </c>
      <c r="C146" s="1">
        <v>44846.665856481501</v>
      </c>
      <c r="D146" t="s">
        <v>27</v>
      </c>
      <c r="F146" t="s">
        <v>28</v>
      </c>
      <c r="G146" t="s">
        <v>52</v>
      </c>
      <c r="H146" t="s">
        <v>53</v>
      </c>
      <c r="I146" t="s">
        <v>65</v>
      </c>
      <c r="J146" t="s">
        <v>54</v>
      </c>
      <c r="K146" t="s">
        <v>61</v>
      </c>
      <c r="L146" t="s">
        <v>341</v>
      </c>
      <c r="P146" t="str">
        <f>_xlfn.XLOOKUP(K:K,Sheet2!D:D,Sheet2!F:F,"")</f>
        <v>อรุณ, Peony</v>
      </c>
      <c r="S146" t="s">
        <v>34</v>
      </c>
      <c r="U146" t="s">
        <v>84</v>
      </c>
      <c r="V146" t="s">
        <v>74</v>
      </c>
      <c r="X146" t="s">
        <v>79</v>
      </c>
      <c r="Z146" t="s">
        <v>38</v>
      </c>
      <c r="AA146" t="s">
        <v>121</v>
      </c>
      <c r="AB146" t="s">
        <v>40</v>
      </c>
      <c r="AC146" t="s">
        <v>41</v>
      </c>
      <c r="AD146" t="s">
        <v>51</v>
      </c>
    </row>
    <row r="147" spans="1:30" x14ac:dyDescent="0.25">
      <c r="A147">
        <v>149</v>
      </c>
      <c r="B147" s="1">
        <v>44846.688298611101</v>
      </c>
      <c r="C147" s="1">
        <v>44846.688877314802</v>
      </c>
      <c r="D147" t="s">
        <v>27</v>
      </c>
      <c r="F147" t="s">
        <v>28</v>
      </c>
      <c r="G147" t="s">
        <v>86</v>
      </c>
      <c r="H147" t="s">
        <v>53</v>
      </c>
      <c r="I147" t="s">
        <v>65</v>
      </c>
      <c r="J147" t="s">
        <v>54</v>
      </c>
      <c r="K147" t="s">
        <v>95</v>
      </c>
      <c r="M147" t="s">
        <v>347</v>
      </c>
      <c r="P147" t="str">
        <f>_xlfn.XLOOKUP(K:K,Sheet2!D:D,Sheet2!F:F,"")</f>
        <v>แพรวสำนักพิมพ์</v>
      </c>
      <c r="S147" t="s">
        <v>34</v>
      </c>
      <c r="U147" t="s">
        <v>297</v>
      </c>
      <c r="V147" t="s">
        <v>78</v>
      </c>
      <c r="X147" t="s">
        <v>37</v>
      </c>
      <c r="Z147" t="s">
        <v>38</v>
      </c>
      <c r="AA147" t="s">
        <v>39</v>
      </c>
      <c r="AB147" t="s">
        <v>40</v>
      </c>
      <c r="AC147" t="s">
        <v>333</v>
      </c>
      <c r="AD147" t="s">
        <v>51</v>
      </c>
    </row>
    <row r="148" spans="1:30" x14ac:dyDescent="0.25">
      <c r="A148">
        <v>155</v>
      </c>
      <c r="B148" s="1">
        <v>44846.716134259303</v>
      </c>
      <c r="C148" s="1">
        <v>44846.717025462996</v>
      </c>
      <c r="D148" t="s">
        <v>27</v>
      </c>
      <c r="F148" t="s">
        <v>28</v>
      </c>
      <c r="G148" t="s">
        <v>86</v>
      </c>
      <c r="H148" t="s">
        <v>180</v>
      </c>
      <c r="I148" t="s">
        <v>65</v>
      </c>
      <c r="J148" t="s">
        <v>54</v>
      </c>
      <c r="K148" t="s">
        <v>116</v>
      </c>
      <c r="P148" t="str">
        <f>_xlfn.XLOOKUP(K:K,Sheet2!D:D,Sheet2!F:F,"")</f>
        <v>Levon</v>
      </c>
      <c r="S148" t="s">
        <v>67</v>
      </c>
      <c r="T148" t="s">
        <v>352</v>
      </c>
      <c r="W148" t="s">
        <v>48</v>
      </c>
      <c r="Y148" t="s">
        <v>49</v>
      </c>
      <c r="AC148" t="s">
        <v>206</v>
      </c>
      <c r="AD148" t="s">
        <v>353</v>
      </c>
    </row>
    <row r="149" spans="1:30" x14ac:dyDescent="0.25">
      <c r="A149">
        <v>157</v>
      </c>
      <c r="B149" s="1">
        <v>44846.722662036998</v>
      </c>
      <c r="C149" s="1">
        <v>44846.724039351902</v>
      </c>
      <c r="D149" t="s">
        <v>27</v>
      </c>
      <c r="F149" t="s">
        <v>28</v>
      </c>
      <c r="G149" t="s">
        <v>52</v>
      </c>
      <c r="H149" t="s">
        <v>53</v>
      </c>
      <c r="I149" t="s">
        <v>322</v>
      </c>
      <c r="J149" t="s">
        <v>54</v>
      </c>
      <c r="K149" t="s">
        <v>61</v>
      </c>
      <c r="L149" t="s">
        <v>123</v>
      </c>
      <c r="P149" t="str">
        <f>_xlfn.XLOOKUP(K:K,Sheet2!D:D,Sheet2!F:F,"")</f>
        <v>อรุณ, Peony</v>
      </c>
      <c r="S149" t="s">
        <v>34</v>
      </c>
      <c r="U149" t="s">
        <v>89</v>
      </c>
      <c r="V149" t="s">
        <v>355</v>
      </c>
      <c r="X149" t="s">
        <v>37</v>
      </c>
      <c r="Z149" t="s">
        <v>38</v>
      </c>
      <c r="AA149" t="s">
        <v>39</v>
      </c>
      <c r="AB149" t="s">
        <v>58</v>
      </c>
      <c r="AC149" t="s">
        <v>133</v>
      </c>
      <c r="AD149" t="s">
        <v>70</v>
      </c>
    </row>
    <row r="150" spans="1:30" x14ac:dyDescent="0.25">
      <c r="A150">
        <v>158</v>
      </c>
      <c r="B150" s="1">
        <v>44846.722372685203</v>
      </c>
      <c r="C150" s="1">
        <v>44846.724201388897</v>
      </c>
      <c r="D150" t="s">
        <v>27</v>
      </c>
      <c r="F150" t="s">
        <v>28</v>
      </c>
      <c r="G150" t="s">
        <v>52</v>
      </c>
      <c r="H150" t="s">
        <v>30</v>
      </c>
      <c r="I150" t="s">
        <v>130</v>
      </c>
      <c r="J150" t="s">
        <v>54</v>
      </c>
      <c r="K150" t="s">
        <v>251</v>
      </c>
      <c r="P150" t="str">
        <f>_xlfn.XLOOKUP(K:K,Sheet2!D:D,Sheet2!F:F,"")</f>
        <v/>
      </c>
      <c r="S150" t="s">
        <v>34</v>
      </c>
      <c r="U150" t="s">
        <v>356</v>
      </c>
      <c r="V150" t="s">
        <v>357</v>
      </c>
      <c r="X150" t="s">
        <v>37</v>
      </c>
      <c r="Z150" t="s">
        <v>38</v>
      </c>
      <c r="AA150" t="s">
        <v>39</v>
      </c>
      <c r="AB150" t="s">
        <v>58</v>
      </c>
      <c r="AC150" t="s">
        <v>118</v>
      </c>
      <c r="AD150" t="s">
        <v>160</v>
      </c>
    </row>
    <row r="151" spans="1:30" x14ac:dyDescent="0.25">
      <c r="A151">
        <v>161</v>
      </c>
      <c r="B151" s="1">
        <v>44846.732349537</v>
      </c>
      <c r="C151" s="1">
        <v>44846.733240740701</v>
      </c>
      <c r="D151" t="s">
        <v>27</v>
      </c>
      <c r="F151" t="s">
        <v>99</v>
      </c>
      <c r="G151" t="s">
        <v>52</v>
      </c>
      <c r="H151" t="s">
        <v>53</v>
      </c>
      <c r="I151" t="s">
        <v>65</v>
      </c>
      <c r="J151" t="s">
        <v>54</v>
      </c>
      <c r="K151" t="s">
        <v>95</v>
      </c>
      <c r="M151" t="s">
        <v>361</v>
      </c>
      <c r="P151" t="str">
        <f>_xlfn.XLOOKUP(K:K,Sheet2!D:D,Sheet2!F:F,"")</f>
        <v>แพรวสำนักพิมพ์</v>
      </c>
      <c r="S151" t="s">
        <v>34</v>
      </c>
      <c r="U151" t="s">
        <v>47</v>
      </c>
      <c r="V151" t="s">
        <v>48</v>
      </c>
      <c r="X151" t="s">
        <v>37</v>
      </c>
      <c r="Z151" t="s">
        <v>38</v>
      </c>
      <c r="AA151" t="s">
        <v>39</v>
      </c>
      <c r="AB151" t="s">
        <v>40</v>
      </c>
      <c r="AC151" t="s">
        <v>63</v>
      </c>
      <c r="AD151" t="s">
        <v>70</v>
      </c>
    </row>
    <row r="152" spans="1:30" x14ac:dyDescent="0.25">
      <c r="A152">
        <v>163</v>
      </c>
      <c r="B152" s="1">
        <v>44846.744409722203</v>
      </c>
      <c r="C152" s="1">
        <v>44846.745347222197</v>
      </c>
      <c r="D152" t="s">
        <v>27</v>
      </c>
      <c r="F152" t="s">
        <v>28</v>
      </c>
      <c r="G152" t="s">
        <v>52</v>
      </c>
      <c r="H152" t="s">
        <v>53</v>
      </c>
      <c r="I152" t="s">
        <v>130</v>
      </c>
      <c r="J152" t="s">
        <v>54</v>
      </c>
      <c r="K152" t="s">
        <v>210</v>
      </c>
      <c r="M152" t="s">
        <v>365</v>
      </c>
      <c r="P152" t="str">
        <f>_xlfn.XLOOKUP(K:K,Sheet2!D:D,Sheet2!F:F,"")</f>
        <v>แพรวสำนักพิมพ์</v>
      </c>
      <c r="S152" t="s">
        <v>67</v>
      </c>
      <c r="T152" t="s">
        <v>73</v>
      </c>
      <c r="W152" t="s">
        <v>69</v>
      </c>
      <c r="Y152" t="s">
        <v>49</v>
      </c>
      <c r="AC152" t="s">
        <v>41</v>
      </c>
      <c r="AD152" t="s">
        <v>143</v>
      </c>
    </row>
    <row r="153" spans="1:30" x14ac:dyDescent="0.25">
      <c r="A153">
        <v>164</v>
      </c>
      <c r="B153" s="1">
        <v>44846.746631944399</v>
      </c>
      <c r="C153" s="1">
        <v>44846.747627314799</v>
      </c>
      <c r="D153" t="s">
        <v>27</v>
      </c>
      <c r="F153" t="s">
        <v>28</v>
      </c>
      <c r="G153" t="s">
        <v>52</v>
      </c>
      <c r="H153" t="s">
        <v>53</v>
      </c>
      <c r="I153" t="s">
        <v>31</v>
      </c>
      <c r="J153" t="s">
        <v>54</v>
      </c>
      <c r="K153" t="s">
        <v>210</v>
      </c>
      <c r="M153" t="s">
        <v>366</v>
      </c>
      <c r="P153" t="str">
        <f>_xlfn.XLOOKUP(K:K,Sheet2!D:D,Sheet2!F:F,"")</f>
        <v>แพรวสำนักพิมพ์</v>
      </c>
      <c r="S153" t="s">
        <v>34</v>
      </c>
      <c r="U153" t="s">
        <v>68</v>
      </c>
      <c r="V153" t="s">
        <v>367</v>
      </c>
      <c r="X153" t="s">
        <v>37</v>
      </c>
      <c r="Z153" t="s">
        <v>38</v>
      </c>
      <c r="AA153" t="s">
        <v>75</v>
      </c>
      <c r="AB153" t="s">
        <v>40</v>
      </c>
      <c r="AC153" t="s">
        <v>63</v>
      </c>
      <c r="AD153" t="s">
        <v>51</v>
      </c>
    </row>
    <row r="154" spans="1:30" x14ac:dyDescent="0.25">
      <c r="A154">
        <v>166</v>
      </c>
      <c r="B154" s="1">
        <v>44846.750636574099</v>
      </c>
      <c r="C154" s="1">
        <v>44846.751851851797</v>
      </c>
      <c r="D154" t="s">
        <v>27</v>
      </c>
      <c r="F154" t="s">
        <v>28</v>
      </c>
      <c r="G154" t="s">
        <v>86</v>
      </c>
      <c r="H154" t="s">
        <v>53</v>
      </c>
      <c r="I154" t="s">
        <v>65</v>
      </c>
      <c r="J154" t="s">
        <v>54</v>
      </c>
      <c r="K154" t="s">
        <v>210</v>
      </c>
      <c r="M154" t="s">
        <v>366</v>
      </c>
      <c r="P154" t="str">
        <f>_xlfn.XLOOKUP(K:K,Sheet2!D:D,Sheet2!F:F,"")</f>
        <v>แพรวสำนักพิมพ์</v>
      </c>
      <c r="S154" t="s">
        <v>34</v>
      </c>
      <c r="U154" t="s">
        <v>73</v>
      </c>
      <c r="V154" t="s">
        <v>313</v>
      </c>
      <c r="X154" t="s">
        <v>37</v>
      </c>
      <c r="Z154" t="s">
        <v>38</v>
      </c>
      <c r="AA154" t="s">
        <v>149</v>
      </c>
      <c r="AB154" t="s">
        <v>40</v>
      </c>
      <c r="AC154" t="s">
        <v>41</v>
      </c>
      <c r="AD154" t="s">
        <v>143</v>
      </c>
    </row>
    <row r="155" spans="1:30" x14ac:dyDescent="0.25">
      <c r="A155">
        <v>173</v>
      </c>
      <c r="B155" s="1">
        <v>44846.7911805556</v>
      </c>
      <c r="C155" s="1">
        <v>44846.7921180556</v>
      </c>
      <c r="D155" t="s">
        <v>27</v>
      </c>
      <c r="F155" t="s">
        <v>28</v>
      </c>
      <c r="G155" t="s">
        <v>52</v>
      </c>
      <c r="H155" t="s">
        <v>53</v>
      </c>
      <c r="I155" t="s">
        <v>130</v>
      </c>
      <c r="J155" t="s">
        <v>54</v>
      </c>
      <c r="K155" t="s">
        <v>61</v>
      </c>
      <c r="L155" t="s">
        <v>123</v>
      </c>
      <c r="P155" t="str">
        <f>_xlfn.XLOOKUP(K:K,Sheet2!D:D,Sheet2!F:F,"")</f>
        <v>อรุณ, Peony</v>
      </c>
      <c r="S155" t="s">
        <v>34</v>
      </c>
      <c r="U155" t="s">
        <v>73</v>
      </c>
      <c r="V155" t="s">
        <v>375</v>
      </c>
      <c r="X155" t="s">
        <v>37</v>
      </c>
      <c r="Z155" t="s">
        <v>38</v>
      </c>
      <c r="AA155" t="s">
        <v>39</v>
      </c>
      <c r="AB155" t="s">
        <v>58</v>
      </c>
      <c r="AC155" t="s">
        <v>59</v>
      </c>
      <c r="AD155" t="s">
        <v>143</v>
      </c>
    </row>
    <row r="156" spans="1:30" x14ac:dyDescent="0.25">
      <c r="A156">
        <v>174</v>
      </c>
      <c r="B156" s="1">
        <v>44846.792638888903</v>
      </c>
      <c r="C156" s="1">
        <v>44846.793622685203</v>
      </c>
      <c r="D156" t="s">
        <v>27</v>
      </c>
      <c r="F156" t="s">
        <v>99</v>
      </c>
      <c r="G156" t="s">
        <v>52</v>
      </c>
      <c r="H156" t="s">
        <v>53</v>
      </c>
      <c r="I156" t="s">
        <v>31</v>
      </c>
      <c r="J156" t="s">
        <v>54</v>
      </c>
      <c r="K156" t="s">
        <v>61</v>
      </c>
      <c r="L156" t="s">
        <v>341</v>
      </c>
      <c r="P156" t="str">
        <f>_xlfn.XLOOKUP(K:K,Sheet2!D:D,Sheet2!F:F,"")</f>
        <v>อรุณ, Peony</v>
      </c>
      <c r="S156" t="s">
        <v>34</v>
      </c>
      <c r="U156" t="s">
        <v>97</v>
      </c>
      <c r="V156" t="s">
        <v>69</v>
      </c>
      <c r="X156" t="s">
        <v>37</v>
      </c>
      <c r="Z156" t="s">
        <v>159</v>
      </c>
      <c r="AA156" t="s">
        <v>115</v>
      </c>
      <c r="AB156" t="s">
        <v>58</v>
      </c>
      <c r="AC156" t="s">
        <v>63</v>
      </c>
      <c r="AD156" t="s">
        <v>76</v>
      </c>
    </row>
    <row r="157" spans="1:30" x14ac:dyDescent="0.25">
      <c r="A157">
        <v>175</v>
      </c>
      <c r="B157" s="1">
        <v>44846.795833333301</v>
      </c>
      <c r="C157" s="1">
        <v>44846.797002314801</v>
      </c>
      <c r="D157" t="s">
        <v>27</v>
      </c>
      <c r="F157" t="s">
        <v>28</v>
      </c>
      <c r="G157" t="s">
        <v>52</v>
      </c>
      <c r="H157" t="s">
        <v>53</v>
      </c>
      <c r="I157" t="s">
        <v>31</v>
      </c>
      <c r="J157" t="s">
        <v>54</v>
      </c>
      <c r="K157" t="s">
        <v>210</v>
      </c>
      <c r="M157" t="s">
        <v>211</v>
      </c>
      <c r="P157" t="str">
        <f>_xlfn.XLOOKUP(K:K,Sheet2!D:D,Sheet2!F:F,"")</f>
        <v>แพรวสำนักพิมพ์</v>
      </c>
      <c r="S157" t="s">
        <v>34</v>
      </c>
      <c r="U157" t="s">
        <v>47</v>
      </c>
      <c r="V157" t="s">
        <v>74</v>
      </c>
      <c r="X157" t="s">
        <v>37</v>
      </c>
      <c r="Z157" t="s">
        <v>38</v>
      </c>
      <c r="AA157" t="s">
        <v>39</v>
      </c>
      <c r="AB157" t="s">
        <v>40</v>
      </c>
      <c r="AC157" t="s">
        <v>63</v>
      </c>
      <c r="AD157" t="s">
        <v>76</v>
      </c>
    </row>
    <row r="158" spans="1:30" x14ac:dyDescent="0.25">
      <c r="A158">
        <v>177</v>
      </c>
      <c r="B158" s="1">
        <v>44846.846018518503</v>
      </c>
      <c r="C158" s="1">
        <v>44846.847546296303</v>
      </c>
      <c r="D158" t="s">
        <v>27</v>
      </c>
      <c r="F158" t="s">
        <v>28</v>
      </c>
      <c r="G158" t="s">
        <v>86</v>
      </c>
      <c r="H158" t="s">
        <v>53</v>
      </c>
      <c r="I158" t="s">
        <v>65</v>
      </c>
      <c r="J158" t="s">
        <v>54</v>
      </c>
      <c r="K158" t="s">
        <v>61</v>
      </c>
      <c r="L158" t="s">
        <v>323</v>
      </c>
      <c r="P158" t="str">
        <f>_xlfn.XLOOKUP(K:K,Sheet2!D:D,Sheet2!F:F,"")</f>
        <v>อรุณ, Peony</v>
      </c>
      <c r="S158" t="s">
        <v>34</v>
      </c>
      <c r="U158" t="s">
        <v>233</v>
      </c>
      <c r="V158" t="s">
        <v>376</v>
      </c>
      <c r="X158" t="s">
        <v>37</v>
      </c>
      <c r="Z158" t="s">
        <v>49</v>
      </c>
      <c r="AA158" t="s">
        <v>121</v>
      </c>
      <c r="AB158" t="s">
        <v>58</v>
      </c>
      <c r="AC158" t="s">
        <v>63</v>
      </c>
      <c r="AD158" t="s">
        <v>138</v>
      </c>
    </row>
    <row r="159" spans="1:30" x14ac:dyDescent="0.25">
      <c r="A159">
        <v>179</v>
      </c>
      <c r="B159" s="1">
        <v>44846.849293981497</v>
      </c>
      <c r="C159" s="1">
        <v>44846.850578703699</v>
      </c>
      <c r="D159" t="s">
        <v>27</v>
      </c>
      <c r="F159" t="s">
        <v>28</v>
      </c>
      <c r="G159" t="s">
        <v>52</v>
      </c>
      <c r="H159" t="s">
        <v>53</v>
      </c>
      <c r="I159" t="s">
        <v>31</v>
      </c>
      <c r="J159" t="s">
        <v>54</v>
      </c>
      <c r="K159" t="s">
        <v>210</v>
      </c>
      <c r="M159" t="s">
        <v>378</v>
      </c>
      <c r="P159" t="str">
        <f>_xlfn.XLOOKUP(K:K,Sheet2!D:D,Sheet2!F:F,"")</f>
        <v>แพรวสำนักพิมพ์</v>
      </c>
      <c r="S159" t="s">
        <v>34</v>
      </c>
      <c r="U159" t="s">
        <v>35</v>
      </c>
      <c r="V159" t="s">
        <v>379</v>
      </c>
      <c r="X159" t="s">
        <v>37</v>
      </c>
      <c r="Z159" t="s">
        <v>38</v>
      </c>
      <c r="AA159" t="s">
        <v>39</v>
      </c>
      <c r="AB159" t="s">
        <v>58</v>
      </c>
      <c r="AC159" t="s">
        <v>59</v>
      </c>
      <c r="AD159" t="s">
        <v>42</v>
      </c>
    </row>
    <row r="160" spans="1:30" x14ac:dyDescent="0.25">
      <c r="A160">
        <v>184</v>
      </c>
      <c r="B160" s="1">
        <v>44847.436944444402</v>
      </c>
      <c r="C160" s="1">
        <v>44847.4375</v>
      </c>
      <c r="D160" t="s">
        <v>27</v>
      </c>
      <c r="F160" t="s">
        <v>28</v>
      </c>
      <c r="G160" t="s">
        <v>52</v>
      </c>
      <c r="H160" t="s">
        <v>53</v>
      </c>
      <c r="I160" t="s">
        <v>31</v>
      </c>
      <c r="J160" t="s">
        <v>54</v>
      </c>
      <c r="K160" t="s">
        <v>116</v>
      </c>
      <c r="P160" t="str">
        <f>_xlfn.XLOOKUP(K:K,Sheet2!D:D,Sheet2!F:F,"")</f>
        <v>Levon</v>
      </c>
      <c r="S160" t="s">
        <v>34</v>
      </c>
      <c r="U160" t="s">
        <v>97</v>
      </c>
      <c r="V160" t="s">
        <v>313</v>
      </c>
      <c r="X160" t="s">
        <v>37</v>
      </c>
      <c r="Z160" t="s">
        <v>49</v>
      </c>
      <c r="AA160" t="s">
        <v>194</v>
      </c>
      <c r="AB160" t="s">
        <v>58</v>
      </c>
      <c r="AC160" t="s">
        <v>178</v>
      </c>
      <c r="AD160" t="s">
        <v>81</v>
      </c>
    </row>
    <row r="161" spans="1:30" x14ac:dyDescent="0.25">
      <c r="A161">
        <v>185</v>
      </c>
      <c r="B161" s="1">
        <v>44847.436979166698</v>
      </c>
      <c r="C161" s="1">
        <v>44847.437511574099</v>
      </c>
      <c r="D161" t="s">
        <v>27</v>
      </c>
      <c r="F161" t="s">
        <v>28</v>
      </c>
      <c r="G161" t="s">
        <v>86</v>
      </c>
      <c r="H161" t="s">
        <v>53</v>
      </c>
      <c r="I161" t="s">
        <v>65</v>
      </c>
      <c r="J161" t="s">
        <v>54</v>
      </c>
      <c r="K161" t="s">
        <v>55</v>
      </c>
      <c r="L161" t="s">
        <v>384</v>
      </c>
      <c r="P161" t="str">
        <f>_xlfn.XLOOKUP(K:K,Sheet2!D:D,Sheet2!F:F,"")</f>
        <v>Rose, Lilac</v>
      </c>
      <c r="S161" t="s">
        <v>34</v>
      </c>
      <c r="U161" t="s">
        <v>97</v>
      </c>
      <c r="V161" t="s">
        <v>85</v>
      </c>
      <c r="X161" t="s">
        <v>37</v>
      </c>
      <c r="Z161" t="s">
        <v>38</v>
      </c>
      <c r="AA161" t="s">
        <v>316</v>
      </c>
      <c r="AB161" t="s">
        <v>195</v>
      </c>
      <c r="AC161" t="s">
        <v>287</v>
      </c>
      <c r="AD161" t="s">
        <v>70</v>
      </c>
    </row>
    <row r="162" spans="1:30" x14ac:dyDescent="0.25">
      <c r="A162">
        <v>187</v>
      </c>
      <c r="B162" s="1">
        <v>44847.4378587963</v>
      </c>
      <c r="C162" s="1">
        <v>44847.439282407402</v>
      </c>
      <c r="D162" t="s">
        <v>27</v>
      </c>
      <c r="F162" t="s">
        <v>28</v>
      </c>
      <c r="G162" t="s">
        <v>43</v>
      </c>
      <c r="H162" t="s">
        <v>44</v>
      </c>
      <c r="I162" t="s">
        <v>31</v>
      </c>
      <c r="J162" t="s">
        <v>54</v>
      </c>
      <c r="K162" t="s">
        <v>55</v>
      </c>
      <c r="L162" t="s">
        <v>105</v>
      </c>
      <c r="P162" t="str">
        <f>_xlfn.XLOOKUP(K:K,Sheet2!D:D,Sheet2!F:F,"")</f>
        <v>Rose, Lilac</v>
      </c>
      <c r="S162" t="s">
        <v>34</v>
      </c>
      <c r="U162" t="s">
        <v>73</v>
      </c>
      <c r="V162" t="s">
        <v>125</v>
      </c>
      <c r="X162" t="s">
        <v>37</v>
      </c>
      <c r="Z162" t="s">
        <v>49</v>
      </c>
      <c r="AA162" t="s">
        <v>39</v>
      </c>
      <c r="AB162" t="s">
        <v>58</v>
      </c>
      <c r="AC162" t="s">
        <v>385</v>
      </c>
      <c r="AD162" t="s">
        <v>209</v>
      </c>
    </row>
    <row r="163" spans="1:30" x14ac:dyDescent="0.25">
      <c r="A163">
        <v>188</v>
      </c>
      <c r="B163" s="1">
        <v>44847.438854166699</v>
      </c>
      <c r="C163" s="1">
        <v>44847.440729166701</v>
      </c>
      <c r="D163" t="s">
        <v>27</v>
      </c>
      <c r="F163" t="s">
        <v>99</v>
      </c>
      <c r="G163" t="s">
        <v>52</v>
      </c>
      <c r="H163" t="s">
        <v>239</v>
      </c>
      <c r="I163" t="s">
        <v>65</v>
      </c>
      <c r="J163" t="s">
        <v>54</v>
      </c>
      <c r="K163" t="s">
        <v>95</v>
      </c>
      <c r="M163" t="s">
        <v>386</v>
      </c>
      <c r="P163" t="str">
        <f>_xlfn.XLOOKUP(K:K,Sheet2!D:D,Sheet2!F:F,"")</f>
        <v>แพรวสำนักพิมพ์</v>
      </c>
      <c r="S163" t="s">
        <v>67</v>
      </c>
      <c r="T163" t="s">
        <v>387</v>
      </c>
      <c r="W163" t="s">
        <v>388</v>
      </c>
      <c r="Y163" t="s">
        <v>49</v>
      </c>
      <c r="AC163" t="s">
        <v>59</v>
      </c>
      <c r="AD163" t="s">
        <v>389</v>
      </c>
    </row>
    <row r="164" spans="1:30" x14ac:dyDescent="0.25">
      <c r="A164">
        <v>190</v>
      </c>
      <c r="B164" s="1">
        <v>44847.448807870402</v>
      </c>
      <c r="C164" s="1">
        <v>44847.449826388904</v>
      </c>
      <c r="D164" t="s">
        <v>27</v>
      </c>
      <c r="F164" t="s">
        <v>140</v>
      </c>
      <c r="G164" t="s">
        <v>86</v>
      </c>
      <c r="H164" t="s">
        <v>391</v>
      </c>
      <c r="I164" t="s">
        <v>65</v>
      </c>
      <c r="J164" t="s">
        <v>54</v>
      </c>
      <c r="K164" t="s">
        <v>55</v>
      </c>
      <c r="L164" t="s">
        <v>110</v>
      </c>
      <c r="P164" t="str">
        <f>_xlfn.XLOOKUP(K:K,Sheet2!D:D,Sheet2!F:F,"")</f>
        <v>Rose, Lilac</v>
      </c>
      <c r="S164" t="s">
        <v>34</v>
      </c>
      <c r="U164" t="s">
        <v>158</v>
      </c>
      <c r="V164" t="s">
        <v>217</v>
      </c>
      <c r="X164" t="s">
        <v>79</v>
      </c>
      <c r="Z164" t="s">
        <v>38</v>
      </c>
      <c r="AA164" t="s">
        <v>39</v>
      </c>
      <c r="AB164" t="s">
        <v>40</v>
      </c>
      <c r="AC164" t="s">
        <v>63</v>
      </c>
      <c r="AD164" t="s">
        <v>70</v>
      </c>
    </row>
    <row r="165" spans="1:30" x14ac:dyDescent="0.25">
      <c r="A165">
        <v>196</v>
      </c>
      <c r="B165" s="1">
        <v>44847.4542013889</v>
      </c>
      <c r="C165" s="1">
        <v>44847.455092592601</v>
      </c>
      <c r="D165" t="s">
        <v>27</v>
      </c>
      <c r="F165" t="s">
        <v>28</v>
      </c>
      <c r="G165" t="s">
        <v>52</v>
      </c>
      <c r="H165" t="s">
        <v>53</v>
      </c>
      <c r="I165" t="s">
        <v>31</v>
      </c>
      <c r="J165" t="s">
        <v>54</v>
      </c>
      <c r="K165" t="s">
        <v>55</v>
      </c>
      <c r="L165" t="s">
        <v>384</v>
      </c>
      <c r="P165" t="str">
        <f>_xlfn.XLOOKUP(K:K,Sheet2!D:D,Sheet2!F:F,"")</f>
        <v>Rose, Lilac</v>
      </c>
      <c r="S165" t="s">
        <v>34</v>
      </c>
      <c r="U165" t="s">
        <v>395</v>
      </c>
      <c r="V165" t="s">
        <v>396</v>
      </c>
      <c r="X165" t="s">
        <v>37</v>
      </c>
      <c r="Z165" t="s">
        <v>49</v>
      </c>
      <c r="AA165" t="s">
        <v>121</v>
      </c>
      <c r="AB165" t="s">
        <v>58</v>
      </c>
      <c r="AC165" t="s">
        <v>41</v>
      </c>
      <c r="AD165" t="s">
        <v>109</v>
      </c>
    </row>
    <row r="166" spans="1:30" x14ac:dyDescent="0.25">
      <c r="A166">
        <v>197</v>
      </c>
      <c r="B166" s="1">
        <v>44847.455682870401</v>
      </c>
      <c r="C166" s="1">
        <v>44847.456585648099</v>
      </c>
      <c r="D166" t="s">
        <v>27</v>
      </c>
      <c r="F166" t="s">
        <v>28</v>
      </c>
      <c r="G166" t="s">
        <v>86</v>
      </c>
      <c r="H166" t="s">
        <v>44</v>
      </c>
      <c r="I166" t="s">
        <v>65</v>
      </c>
      <c r="J166" t="s">
        <v>54</v>
      </c>
      <c r="K166" t="s">
        <v>116</v>
      </c>
      <c r="P166" t="str">
        <f>_xlfn.XLOOKUP(K:K,Sheet2!D:D,Sheet2!F:F,"")</f>
        <v>Levon</v>
      </c>
      <c r="S166" t="s">
        <v>67</v>
      </c>
      <c r="T166" t="s">
        <v>68</v>
      </c>
      <c r="W166" t="s">
        <v>397</v>
      </c>
      <c r="Y166" t="s">
        <v>49</v>
      </c>
      <c r="AC166" t="s">
        <v>398</v>
      </c>
      <c r="AD166" t="s">
        <v>399</v>
      </c>
    </row>
    <row r="167" spans="1:30" x14ac:dyDescent="0.25">
      <c r="A167">
        <v>198</v>
      </c>
      <c r="B167" s="1">
        <v>44847.456817129598</v>
      </c>
      <c r="C167" s="1">
        <v>44847.458113425899</v>
      </c>
      <c r="D167" t="s">
        <v>27</v>
      </c>
      <c r="F167" t="s">
        <v>28</v>
      </c>
      <c r="G167" t="s">
        <v>52</v>
      </c>
      <c r="H167" t="s">
        <v>30</v>
      </c>
      <c r="I167" t="s">
        <v>100</v>
      </c>
      <c r="J167" t="s">
        <v>54</v>
      </c>
      <c r="K167" t="s">
        <v>116</v>
      </c>
      <c r="P167" t="str">
        <f>_xlfn.XLOOKUP(K:K,Sheet2!D:D,Sheet2!F:F,"")</f>
        <v>Levon</v>
      </c>
      <c r="S167" t="s">
        <v>34</v>
      </c>
      <c r="U167" t="s">
        <v>73</v>
      </c>
      <c r="V167" t="s">
        <v>85</v>
      </c>
      <c r="X167" t="s">
        <v>37</v>
      </c>
      <c r="Z167" t="s">
        <v>38</v>
      </c>
      <c r="AA167" t="s">
        <v>39</v>
      </c>
      <c r="AB167" t="s">
        <v>40</v>
      </c>
      <c r="AC167" t="s">
        <v>63</v>
      </c>
      <c r="AD167" t="s">
        <v>51</v>
      </c>
    </row>
    <row r="168" spans="1:30" x14ac:dyDescent="0.25">
      <c r="A168">
        <v>205</v>
      </c>
      <c r="B168" s="1">
        <v>44847.459571759297</v>
      </c>
      <c r="C168" s="1">
        <v>44847.460729166698</v>
      </c>
      <c r="D168" t="s">
        <v>27</v>
      </c>
      <c r="F168" t="s">
        <v>28</v>
      </c>
      <c r="G168" t="s">
        <v>52</v>
      </c>
      <c r="H168" t="s">
        <v>30</v>
      </c>
      <c r="I168" t="s">
        <v>31</v>
      </c>
      <c r="J168" t="s">
        <v>54</v>
      </c>
      <c r="K168" t="s">
        <v>95</v>
      </c>
      <c r="M168" t="s">
        <v>405</v>
      </c>
      <c r="P168" t="str">
        <f>_xlfn.XLOOKUP(K:K,Sheet2!D:D,Sheet2!F:F,"")</f>
        <v>แพรวสำนักพิมพ์</v>
      </c>
      <c r="S168" t="s">
        <v>34</v>
      </c>
      <c r="U168" t="s">
        <v>406</v>
      </c>
      <c r="V168" t="s">
        <v>407</v>
      </c>
      <c r="X168" t="s">
        <v>37</v>
      </c>
      <c r="Z168" t="s">
        <v>38</v>
      </c>
      <c r="AA168" t="s">
        <v>39</v>
      </c>
      <c r="AB168" t="s">
        <v>40</v>
      </c>
      <c r="AC168" t="s">
        <v>333</v>
      </c>
      <c r="AD168" t="s">
        <v>109</v>
      </c>
    </row>
    <row r="169" spans="1:30" x14ac:dyDescent="0.25">
      <c r="A169">
        <v>208</v>
      </c>
      <c r="B169" s="1">
        <v>44847.468819444402</v>
      </c>
      <c r="C169" s="1">
        <v>44847.4698726852</v>
      </c>
      <c r="D169" t="s">
        <v>27</v>
      </c>
      <c r="F169" t="s">
        <v>140</v>
      </c>
      <c r="G169" t="s">
        <v>52</v>
      </c>
      <c r="H169" t="s">
        <v>53</v>
      </c>
      <c r="I169" t="s">
        <v>31</v>
      </c>
      <c r="J169" t="s">
        <v>54</v>
      </c>
      <c r="K169" t="s">
        <v>116</v>
      </c>
      <c r="P169" t="str">
        <f>_xlfn.XLOOKUP(K:K,Sheet2!D:D,Sheet2!F:F,"")</f>
        <v>Levon</v>
      </c>
      <c r="S169" t="s">
        <v>67</v>
      </c>
      <c r="T169" t="s">
        <v>73</v>
      </c>
      <c r="W169" t="s">
        <v>48</v>
      </c>
      <c r="Y169" t="s">
        <v>38</v>
      </c>
      <c r="AC169" t="s">
        <v>41</v>
      </c>
      <c r="AD169" t="s">
        <v>70</v>
      </c>
    </row>
    <row r="170" spans="1:30" x14ac:dyDescent="0.25">
      <c r="A170">
        <v>209</v>
      </c>
      <c r="B170" s="1">
        <v>44847.472384259301</v>
      </c>
      <c r="C170" s="1">
        <v>44847.472766203697</v>
      </c>
      <c r="D170" t="s">
        <v>27</v>
      </c>
      <c r="F170" t="s">
        <v>99</v>
      </c>
      <c r="G170" t="s">
        <v>29</v>
      </c>
      <c r="H170" t="s">
        <v>53</v>
      </c>
      <c r="I170" t="s">
        <v>130</v>
      </c>
      <c r="J170" t="s">
        <v>54</v>
      </c>
      <c r="K170" t="s">
        <v>82</v>
      </c>
      <c r="M170" t="s">
        <v>184</v>
      </c>
      <c r="P170" t="str">
        <f>_xlfn.XLOOKUP(K:K,Sheet2!D:D,Sheet2!F:F,"")</f>
        <v>แพรวสำนักพิมพ์</v>
      </c>
      <c r="S170" t="s">
        <v>67</v>
      </c>
      <c r="T170" t="s">
        <v>73</v>
      </c>
      <c r="W170" t="s">
        <v>162</v>
      </c>
      <c r="Y170" t="s">
        <v>159</v>
      </c>
      <c r="AC170" t="s">
        <v>41</v>
      </c>
      <c r="AD170" t="s">
        <v>109</v>
      </c>
    </row>
    <row r="171" spans="1:30" x14ac:dyDescent="0.25">
      <c r="A171">
        <v>211</v>
      </c>
      <c r="B171" s="1">
        <v>44847.472893518498</v>
      </c>
      <c r="C171" s="1">
        <v>44847.474074074104</v>
      </c>
      <c r="D171" t="s">
        <v>27</v>
      </c>
      <c r="F171" t="s">
        <v>28</v>
      </c>
      <c r="G171" t="s">
        <v>29</v>
      </c>
      <c r="H171" t="s">
        <v>180</v>
      </c>
      <c r="I171" t="s">
        <v>31</v>
      </c>
      <c r="J171" t="s">
        <v>54</v>
      </c>
      <c r="K171" t="s">
        <v>61</v>
      </c>
      <c r="L171" t="s">
        <v>410</v>
      </c>
      <c r="P171" t="str">
        <f>_xlfn.XLOOKUP(K:K,Sheet2!D:D,Sheet2!F:F,"")</f>
        <v>อรุณ, Peony</v>
      </c>
      <c r="S171" t="s">
        <v>67</v>
      </c>
      <c r="T171" t="s">
        <v>175</v>
      </c>
      <c r="W171" t="s">
        <v>220</v>
      </c>
      <c r="Y171" t="s">
        <v>49</v>
      </c>
      <c r="AC171" t="s">
        <v>41</v>
      </c>
      <c r="AD171" t="s">
        <v>411</v>
      </c>
    </row>
    <row r="172" spans="1:30" x14ac:dyDescent="0.25">
      <c r="A172">
        <v>215</v>
      </c>
      <c r="B172" s="1">
        <v>44847.4757060185</v>
      </c>
      <c r="C172" s="1">
        <v>44847.4765625</v>
      </c>
      <c r="D172" t="s">
        <v>27</v>
      </c>
      <c r="F172" t="s">
        <v>28</v>
      </c>
      <c r="G172" t="s">
        <v>52</v>
      </c>
      <c r="H172" t="s">
        <v>53</v>
      </c>
      <c r="I172" t="s">
        <v>65</v>
      </c>
      <c r="J172" t="s">
        <v>54</v>
      </c>
      <c r="K172" t="s">
        <v>116</v>
      </c>
      <c r="P172" t="str">
        <f>_xlfn.XLOOKUP(K:K,Sheet2!D:D,Sheet2!F:F,"")</f>
        <v>Levon</v>
      </c>
      <c r="S172" t="s">
        <v>67</v>
      </c>
      <c r="T172" t="s">
        <v>47</v>
      </c>
      <c r="W172" t="s">
        <v>48</v>
      </c>
      <c r="Y172" t="s">
        <v>38</v>
      </c>
      <c r="AC172" t="s">
        <v>63</v>
      </c>
      <c r="AD172" t="s">
        <v>76</v>
      </c>
    </row>
    <row r="173" spans="1:30" x14ac:dyDescent="0.25">
      <c r="A173">
        <v>216</v>
      </c>
      <c r="B173" s="1">
        <v>44847.476041666698</v>
      </c>
      <c r="C173" s="1">
        <v>44847.476979166699</v>
      </c>
      <c r="D173" t="s">
        <v>27</v>
      </c>
      <c r="F173" t="s">
        <v>28</v>
      </c>
      <c r="G173" t="s">
        <v>86</v>
      </c>
      <c r="H173" t="s">
        <v>53</v>
      </c>
      <c r="I173" t="s">
        <v>65</v>
      </c>
      <c r="J173" t="s">
        <v>54</v>
      </c>
      <c r="K173" t="s">
        <v>61</v>
      </c>
      <c r="L173" t="s">
        <v>110</v>
      </c>
      <c r="P173" t="str">
        <f>_xlfn.XLOOKUP(K:K,Sheet2!D:D,Sheet2!F:F,"")</f>
        <v>อรุณ, Peony</v>
      </c>
      <c r="S173" t="s">
        <v>72</v>
      </c>
      <c r="U173" t="s">
        <v>47</v>
      </c>
      <c r="V173" t="s">
        <v>74</v>
      </c>
      <c r="X173" t="s">
        <v>79</v>
      </c>
      <c r="Z173" t="s">
        <v>38</v>
      </c>
      <c r="AA173" t="s">
        <v>115</v>
      </c>
      <c r="AB173" t="s">
        <v>58</v>
      </c>
      <c r="AC173" t="s">
        <v>41</v>
      </c>
      <c r="AD173" t="s">
        <v>76</v>
      </c>
    </row>
    <row r="174" spans="1:30" x14ac:dyDescent="0.25">
      <c r="A174">
        <v>217</v>
      </c>
      <c r="B174" s="1">
        <v>44847.475960648102</v>
      </c>
      <c r="C174" s="1">
        <v>44847.477071759298</v>
      </c>
      <c r="D174" t="s">
        <v>27</v>
      </c>
      <c r="F174" t="s">
        <v>28</v>
      </c>
      <c r="G174" t="s">
        <v>52</v>
      </c>
      <c r="H174" t="s">
        <v>53</v>
      </c>
      <c r="I174" t="s">
        <v>322</v>
      </c>
      <c r="J174" t="s">
        <v>54</v>
      </c>
      <c r="K174" t="s">
        <v>95</v>
      </c>
      <c r="M174" t="s">
        <v>416</v>
      </c>
      <c r="P174" t="str">
        <f>_xlfn.XLOOKUP(K:K,Sheet2!D:D,Sheet2!F:F,"")</f>
        <v>แพรวสำนักพิมพ์</v>
      </c>
      <c r="S174" t="s">
        <v>34</v>
      </c>
      <c r="U174" t="s">
        <v>47</v>
      </c>
      <c r="V174" t="s">
        <v>48</v>
      </c>
      <c r="X174" t="s">
        <v>37</v>
      </c>
      <c r="Z174" t="s">
        <v>49</v>
      </c>
      <c r="AA174" t="s">
        <v>39</v>
      </c>
      <c r="AB174" t="s">
        <v>40</v>
      </c>
      <c r="AC174" t="s">
        <v>41</v>
      </c>
      <c r="AD174" t="s">
        <v>51</v>
      </c>
    </row>
    <row r="175" spans="1:30" x14ac:dyDescent="0.25">
      <c r="A175">
        <v>218</v>
      </c>
      <c r="B175" s="1">
        <v>44847.4764236111</v>
      </c>
      <c r="C175" s="1">
        <v>44847.477187500001</v>
      </c>
      <c r="D175" t="s">
        <v>27</v>
      </c>
      <c r="F175" t="s">
        <v>28</v>
      </c>
      <c r="G175" t="s">
        <v>52</v>
      </c>
      <c r="H175" t="s">
        <v>53</v>
      </c>
      <c r="I175" t="s">
        <v>31</v>
      </c>
      <c r="J175" t="s">
        <v>54</v>
      </c>
      <c r="K175" t="s">
        <v>116</v>
      </c>
      <c r="P175" t="str">
        <f>_xlfn.XLOOKUP(K:K,Sheet2!D:D,Sheet2!F:F,"")</f>
        <v>Levon</v>
      </c>
      <c r="S175" t="s">
        <v>34</v>
      </c>
      <c r="U175" t="s">
        <v>73</v>
      </c>
      <c r="V175" t="s">
        <v>85</v>
      </c>
      <c r="X175" t="s">
        <v>37</v>
      </c>
      <c r="Z175" t="s">
        <v>38</v>
      </c>
      <c r="AA175" t="s">
        <v>39</v>
      </c>
      <c r="AB175" t="s">
        <v>58</v>
      </c>
      <c r="AC175" t="s">
        <v>41</v>
      </c>
      <c r="AD175" t="s">
        <v>109</v>
      </c>
    </row>
    <row r="176" spans="1:30" x14ac:dyDescent="0.25">
      <c r="A176">
        <v>220</v>
      </c>
      <c r="B176" s="1">
        <v>44847.477615740703</v>
      </c>
      <c r="C176" s="1">
        <v>44847.478877314803</v>
      </c>
      <c r="D176" t="s">
        <v>27</v>
      </c>
      <c r="F176" t="s">
        <v>28</v>
      </c>
      <c r="G176" t="s">
        <v>43</v>
      </c>
      <c r="H176" t="s">
        <v>53</v>
      </c>
      <c r="I176" t="s">
        <v>130</v>
      </c>
      <c r="J176" t="s">
        <v>54</v>
      </c>
      <c r="K176" t="s">
        <v>116</v>
      </c>
      <c r="P176" t="str">
        <f>_xlfn.XLOOKUP(K:K,Sheet2!D:D,Sheet2!F:F,"")</f>
        <v>Levon</v>
      </c>
      <c r="S176" t="s">
        <v>34</v>
      </c>
      <c r="U176" t="s">
        <v>68</v>
      </c>
      <c r="V176" t="s">
        <v>85</v>
      </c>
      <c r="X176" t="s">
        <v>37</v>
      </c>
      <c r="Z176" t="s">
        <v>38</v>
      </c>
      <c r="AA176" t="s">
        <v>39</v>
      </c>
      <c r="AB176" t="s">
        <v>40</v>
      </c>
      <c r="AC176" t="s">
        <v>41</v>
      </c>
      <c r="AD176" t="s">
        <v>70</v>
      </c>
    </row>
    <row r="177" spans="1:30" x14ac:dyDescent="0.25">
      <c r="A177">
        <v>222</v>
      </c>
      <c r="B177" s="1">
        <v>44847.479097222204</v>
      </c>
      <c r="C177" s="1">
        <v>44847.480069444398</v>
      </c>
      <c r="D177" t="s">
        <v>27</v>
      </c>
      <c r="F177" t="s">
        <v>28</v>
      </c>
      <c r="G177" t="s">
        <v>52</v>
      </c>
      <c r="H177" t="s">
        <v>53</v>
      </c>
      <c r="I177" t="s">
        <v>31</v>
      </c>
      <c r="J177" t="s">
        <v>54</v>
      </c>
      <c r="K177" t="s">
        <v>55</v>
      </c>
      <c r="L177" t="s">
        <v>169</v>
      </c>
      <c r="P177" t="str">
        <f>_xlfn.XLOOKUP(K:K,Sheet2!D:D,Sheet2!F:F,"")</f>
        <v>Rose, Lilac</v>
      </c>
      <c r="S177" t="s">
        <v>34</v>
      </c>
      <c r="U177" t="s">
        <v>47</v>
      </c>
      <c r="V177" t="s">
        <v>125</v>
      </c>
      <c r="X177" t="s">
        <v>37</v>
      </c>
      <c r="Z177" t="s">
        <v>38</v>
      </c>
      <c r="AA177" t="s">
        <v>39</v>
      </c>
      <c r="AB177" t="s">
        <v>58</v>
      </c>
      <c r="AC177" t="s">
        <v>420</v>
      </c>
      <c r="AD177" t="s">
        <v>70</v>
      </c>
    </row>
    <row r="178" spans="1:30" x14ac:dyDescent="0.25">
      <c r="A178">
        <v>225</v>
      </c>
      <c r="B178" s="1">
        <v>44847.478611111103</v>
      </c>
      <c r="C178" s="1">
        <v>44847.480300925898</v>
      </c>
      <c r="D178" t="s">
        <v>27</v>
      </c>
      <c r="F178" t="s">
        <v>28</v>
      </c>
      <c r="G178" t="s">
        <v>52</v>
      </c>
      <c r="H178" t="s">
        <v>53</v>
      </c>
      <c r="I178" t="s">
        <v>31</v>
      </c>
      <c r="J178" t="s">
        <v>54</v>
      </c>
      <c r="K178" t="s">
        <v>61</v>
      </c>
      <c r="L178" t="s">
        <v>425</v>
      </c>
      <c r="P178" t="str">
        <f>_xlfn.XLOOKUP(K:K,Sheet2!D:D,Sheet2!F:F,"")</f>
        <v>อรุณ, Peony</v>
      </c>
      <c r="S178" t="s">
        <v>34</v>
      </c>
      <c r="U178" t="s">
        <v>73</v>
      </c>
      <c r="V178" t="s">
        <v>85</v>
      </c>
      <c r="X178" t="s">
        <v>37</v>
      </c>
      <c r="Z178" t="s">
        <v>38</v>
      </c>
      <c r="AA178" t="s">
        <v>115</v>
      </c>
      <c r="AB178" t="s">
        <v>58</v>
      </c>
      <c r="AC178" t="s">
        <v>426</v>
      </c>
      <c r="AD178" t="s">
        <v>143</v>
      </c>
    </row>
    <row r="179" spans="1:30" x14ac:dyDescent="0.25">
      <c r="A179">
        <v>226</v>
      </c>
      <c r="B179" s="1">
        <v>44847.480474536998</v>
      </c>
      <c r="C179" s="1">
        <v>44847.482002314799</v>
      </c>
      <c r="D179" t="s">
        <v>27</v>
      </c>
      <c r="F179" t="s">
        <v>28</v>
      </c>
      <c r="G179" t="s">
        <v>43</v>
      </c>
      <c r="H179" t="s">
        <v>53</v>
      </c>
      <c r="I179" t="s">
        <v>31</v>
      </c>
      <c r="J179" t="s">
        <v>54</v>
      </c>
      <c r="K179" t="s">
        <v>82</v>
      </c>
      <c r="M179" t="s">
        <v>427</v>
      </c>
      <c r="P179" t="str">
        <f>_xlfn.XLOOKUP(K:K,Sheet2!D:D,Sheet2!F:F,"")</f>
        <v>แพรวสำนักพิมพ์</v>
      </c>
      <c r="S179" t="s">
        <v>34</v>
      </c>
      <c r="U179" t="s">
        <v>47</v>
      </c>
      <c r="V179" t="s">
        <v>176</v>
      </c>
      <c r="X179" t="s">
        <v>152</v>
      </c>
      <c r="Z179" t="s">
        <v>38</v>
      </c>
      <c r="AA179" t="s">
        <v>115</v>
      </c>
      <c r="AB179" t="s">
        <v>58</v>
      </c>
      <c r="AC179" t="s">
        <v>398</v>
      </c>
      <c r="AD179" t="s">
        <v>428</v>
      </c>
    </row>
    <row r="180" spans="1:30" x14ac:dyDescent="0.25">
      <c r="A180">
        <v>227</v>
      </c>
      <c r="B180" s="1">
        <v>44847.480694444399</v>
      </c>
      <c r="C180" s="1">
        <v>44847.482141203698</v>
      </c>
      <c r="D180" t="s">
        <v>27</v>
      </c>
      <c r="F180" t="s">
        <v>28</v>
      </c>
      <c r="G180" t="s">
        <v>43</v>
      </c>
      <c r="H180" t="s">
        <v>53</v>
      </c>
      <c r="I180" t="s">
        <v>31</v>
      </c>
      <c r="J180" t="s">
        <v>54</v>
      </c>
      <c r="K180" t="s">
        <v>82</v>
      </c>
      <c r="M180" t="s">
        <v>429</v>
      </c>
      <c r="P180" t="str">
        <f>_xlfn.XLOOKUP(K:K,Sheet2!D:D,Sheet2!F:F,"")</f>
        <v>แพรวสำนักพิมพ์</v>
      </c>
      <c r="S180" t="s">
        <v>72</v>
      </c>
      <c r="U180" t="s">
        <v>89</v>
      </c>
      <c r="V180" t="s">
        <v>430</v>
      </c>
      <c r="X180" t="s">
        <v>79</v>
      </c>
      <c r="Z180" t="s">
        <v>38</v>
      </c>
      <c r="AA180" t="s">
        <v>115</v>
      </c>
      <c r="AB180" t="s">
        <v>58</v>
      </c>
      <c r="AC180" t="s">
        <v>133</v>
      </c>
      <c r="AD180" t="s">
        <v>81</v>
      </c>
    </row>
    <row r="181" spans="1:30" x14ac:dyDescent="0.25">
      <c r="A181">
        <v>228</v>
      </c>
      <c r="B181" s="1">
        <v>44847.480717592603</v>
      </c>
      <c r="C181" s="1">
        <v>44847.482199074097</v>
      </c>
      <c r="D181" t="s">
        <v>27</v>
      </c>
      <c r="F181" t="s">
        <v>28</v>
      </c>
      <c r="G181" t="s">
        <v>431</v>
      </c>
      <c r="H181" t="s">
        <v>53</v>
      </c>
      <c r="I181" t="s">
        <v>408</v>
      </c>
      <c r="J181" t="s">
        <v>54</v>
      </c>
      <c r="K181" t="s">
        <v>116</v>
      </c>
      <c r="P181" t="str">
        <f>_xlfn.XLOOKUP(K:K,Sheet2!D:D,Sheet2!F:F,"")</f>
        <v>Levon</v>
      </c>
      <c r="S181" t="s">
        <v>34</v>
      </c>
      <c r="U181" t="s">
        <v>73</v>
      </c>
      <c r="V181" t="s">
        <v>74</v>
      </c>
      <c r="X181" t="s">
        <v>152</v>
      </c>
      <c r="Z181" t="s">
        <v>38</v>
      </c>
      <c r="AA181" t="s">
        <v>121</v>
      </c>
      <c r="AB181" t="s">
        <v>40</v>
      </c>
      <c r="AC181" t="s">
        <v>63</v>
      </c>
      <c r="AD181" t="s">
        <v>70</v>
      </c>
    </row>
    <row r="182" spans="1:30" x14ac:dyDescent="0.25">
      <c r="A182">
        <v>229</v>
      </c>
      <c r="B182" s="1">
        <v>44847.480578703697</v>
      </c>
      <c r="C182" s="1">
        <v>44847.482233796298</v>
      </c>
      <c r="D182" t="s">
        <v>27</v>
      </c>
      <c r="F182" t="s">
        <v>28</v>
      </c>
      <c r="G182" t="s">
        <v>43</v>
      </c>
      <c r="H182" t="s">
        <v>53</v>
      </c>
      <c r="I182" t="s">
        <v>31</v>
      </c>
      <c r="J182" t="s">
        <v>54</v>
      </c>
      <c r="K182" t="s">
        <v>61</v>
      </c>
      <c r="L182" t="s">
        <v>432</v>
      </c>
      <c r="P182" t="str">
        <f>_xlfn.XLOOKUP(K:K,Sheet2!D:D,Sheet2!F:F,"")</f>
        <v>อรุณ, Peony</v>
      </c>
      <c r="S182" t="s">
        <v>34</v>
      </c>
      <c r="U182" t="s">
        <v>73</v>
      </c>
      <c r="V182" t="s">
        <v>78</v>
      </c>
      <c r="X182" t="s">
        <v>79</v>
      </c>
      <c r="Z182" t="s">
        <v>38</v>
      </c>
      <c r="AA182" t="s">
        <v>75</v>
      </c>
      <c r="AB182" t="s">
        <v>195</v>
      </c>
      <c r="AC182" t="s">
        <v>41</v>
      </c>
      <c r="AD182" t="s">
        <v>256</v>
      </c>
    </row>
    <row r="183" spans="1:30" x14ac:dyDescent="0.25">
      <c r="A183">
        <v>231</v>
      </c>
      <c r="B183" s="1">
        <v>44847.484745370399</v>
      </c>
      <c r="C183" s="1">
        <v>44847.485324074099</v>
      </c>
      <c r="D183" t="s">
        <v>27</v>
      </c>
      <c r="F183" t="s">
        <v>28</v>
      </c>
      <c r="G183" t="s">
        <v>29</v>
      </c>
      <c r="H183" t="s">
        <v>53</v>
      </c>
      <c r="I183" t="s">
        <v>130</v>
      </c>
      <c r="J183" t="s">
        <v>54</v>
      </c>
      <c r="K183" t="s">
        <v>82</v>
      </c>
      <c r="M183" t="s">
        <v>184</v>
      </c>
      <c r="P183" t="str">
        <f>_xlfn.XLOOKUP(K:K,Sheet2!D:D,Sheet2!F:F,"")</f>
        <v>แพรวสำนักพิมพ์</v>
      </c>
      <c r="S183" t="s">
        <v>34</v>
      </c>
      <c r="U183" t="s">
        <v>73</v>
      </c>
      <c r="V183" t="s">
        <v>125</v>
      </c>
      <c r="X183" t="s">
        <v>37</v>
      </c>
      <c r="Z183" t="s">
        <v>38</v>
      </c>
      <c r="AA183" t="s">
        <v>39</v>
      </c>
      <c r="AB183" t="s">
        <v>58</v>
      </c>
      <c r="AC183" t="s">
        <v>206</v>
      </c>
      <c r="AD183" t="s">
        <v>253</v>
      </c>
    </row>
    <row r="184" spans="1:30" x14ac:dyDescent="0.25">
      <c r="A184">
        <v>232</v>
      </c>
      <c r="B184" s="1">
        <v>44847.4846412037</v>
      </c>
      <c r="C184" s="1">
        <v>44847.485439814802</v>
      </c>
      <c r="D184" t="s">
        <v>27</v>
      </c>
      <c r="F184" t="s">
        <v>28</v>
      </c>
      <c r="G184" t="s">
        <v>52</v>
      </c>
      <c r="H184" t="s">
        <v>53</v>
      </c>
      <c r="I184" t="s">
        <v>130</v>
      </c>
      <c r="J184" t="s">
        <v>54</v>
      </c>
      <c r="K184" t="s">
        <v>95</v>
      </c>
      <c r="M184" t="s">
        <v>110</v>
      </c>
      <c r="P184" t="str">
        <f>_xlfn.XLOOKUP(K:K,Sheet2!D:D,Sheet2!F:F,"")</f>
        <v>แพรวสำนักพิมพ์</v>
      </c>
      <c r="S184" t="s">
        <v>34</v>
      </c>
      <c r="U184" t="s">
        <v>73</v>
      </c>
      <c r="V184" t="s">
        <v>376</v>
      </c>
      <c r="X184" t="s">
        <v>79</v>
      </c>
      <c r="Z184" t="s">
        <v>49</v>
      </c>
      <c r="AA184" t="s">
        <v>39</v>
      </c>
      <c r="AB184" t="s">
        <v>58</v>
      </c>
      <c r="AC184" t="s">
        <v>41</v>
      </c>
      <c r="AD184" t="s">
        <v>51</v>
      </c>
    </row>
    <row r="185" spans="1:30" x14ac:dyDescent="0.25">
      <c r="A185">
        <v>234</v>
      </c>
      <c r="B185" s="1">
        <v>44847.485821759299</v>
      </c>
      <c r="C185" s="1">
        <v>44847.487025463</v>
      </c>
      <c r="D185" t="s">
        <v>27</v>
      </c>
      <c r="F185" t="s">
        <v>99</v>
      </c>
      <c r="G185" t="s">
        <v>86</v>
      </c>
      <c r="H185" t="s">
        <v>53</v>
      </c>
      <c r="I185" t="s">
        <v>65</v>
      </c>
      <c r="J185" t="s">
        <v>54</v>
      </c>
      <c r="K185" t="s">
        <v>61</v>
      </c>
      <c r="L185" t="s">
        <v>124</v>
      </c>
      <c r="P185" t="str">
        <f>_xlfn.XLOOKUP(K:K,Sheet2!D:D,Sheet2!F:F,"")</f>
        <v>อรุณ, Peony</v>
      </c>
      <c r="S185" t="s">
        <v>67</v>
      </c>
      <c r="T185" t="s">
        <v>73</v>
      </c>
      <c r="W185" t="s">
        <v>85</v>
      </c>
      <c r="Y185" t="s">
        <v>38</v>
      </c>
      <c r="AC185" t="s">
        <v>137</v>
      </c>
      <c r="AD185" t="s">
        <v>51</v>
      </c>
    </row>
    <row r="186" spans="1:30" x14ac:dyDescent="0.25">
      <c r="A186">
        <v>235</v>
      </c>
      <c r="B186" s="1">
        <v>44847.486377314803</v>
      </c>
      <c r="C186" s="1">
        <v>44847.487592592603</v>
      </c>
      <c r="D186" t="s">
        <v>27</v>
      </c>
      <c r="F186" t="s">
        <v>28</v>
      </c>
      <c r="G186" t="s">
        <v>52</v>
      </c>
      <c r="H186" t="s">
        <v>437</v>
      </c>
      <c r="I186" t="s">
        <v>65</v>
      </c>
      <c r="J186" t="s">
        <v>54</v>
      </c>
      <c r="K186" t="s">
        <v>61</v>
      </c>
      <c r="L186" t="s">
        <v>150</v>
      </c>
      <c r="P186" t="str">
        <f>_xlfn.XLOOKUP(K:K,Sheet2!D:D,Sheet2!F:F,"")</f>
        <v>อรุณ, Peony</v>
      </c>
      <c r="S186" t="s">
        <v>34</v>
      </c>
      <c r="U186" t="s">
        <v>438</v>
      </c>
      <c r="V186" t="s">
        <v>439</v>
      </c>
      <c r="X186" t="s">
        <v>37</v>
      </c>
      <c r="Z186" t="s">
        <v>38</v>
      </c>
      <c r="AA186" t="s">
        <v>39</v>
      </c>
      <c r="AB186" t="s">
        <v>58</v>
      </c>
      <c r="AC186" t="s">
        <v>59</v>
      </c>
      <c r="AD186" t="s">
        <v>440</v>
      </c>
    </row>
    <row r="187" spans="1:30" x14ac:dyDescent="0.25">
      <c r="A187">
        <v>238</v>
      </c>
      <c r="B187" s="1">
        <v>44847.487766203703</v>
      </c>
      <c r="C187" s="1">
        <v>44847.488622685203</v>
      </c>
      <c r="D187" t="s">
        <v>27</v>
      </c>
      <c r="F187" t="s">
        <v>28</v>
      </c>
      <c r="G187" t="s">
        <v>52</v>
      </c>
      <c r="H187" t="s">
        <v>53</v>
      </c>
      <c r="I187" t="s">
        <v>65</v>
      </c>
      <c r="J187" t="s">
        <v>54</v>
      </c>
      <c r="K187" t="s">
        <v>210</v>
      </c>
      <c r="M187" t="s">
        <v>443</v>
      </c>
      <c r="P187" t="str">
        <f>_xlfn.XLOOKUP(K:K,Sheet2!D:D,Sheet2!F:F,"")</f>
        <v>แพรวสำนักพิมพ์</v>
      </c>
      <c r="S187" t="s">
        <v>67</v>
      </c>
      <c r="T187" t="s">
        <v>73</v>
      </c>
      <c r="W187" t="s">
        <v>74</v>
      </c>
      <c r="Y187" t="s">
        <v>38</v>
      </c>
      <c r="AC187" t="s">
        <v>350</v>
      </c>
      <c r="AD187" t="s">
        <v>70</v>
      </c>
    </row>
    <row r="188" spans="1:30" x14ac:dyDescent="0.25">
      <c r="A188">
        <v>239</v>
      </c>
      <c r="B188" s="1">
        <v>44847.487337963001</v>
      </c>
      <c r="C188" s="1">
        <v>44847.488726851901</v>
      </c>
      <c r="D188" t="s">
        <v>27</v>
      </c>
      <c r="F188" t="s">
        <v>28</v>
      </c>
      <c r="G188" t="s">
        <v>86</v>
      </c>
      <c r="H188" t="s">
        <v>53</v>
      </c>
      <c r="I188" t="s">
        <v>65</v>
      </c>
      <c r="J188" t="s">
        <v>54</v>
      </c>
      <c r="K188" t="s">
        <v>61</v>
      </c>
      <c r="L188" t="s">
        <v>444</v>
      </c>
      <c r="P188" t="str">
        <f>_xlfn.XLOOKUP(K:K,Sheet2!D:D,Sheet2!F:F,"")</f>
        <v>อรุณ, Peony</v>
      </c>
      <c r="S188" t="s">
        <v>34</v>
      </c>
      <c r="U188" t="s">
        <v>73</v>
      </c>
      <c r="V188" t="s">
        <v>69</v>
      </c>
      <c r="X188" t="s">
        <v>37</v>
      </c>
      <c r="Z188" t="s">
        <v>38</v>
      </c>
      <c r="AA188" t="s">
        <v>149</v>
      </c>
      <c r="AB188" t="s">
        <v>40</v>
      </c>
      <c r="AC188" t="s">
        <v>133</v>
      </c>
      <c r="AD188" t="s">
        <v>51</v>
      </c>
    </row>
    <row r="189" spans="1:30" x14ac:dyDescent="0.25">
      <c r="A189">
        <v>240</v>
      </c>
      <c r="B189" s="1">
        <v>44847.487453703703</v>
      </c>
      <c r="C189" s="1">
        <v>44847.488831018498</v>
      </c>
      <c r="D189" t="s">
        <v>27</v>
      </c>
      <c r="F189" t="s">
        <v>28</v>
      </c>
      <c r="G189" t="s">
        <v>29</v>
      </c>
      <c r="H189" t="s">
        <v>53</v>
      </c>
      <c r="I189" t="s">
        <v>31</v>
      </c>
      <c r="J189" t="s">
        <v>54</v>
      </c>
      <c r="K189" t="s">
        <v>55</v>
      </c>
      <c r="L189" t="s">
        <v>150</v>
      </c>
      <c r="P189" t="str">
        <f>_xlfn.XLOOKUP(K:K,Sheet2!D:D,Sheet2!F:F,"")</f>
        <v>Rose, Lilac</v>
      </c>
      <c r="S189" t="s">
        <v>72</v>
      </c>
      <c r="U189" t="s">
        <v>35</v>
      </c>
      <c r="V189" t="s">
        <v>69</v>
      </c>
      <c r="X189" t="s">
        <v>37</v>
      </c>
      <c r="Z189" t="s">
        <v>49</v>
      </c>
      <c r="AA189" t="s">
        <v>115</v>
      </c>
      <c r="AB189" t="s">
        <v>58</v>
      </c>
      <c r="AC189" t="s">
        <v>63</v>
      </c>
      <c r="AD189" t="s">
        <v>196</v>
      </c>
    </row>
    <row r="190" spans="1:30" x14ac:dyDescent="0.25">
      <c r="A190">
        <v>241</v>
      </c>
      <c r="B190" s="1">
        <v>44847.488229166702</v>
      </c>
      <c r="C190" s="1">
        <v>44847.489143518498</v>
      </c>
      <c r="D190" t="s">
        <v>27</v>
      </c>
      <c r="F190" t="s">
        <v>28</v>
      </c>
      <c r="G190" t="s">
        <v>52</v>
      </c>
      <c r="H190" t="s">
        <v>53</v>
      </c>
      <c r="I190" t="s">
        <v>31</v>
      </c>
      <c r="J190" t="s">
        <v>54</v>
      </c>
      <c r="K190" t="s">
        <v>55</v>
      </c>
      <c r="L190" t="s">
        <v>120</v>
      </c>
      <c r="P190" t="str">
        <f>_xlfn.XLOOKUP(K:K,Sheet2!D:D,Sheet2!F:F,"")</f>
        <v>Rose, Lilac</v>
      </c>
      <c r="S190" t="s">
        <v>67</v>
      </c>
      <c r="T190" t="s">
        <v>68</v>
      </c>
      <c r="W190" t="s">
        <v>234</v>
      </c>
      <c r="Y190" t="s">
        <v>49</v>
      </c>
      <c r="AC190" t="s">
        <v>41</v>
      </c>
      <c r="AD190" t="s">
        <v>290</v>
      </c>
    </row>
    <row r="191" spans="1:30" x14ac:dyDescent="0.25">
      <c r="A191">
        <v>244</v>
      </c>
      <c r="B191" s="1">
        <v>44847.490775462997</v>
      </c>
      <c r="C191" s="1">
        <v>44847.492372685199</v>
      </c>
      <c r="D191" t="s">
        <v>27</v>
      </c>
      <c r="F191" t="s">
        <v>28</v>
      </c>
      <c r="G191" t="s">
        <v>52</v>
      </c>
      <c r="H191" t="s">
        <v>319</v>
      </c>
      <c r="I191" t="s">
        <v>31</v>
      </c>
      <c r="J191" t="s">
        <v>54</v>
      </c>
      <c r="K191" t="s">
        <v>61</v>
      </c>
      <c r="L191" t="s">
        <v>444</v>
      </c>
      <c r="P191" t="str">
        <f>_xlfn.XLOOKUP(K:K,Sheet2!D:D,Sheet2!F:F,"")</f>
        <v>อรุณ, Peony</v>
      </c>
      <c r="S191" t="s">
        <v>34</v>
      </c>
      <c r="U191" t="s">
        <v>447</v>
      </c>
      <c r="V191" t="s">
        <v>318</v>
      </c>
      <c r="X191" t="s">
        <v>37</v>
      </c>
      <c r="Z191" t="s">
        <v>49</v>
      </c>
      <c r="AA191" t="s">
        <v>39</v>
      </c>
      <c r="AB191" t="s">
        <v>58</v>
      </c>
      <c r="AC191" t="s">
        <v>448</v>
      </c>
      <c r="AD191" t="s">
        <v>449</v>
      </c>
    </row>
    <row r="192" spans="1:30" x14ac:dyDescent="0.25">
      <c r="A192">
        <v>245</v>
      </c>
      <c r="B192" s="1">
        <v>44847.491562499999</v>
      </c>
      <c r="C192" s="1">
        <v>44847.492604166699</v>
      </c>
      <c r="D192" t="s">
        <v>27</v>
      </c>
      <c r="F192" t="s">
        <v>28</v>
      </c>
      <c r="G192" t="s">
        <v>52</v>
      </c>
      <c r="H192" t="s">
        <v>232</v>
      </c>
      <c r="I192" t="s">
        <v>130</v>
      </c>
      <c r="J192" t="s">
        <v>54</v>
      </c>
      <c r="K192" t="s">
        <v>82</v>
      </c>
      <c r="M192" t="s">
        <v>450</v>
      </c>
      <c r="P192" t="str">
        <f>_xlfn.XLOOKUP(K:K,Sheet2!D:D,Sheet2!F:F,"")</f>
        <v>แพรวสำนักพิมพ์</v>
      </c>
      <c r="S192" t="s">
        <v>67</v>
      </c>
      <c r="T192" t="s">
        <v>73</v>
      </c>
      <c r="W192" t="s">
        <v>74</v>
      </c>
      <c r="Y192" t="s">
        <v>49</v>
      </c>
      <c r="AC192" t="s">
        <v>41</v>
      </c>
      <c r="AD192" t="s">
        <v>51</v>
      </c>
    </row>
    <row r="193" spans="1:30" x14ac:dyDescent="0.25">
      <c r="A193">
        <v>246</v>
      </c>
      <c r="B193" s="1">
        <v>44847.491435185198</v>
      </c>
      <c r="C193" s="1">
        <v>44847.493773148097</v>
      </c>
      <c r="D193" t="s">
        <v>27</v>
      </c>
      <c r="F193" t="s">
        <v>28</v>
      </c>
      <c r="G193" t="s">
        <v>52</v>
      </c>
      <c r="H193" t="s">
        <v>232</v>
      </c>
      <c r="I193" t="s">
        <v>130</v>
      </c>
      <c r="J193" t="s">
        <v>54</v>
      </c>
      <c r="K193" t="s">
        <v>55</v>
      </c>
      <c r="L193" t="s">
        <v>93</v>
      </c>
      <c r="P193" t="str">
        <f>_xlfn.XLOOKUP(K:K,Sheet2!D:D,Sheet2!F:F,"")</f>
        <v>Rose, Lilac</v>
      </c>
      <c r="S193" t="s">
        <v>34</v>
      </c>
      <c r="U193" t="s">
        <v>84</v>
      </c>
      <c r="V193" t="s">
        <v>451</v>
      </c>
      <c r="X193" t="s">
        <v>37</v>
      </c>
      <c r="Z193" t="s">
        <v>38</v>
      </c>
      <c r="AA193" t="s">
        <v>39</v>
      </c>
      <c r="AB193" t="s">
        <v>58</v>
      </c>
      <c r="AC193" t="s">
        <v>333</v>
      </c>
      <c r="AD193" t="s">
        <v>452</v>
      </c>
    </row>
    <row r="194" spans="1:30" x14ac:dyDescent="0.25">
      <c r="A194">
        <v>248</v>
      </c>
      <c r="B194" s="1">
        <v>44847.495868055601</v>
      </c>
      <c r="C194" s="1">
        <v>44847.496932870403</v>
      </c>
      <c r="D194" t="s">
        <v>27</v>
      </c>
      <c r="F194" t="s">
        <v>99</v>
      </c>
      <c r="G194" t="s">
        <v>43</v>
      </c>
      <c r="H194" t="s">
        <v>53</v>
      </c>
      <c r="I194" t="s">
        <v>31</v>
      </c>
      <c r="J194" t="s">
        <v>54</v>
      </c>
      <c r="K194" t="s">
        <v>95</v>
      </c>
      <c r="M194" t="s">
        <v>110</v>
      </c>
      <c r="P194" t="str">
        <f>_xlfn.XLOOKUP(K:K,Sheet2!D:D,Sheet2!F:F,"")</f>
        <v>แพรวสำนักพิมพ์</v>
      </c>
      <c r="S194" t="s">
        <v>34</v>
      </c>
      <c r="U194" t="s">
        <v>47</v>
      </c>
      <c r="V194" t="s">
        <v>85</v>
      </c>
      <c r="X194" t="s">
        <v>37</v>
      </c>
      <c r="Z194" t="s">
        <v>49</v>
      </c>
      <c r="AA194" t="s">
        <v>121</v>
      </c>
      <c r="AB194" t="s">
        <v>195</v>
      </c>
      <c r="AC194" t="s">
        <v>41</v>
      </c>
      <c r="AD194" t="s">
        <v>51</v>
      </c>
    </row>
    <row r="195" spans="1:30" x14ac:dyDescent="0.25">
      <c r="A195">
        <v>251</v>
      </c>
      <c r="B195" s="1">
        <v>44847.507974537002</v>
      </c>
      <c r="C195" s="1">
        <v>44847.508738425902</v>
      </c>
      <c r="D195" t="s">
        <v>27</v>
      </c>
      <c r="F195" t="s">
        <v>140</v>
      </c>
      <c r="G195" t="s">
        <v>52</v>
      </c>
      <c r="H195" t="s">
        <v>44</v>
      </c>
      <c r="I195" t="s">
        <v>130</v>
      </c>
      <c r="J195" t="s">
        <v>54</v>
      </c>
      <c r="K195" t="s">
        <v>55</v>
      </c>
      <c r="L195" t="s">
        <v>123</v>
      </c>
      <c r="P195" t="str">
        <f>_xlfn.XLOOKUP(K:K,Sheet2!D:D,Sheet2!F:F,"")</f>
        <v>Rose, Lilac</v>
      </c>
      <c r="S195" t="s">
        <v>34</v>
      </c>
      <c r="U195" t="s">
        <v>73</v>
      </c>
      <c r="V195" t="s">
        <v>295</v>
      </c>
      <c r="X195" t="s">
        <v>79</v>
      </c>
      <c r="Z195" t="s">
        <v>38</v>
      </c>
      <c r="AA195" t="s">
        <v>75</v>
      </c>
      <c r="AB195" t="s">
        <v>40</v>
      </c>
      <c r="AC195" t="s">
        <v>63</v>
      </c>
      <c r="AD195" t="s">
        <v>51</v>
      </c>
    </row>
    <row r="196" spans="1:30" x14ac:dyDescent="0.25">
      <c r="A196">
        <v>252</v>
      </c>
      <c r="B196" s="1">
        <v>44847.507835648103</v>
      </c>
      <c r="C196" s="1">
        <v>44847.508958333303</v>
      </c>
      <c r="D196" t="s">
        <v>27</v>
      </c>
      <c r="F196" t="s">
        <v>28</v>
      </c>
      <c r="G196" t="s">
        <v>52</v>
      </c>
      <c r="H196" t="s">
        <v>433</v>
      </c>
      <c r="I196" t="s">
        <v>65</v>
      </c>
      <c r="J196" t="s">
        <v>54</v>
      </c>
      <c r="K196" t="s">
        <v>61</v>
      </c>
      <c r="L196" t="s">
        <v>71</v>
      </c>
      <c r="P196" t="str">
        <f>_xlfn.XLOOKUP(K:K,Sheet2!D:D,Sheet2!F:F,"")</f>
        <v>อรุณ, Peony</v>
      </c>
      <c r="S196" t="s">
        <v>34</v>
      </c>
      <c r="U196" t="s">
        <v>73</v>
      </c>
      <c r="V196" t="s">
        <v>78</v>
      </c>
      <c r="X196" t="s">
        <v>79</v>
      </c>
      <c r="Z196" t="s">
        <v>38</v>
      </c>
      <c r="AA196" t="s">
        <v>39</v>
      </c>
      <c r="AB196" t="s">
        <v>58</v>
      </c>
      <c r="AC196" t="s">
        <v>63</v>
      </c>
      <c r="AD196" t="s">
        <v>70</v>
      </c>
    </row>
    <row r="197" spans="1:30" x14ac:dyDescent="0.25">
      <c r="A197">
        <v>253</v>
      </c>
      <c r="B197" s="1">
        <v>44847.508206018501</v>
      </c>
      <c r="C197" s="1">
        <v>44847.509317129603</v>
      </c>
      <c r="D197" t="s">
        <v>27</v>
      </c>
      <c r="F197" t="s">
        <v>28</v>
      </c>
      <c r="G197" t="s">
        <v>52</v>
      </c>
      <c r="H197" t="s">
        <v>44</v>
      </c>
      <c r="I197" t="s">
        <v>31</v>
      </c>
      <c r="J197" t="s">
        <v>54</v>
      </c>
      <c r="K197" t="s">
        <v>82</v>
      </c>
      <c r="M197" t="s">
        <v>456</v>
      </c>
      <c r="P197" t="str">
        <f>_xlfn.XLOOKUP(K:K,Sheet2!D:D,Sheet2!F:F,"")</f>
        <v>แพรวสำนักพิมพ์</v>
      </c>
      <c r="S197" t="s">
        <v>34</v>
      </c>
      <c r="U197" t="s">
        <v>97</v>
      </c>
      <c r="V197" t="s">
        <v>74</v>
      </c>
      <c r="X197" t="s">
        <v>37</v>
      </c>
      <c r="Z197" t="s">
        <v>38</v>
      </c>
      <c r="AA197" t="s">
        <v>75</v>
      </c>
      <c r="AB197" t="s">
        <v>40</v>
      </c>
      <c r="AC197" t="s">
        <v>41</v>
      </c>
      <c r="AD197" t="s">
        <v>81</v>
      </c>
    </row>
    <row r="198" spans="1:30" x14ac:dyDescent="0.25">
      <c r="A198">
        <v>255</v>
      </c>
      <c r="B198" s="1">
        <v>44847.508738425902</v>
      </c>
      <c r="C198" s="1">
        <v>44847.509976851798</v>
      </c>
      <c r="D198" t="s">
        <v>27</v>
      </c>
      <c r="F198" t="s">
        <v>28</v>
      </c>
      <c r="G198" t="s">
        <v>52</v>
      </c>
      <c r="H198" t="s">
        <v>53</v>
      </c>
      <c r="I198" t="s">
        <v>31</v>
      </c>
      <c r="J198" t="s">
        <v>54</v>
      </c>
      <c r="K198" t="s">
        <v>55</v>
      </c>
      <c r="L198" t="s">
        <v>120</v>
      </c>
      <c r="P198" t="str">
        <f>_xlfn.XLOOKUP(K:K,Sheet2!D:D,Sheet2!F:F,"")</f>
        <v>Rose, Lilac</v>
      </c>
      <c r="S198" t="s">
        <v>72</v>
      </c>
      <c r="U198" t="s">
        <v>47</v>
      </c>
      <c r="V198" t="s">
        <v>85</v>
      </c>
      <c r="X198" t="s">
        <v>37</v>
      </c>
      <c r="Z198" t="s">
        <v>38</v>
      </c>
      <c r="AA198" t="s">
        <v>39</v>
      </c>
      <c r="AB198" t="s">
        <v>58</v>
      </c>
      <c r="AC198" t="s">
        <v>63</v>
      </c>
      <c r="AD198" t="s">
        <v>143</v>
      </c>
    </row>
    <row r="199" spans="1:30" x14ac:dyDescent="0.25">
      <c r="A199">
        <v>256</v>
      </c>
      <c r="B199" s="1">
        <v>44847.510335648098</v>
      </c>
      <c r="C199" s="1">
        <v>44847.511469907397</v>
      </c>
      <c r="D199" t="s">
        <v>27</v>
      </c>
      <c r="F199" t="s">
        <v>28</v>
      </c>
      <c r="G199" t="s">
        <v>86</v>
      </c>
      <c r="H199" t="s">
        <v>53</v>
      </c>
      <c r="I199" t="s">
        <v>65</v>
      </c>
      <c r="J199" t="s">
        <v>54</v>
      </c>
      <c r="K199" t="s">
        <v>116</v>
      </c>
      <c r="P199" t="str">
        <f>_xlfn.XLOOKUP(K:K,Sheet2!D:D,Sheet2!F:F,"")</f>
        <v>Levon</v>
      </c>
      <c r="S199" t="s">
        <v>34</v>
      </c>
      <c r="U199" t="s">
        <v>73</v>
      </c>
      <c r="V199" t="s">
        <v>74</v>
      </c>
      <c r="X199" t="s">
        <v>37</v>
      </c>
      <c r="Z199" t="s">
        <v>38</v>
      </c>
      <c r="AA199" t="s">
        <v>39</v>
      </c>
      <c r="AB199" t="s">
        <v>40</v>
      </c>
      <c r="AC199" t="s">
        <v>457</v>
      </c>
      <c r="AD199" t="s">
        <v>70</v>
      </c>
    </row>
    <row r="200" spans="1:30" x14ac:dyDescent="0.25">
      <c r="A200">
        <v>257</v>
      </c>
      <c r="B200" s="1">
        <v>44847.527557870402</v>
      </c>
      <c r="C200" s="1">
        <v>44847.528240740699</v>
      </c>
      <c r="D200" t="s">
        <v>27</v>
      </c>
      <c r="F200" t="s">
        <v>28</v>
      </c>
      <c r="G200" t="s">
        <v>52</v>
      </c>
      <c r="H200" t="s">
        <v>53</v>
      </c>
      <c r="I200" t="s">
        <v>65</v>
      </c>
      <c r="J200" t="s">
        <v>54</v>
      </c>
      <c r="K200" t="s">
        <v>95</v>
      </c>
      <c r="M200" t="s">
        <v>458</v>
      </c>
      <c r="P200" t="str">
        <f>_xlfn.XLOOKUP(K:K,Sheet2!D:D,Sheet2!F:F,"")</f>
        <v>แพรวสำนักพิมพ์</v>
      </c>
      <c r="S200" t="s">
        <v>67</v>
      </c>
      <c r="T200" t="s">
        <v>68</v>
      </c>
      <c r="W200" t="s">
        <v>85</v>
      </c>
      <c r="Y200" t="s">
        <v>38</v>
      </c>
      <c r="AC200" t="s">
        <v>179</v>
      </c>
      <c r="AD200" t="s">
        <v>51</v>
      </c>
    </row>
    <row r="201" spans="1:30" x14ac:dyDescent="0.25">
      <c r="A201">
        <v>258</v>
      </c>
      <c r="B201" s="1">
        <v>44847.528321759302</v>
      </c>
      <c r="C201" s="1">
        <v>44847.5290046296</v>
      </c>
      <c r="D201" t="s">
        <v>27</v>
      </c>
      <c r="F201" t="s">
        <v>28</v>
      </c>
      <c r="G201" t="s">
        <v>86</v>
      </c>
      <c r="H201" t="s">
        <v>53</v>
      </c>
      <c r="I201" t="s">
        <v>65</v>
      </c>
      <c r="J201" t="s">
        <v>54</v>
      </c>
      <c r="K201" t="s">
        <v>55</v>
      </c>
      <c r="L201" t="s">
        <v>459</v>
      </c>
      <c r="P201" t="str">
        <f>_xlfn.XLOOKUP(K:K,Sheet2!D:D,Sheet2!F:F,"")</f>
        <v>Rose, Lilac</v>
      </c>
      <c r="S201" t="s">
        <v>34</v>
      </c>
      <c r="U201" t="s">
        <v>73</v>
      </c>
      <c r="V201" t="s">
        <v>460</v>
      </c>
      <c r="X201" t="s">
        <v>37</v>
      </c>
      <c r="Z201" t="s">
        <v>49</v>
      </c>
      <c r="AA201" t="s">
        <v>39</v>
      </c>
      <c r="AB201" t="s">
        <v>58</v>
      </c>
      <c r="AC201" t="s">
        <v>63</v>
      </c>
      <c r="AD201" t="s">
        <v>70</v>
      </c>
    </row>
    <row r="202" spans="1:30" x14ac:dyDescent="0.25">
      <c r="A202">
        <v>262</v>
      </c>
      <c r="B202" s="1">
        <v>44847.535138888903</v>
      </c>
      <c r="C202" s="1">
        <v>44847.538078703699</v>
      </c>
      <c r="D202" t="s">
        <v>27</v>
      </c>
      <c r="F202" t="s">
        <v>28</v>
      </c>
      <c r="G202" t="s">
        <v>52</v>
      </c>
      <c r="H202" t="s">
        <v>53</v>
      </c>
      <c r="I202" t="s">
        <v>31</v>
      </c>
      <c r="J202" t="s">
        <v>54</v>
      </c>
      <c r="K202" t="s">
        <v>61</v>
      </c>
      <c r="L202" t="s">
        <v>150</v>
      </c>
      <c r="P202" t="str">
        <f>_xlfn.XLOOKUP(K:K,Sheet2!D:D,Sheet2!F:F,"")</f>
        <v>อรุณ, Peony</v>
      </c>
      <c r="S202" t="s">
        <v>34</v>
      </c>
      <c r="U202" t="s">
        <v>73</v>
      </c>
      <c r="V202" t="s">
        <v>125</v>
      </c>
      <c r="X202" t="s">
        <v>37</v>
      </c>
      <c r="Z202" t="s">
        <v>38</v>
      </c>
      <c r="AA202" t="s">
        <v>39</v>
      </c>
      <c r="AB202" t="s">
        <v>58</v>
      </c>
      <c r="AC202" t="s">
        <v>465</v>
      </c>
      <c r="AD202" t="s">
        <v>70</v>
      </c>
    </row>
    <row r="203" spans="1:30" x14ac:dyDescent="0.25">
      <c r="A203">
        <v>268</v>
      </c>
      <c r="B203" s="1">
        <v>44847.547384259298</v>
      </c>
      <c r="C203" s="1">
        <v>44847.550115740698</v>
      </c>
      <c r="D203" t="s">
        <v>27</v>
      </c>
      <c r="F203" t="s">
        <v>140</v>
      </c>
      <c r="G203" t="s">
        <v>86</v>
      </c>
      <c r="H203" t="s">
        <v>472</v>
      </c>
      <c r="I203" t="s">
        <v>65</v>
      </c>
      <c r="J203" t="s">
        <v>54</v>
      </c>
      <c r="K203" t="s">
        <v>55</v>
      </c>
      <c r="L203" t="s">
        <v>473</v>
      </c>
      <c r="P203" t="str">
        <f>_xlfn.XLOOKUP(K:K,Sheet2!D:D,Sheet2!F:F,"")</f>
        <v>Rose, Lilac</v>
      </c>
      <c r="S203" t="s">
        <v>34</v>
      </c>
      <c r="U203" t="s">
        <v>474</v>
      </c>
      <c r="V203" t="s">
        <v>475</v>
      </c>
      <c r="X203" t="s">
        <v>37</v>
      </c>
      <c r="Z203" t="s">
        <v>49</v>
      </c>
      <c r="AA203" t="s">
        <v>39</v>
      </c>
      <c r="AB203" t="s">
        <v>40</v>
      </c>
      <c r="AC203" t="s">
        <v>476</v>
      </c>
      <c r="AD203" t="s">
        <v>253</v>
      </c>
    </row>
    <row r="204" spans="1:30" x14ac:dyDescent="0.25">
      <c r="A204">
        <v>271</v>
      </c>
      <c r="B204" s="1">
        <v>44847.553449074097</v>
      </c>
      <c r="C204" s="1">
        <v>44847.554976851803</v>
      </c>
      <c r="D204" t="s">
        <v>27</v>
      </c>
      <c r="F204" t="s">
        <v>99</v>
      </c>
      <c r="G204" t="s">
        <v>43</v>
      </c>
      <c r="H204" t="s">
        <v>53</v>
      </c>
      <c r="I204" t="s">
        <v>31</v>
      </c>
      <c r="J204" t="s">
        <v>54</v>
      </c>
      <c r="K204" t="s">
        <v>210</v>
      </c>
      <c r="M204" t="s">
        <v>184</v>
      </c>
      <c r="P204" t="str">
        <f>_xlfn.XLOOKUP(K:K,Sheet2!D:D,Sheet2!F:F,"")</f>
        <v>แพรวสำนักพิมพ์</v>
      </c>
      <c r="S204" t="s">
        <v>34</v>
      </c>
      <c r="U204" t="s">
        <v>73</v>
      </c>
      <c r="V204" t="s">
        <v>482</v>
      </c>
      <c r="X204" t="s">
        <v>37</v>
      </c>
      <c r="Z204" t="s">
        <v>38</v>
      </c>
      <c r="AA204" t="s">
        <v>121</v>
      </c>
      <c r="AB204" t="s">
        <v>195</v>
      </c>
      <c r="AC204" t="s">
        <v>122</v>
      </c>
      <c r="AD204" t="s">
        <v>51</v>
      </c>
    </row>
    <row r="205" spans="1:30" x14ac:dyDescent="0.25">
      <c r="A205">
        <v>272</v>
      </c>
      <c r="B205" s="1">
        <v>44847.553819444402</v>
      </c>
      <c r="C205" s="1">
        <v>44847.555509259299</v>
      </c>
      <c r="D205" t="s">
        <v>27</v>
      </c>
      <c r="F205" t="s">
        <v>140</v>
      </c>
      <c r="G205" t="s">
        <v>52</v>
      </c>
      <c r="H205" t="s">
        <v>53</v>
      </c>
      <c r="I205" t="s">
        <v>31</v>
      </c>
      <c r="J205" t="s">
        <v>54</v>
      </c>
      <c r="K205" t="s">
        <v>483</v>
      </c>
      <c r="L205" t="s">
        <v>384</v>
      </c>
      <c r="P205" t="str">
        <f>_xlfn.XLOOKUP(K:K,Sheet2!D:D,Sheet2!F:F,"")</f>
        <v>Lilac</v>
      </c>
      <c r="S205" t="s">
        <v>34</v>
      </c>
      <c r="U205" t="s">
        <v>73</v>
      </c>
      <c r="V205" t="s">
        <v>74</v>
      </c>
      <c r="X205" t="s">
        <v>79</v>
      </c>
      <c r="Z205" t="s">
        <v>38</v>
      </c>
      <c r="AA205" t="s">
        <v>39</v>
      </c>
      <c r="AB205" t="s">
        <v>58</v>
      </c>
      <c r="AC205" t="s">
        <v>333</v>
      </c>
      <c r="AD205" t="s">
        <v>51</v>
      </c>
    </row>
    <row r="206" spans="1:30" x14ac:dyDescent="0.25">
      <c r="A206">
        <v>276</v>
      </c>
      <c r="B206" s="1">
        <v>44847.584340277797</v>
      </c>
      <c r="C206" s="1">
        <v>44847.585381944402</v>
      </c>
      <c r="D206" t="s">
        <v>27</v>
      </c>
      <c r="F206" t="s">
        <v>28</v>
      </c>
      <c r="G206" t="s">
        <v>29</v>
      </c>
      <c r="H206" t="s">
        <v>30</v>
      </c>
      <c r="I206" t="s">
        <v>130</v>
      </c>
      <c r="J206" t="s">
        <v>54</v>
      </c>
      <c r="K206" t="s">
        <v>55</v>
      </c>
      <c r="L206" t="s">
        <v>459</v>
      </c>
      <c r="P206" t="str">
        <f>_xlfn.XLOOKUP(K:K,Sheet2!D:D,Sheet2!F:F,"")</f>
        <v>Rose, Lilac</v>
      </c>
      <c r="S206" t="s">
        <v>34</v>
      </c>
      <c r="U206" t="s">
        <v>89</v>
      </c>
      <c r="V206" t="s">
        <v>165</v>
      </c>
      <c r="X206" t="s">
        <v>37</v>
      </c>
      <c r="Z206" t="s">
        <v>38</v>
      </c>
      <c r="AA206" t="s">
        <v>39</v>
      </c>
      <c r="AB206" t="s">
        <v>189</v>
      </c>
      <c r="AC206" t="s">
        <v>63</v>
      </c>
      <c r="AD206" t="s">
        <v>70</v>
      </c>
    </row>
    <row r="207" spans="1:30" x14ac:dyDescent="0.25">
      <c r="A207">
        <v>277</v>
      </c>
      <c r="B207" s="1">
        <v>44847.584756944401</v>
      </c>
      <c r="C207" s="1">
        <v>44847.585601851897</v>
      </c>
      <c r="D207" t="s">
        <v>27</v>
      </c>
      <c r="F207" t="s">
        <v>28</v>
      </c>
      <c r="G207" t="s">
        <v>29</v>
      </c>
      <c r="H207" t="s">
        <v>53</v>
      </c>
      <c r="I207" t="s">
        <v>100</v>
      </c>
      <c r="J207" t="s">
        <v>54</v>
      </c>
      <c r="K207" t="s">
        <v>61</v>
      </c>
      <c r="L207" t="s">
        <v>487</v>
      </c>
      <c r="P207" t="str">
        <f>_xlfn.XLOOKUP(K:K,Sheet2!D:D,Sheet2!F:F,"")</f>
        <v>อรุณ, Peony</v>
      </c>
      <c r="S207" t="s">
        <v>34</v>
      </c>
      <c r="U207" t="s">
        <v>47</v>
      </c>
      <c r="V207" t="s">
        <v>488</v>
      </c>
      <c r="X207" t="s">
        <v>37</v>
      </c>
      <c r="Z207" t="s">
        <v>38</v>
      </c>
      <c r="AA207" t="s">
        <v>39</v>
      </c>
      <c r="AB207" t="s">
        <v>58</v>
      </c>
      <c r="AC207" t="s">
        <v>206</v>
      </c>
      <c r="AD207" t="s">
        <v>70</v>
      </c>
    </row>
    <row r="208" spans="1:30" x14ac:dyDescent="0.25">
      <c r="A208">
        <v>280</v>
      </c>
      <c r="B208" s="1">
        <v>44847.586620370399</v>
      </c>
      <c r="C208" s="1">
        <v>44847.587743055599</v>
      </c>
      <c r="D208" t="s">
        <v>27</v>
      </c>
      <c r="F208" t="s">
        <v>28</v>
      </c>
      <c r="G208" t="s">
        <v>52</v>
      </c>
      <c r="H208" t="s">
        <v>53</v>
      </c>
      <c r="I208" t="s">
        <v>31</v>
      </c>
      <c r="J208" t="s">
        <v>54</v>
      </c>
      <c r="K208" t="s">
        <v>95</v>
      </c>
      <c r="M208" t="s">
        <v>490</v>
      </c>
      <c r="P208" t="str">
        <f>_xlfn.XLOOKUP(K:K,Sheet2!D:D,Sheet2!F:F,"")</f>
        <v>แพรวสำนักพิมพ์</v>
      </c>
      <c r="S208" t="s">
        <v>67</v>
      </c>
      <c r="T208" t="s">
        <v>73</v>
      </c>
      <c r="W208" t="s">
        <v>460</v>
      </c>
      <c r="Y208" t="s">
        <v>38</v>
      </c>
      <c r="AC208" t="s">
        <v>424</v>
      </c>
      <c r="AD208" t="s">
        <v>42</v>
      </c>
    </row>
    <row r="209" spans="1:30" x14ac:dyDescent="0.25">
      <c r="A209">
        <v>281</v>
      </c>
      <c r="B209" s="1">
        <v>44847.586921296301</v>
      </c>
      <c r="C209" s="1">
        <v>44847.588553240697</v>
      </c>
      <c r="D209" t="s">
        <v>27</v>
      </c>
      <c r="F209" t="s">
        <v>28</v>
      </c>
      <c r="G209" t="s">
        <v>242</v>
      </c>
      <c r="H209" t="s">
        <v>44</v>
      </c>
      <c r="I209" t="s">
        <v>31</v>
      </c>
      <c r="J209" t="s">
        <v>54</v>
      </c>
      <c r="K209" t="s">
        <v>55</v>
      </c>
      <c r="L209" t="s">
        <v>384</v>
      </c>
      <c r="P209" t="str">
        <f>_xlfn.XLOOKUP(K:K,Sheet2!D:D,Sheet2!F:F,"")</f>
        <v>Rose, Lilac</v>
      </c>
      <c r="S209" t="s">
        <v>67</v>
      </c>
      <c r="T209" t="s">
        <v>68</v>
      </c>
      <c r="W209" t="s">
        <v>74</v>
      </c>
      <c r="Y209" t="s">
        <v>111</v>
      </c>
      <c r="AC209" t="s">
        <v>63</v>
      </c>
      <c r="AD209" t="s">
        <v>70</v>
      </c>
    </row>
    <row r="210" spans="1:30" x14ac:dyDescent="0.25">
      <c r="A210">
        <v>284</v>
      </c>
      <c r="B210" s="1">
        <v>44847.5999884259</v>
      </c>
      <c r="C210" s="1">
        <v>44847.600983796299</v>
      </c>
      <c r="D210" t="s">
        <v>27</v>
      </c>
      <c r="F210" t="s">
        <v>28</v>
      </c>
      <c r="G210" t="s">
        <v>52</v>
      </c>
      <c r="H210" t="s">
        <v>53</v>
      </c>
      <c r="I210" t="s">
        <v>65</v>
      </c>
      <c r="J210" t="s">
        <v>54</v>
      </c>
      <c r="K210" t="s">
        <v>55</v>
      </c>
      <c r="L210" t="s">
        <v>105</v>
      </c>
      <c r="P210" t="str">
        <f>_xlfn.XLOOKUP(K:K,Sheet2!D:D,Sheet2!F:F,"")</f>
        <v>Rose, Lilac</v>
      </c>
      <c r="S210" t="s">
        <v>34</v>
      </c>
      <c r="U210" t="s">
        <v>438</v>
      </c>
      <c r="V210" t="s">
        <v>492</v>
      </c>
      <c r="X210" t="s">
        <v>37</v>
      </c>
      <c r="Z210" t="s">
        <v>38</v>
      </c>
      <c r="AA210" t="s">
        <v>39</v>
      </c>
      <c r="AB210" t="s">
        <v>40</v>
      </c>
      <c r="AC210" t="s">
        <v>118</v>
      </c>
      <c r="AD210" t="s">
        <v>290</v>
      </c>
    </row>
    <row r="211" spans="1:30" x14ac:dyDescent="0.25">
      <c r="A211">
        <v>285</v>
      </c>
      <c r="B211" s="1">
        <v>44847.642222222203</v>
      </c>
      <c r="C211" s="1">
        <v>44847.6430092593</v>
      </c>
      <c r="D211" t="s">
        <v>27</v>
      </c>
      <c r="F211" t="s">
        <v>28</v>
      </c>
      <c r="G211" t="s">
        <v>29</v>
      </c>
      <c r="H211" t="s">
        <v>44</v>
      </c>
      <c r="I211" t="s">
        <v>214</v>
      </c>
      <c r="J211" t="s">
        <v>54</v>
      </c>
      <c r="K211" t="s">
        <v>55</v>
      </c>
      <c r="L211" t="s">
        <v>384</v>
      </c>
      <c r="P211" t="str">
        <f>_xlfn.XLOOKUP(K:K,Sheet2!D:D,Sheet2!F:F,"")</f>
        <v>Rose, Lilac</v>
      </c>
      <c r="S211" t="s">
        <v>67</v>
      </c>
      <c r="T211" t="s">
        <v>73</v>
      </c>
      <c r="W211" t="s">
        <v>48</v>
      </c>
      <c r="Y211" t="s">
        <v>49</v>
      </c>
      <c r="AC211" t="s">
        <v>41</v>
      </c>
      <c r="AD211" t="s">
        <v>109</v>
      </c>
    </row>
    <row r="212" spans="1:30" x14ac:dyDescent="0.25">
      <c r="A212">
        <v>286</v>
      </c>
      <c r="B212" s="1">
        <v>44847.643761574102</v>
      </c>
      <c r="C212" s="1">
        <v>44847.644780092603</v>
      </c>
      <c r="D212" t="s">
        <v>27</v>
      </c>
      <c r="F212" t="s">
        <v>28</v>
      </c>
      <c r="G212" t="s">
        <v>52</v>
      </c>
      <c r="H212" t="s">
        <v>53</v>
      </c>
      <c r="I212" t="s">
        <v>65</v>
      </c>
      <c r="J212" t="s">
        <v>54</v>
      </c>
      <c r="K212" t="s">
        <v>95</v>
      </c>
      <c r="M212" t="s">
        <v>493</v>
      </c>
      <c r="P212" t="str">
        <f>_xlfn.XLOOKUP(K:K,Sheet2!D:D,Sheet2!F:F,"")</f>
        <v>แพรวสำนักพิมพ์</v>
      </c>
      <c r="S212" t="s">
        <v>34</v>
      </c>
      <c r="U212" t="s">
        <v>84</v>
      </c>
      <c r="V212" t="s">
        <v>375</v>
      </c>
      <c r="X212" t="s">
        <v>37</v>
      </c>
      <c r="Z212" t="s">
        <v>38</v>
      </c>
      <c r="AA212" t="s">
        <v>121</v>
      </c>
      <c r="AB212" t="s">
        <v>40</v>
      </c>
      <c r="AC212" t="s">
        <v>59</v>
      </c>
      <c r="AD212" t="s">
        <v>209</v>
      </c>
    </row>
    <row r="213" spans="1:30" x14ac:dyDescent="0.25">
      <c r="A213">
        <v>287</v>
      </c>
      <c r="B213" s="1">
        <v>44847.643773148098</v>
      </c>
      <c r="C213" s="1">
        <v>44847.645324074103</v>
      </c>
      <c r="D213" t="s">
        <v>27</v>
      </c>
      <c r="F213" t="s">
        <v>28</v>
      </c>
      <c r="G213" t="s">
        <v>52</v>
      </c>
      <c r="H213" t="s">
        <v>232</v>
      </c>
      <c r="I213" t="s">
        <v>65</v>
      </c>
      <c r="J213" t="s">
        <v>54</v>
      </c>
      <c r="K213" t="s">
        <v>61</v>
      </c>
      <c r="L213" t="s">
        <v>71</v>
      </c>
      <c r="P213" t="str">
        <f>_xlfn.XLOOKUP(K:K,Sheet2!D:D,Sheet2!F:F,"")</f>
        <v>อรุณ, Peony</v>
      </c>
      <c r="S213" t="s">
        <v>67</v>
      </c>
      <c r="T213" t="s">
        <v>47</v>
      </c>
      <c r="W213" t="s">
        <v>103</v>
      </c>
      <c r="Y213" t="s">
        <v>38</v>
      </c>
      <c r="AC213" t="s">
        <v>59</v>
      </c>
      <c r="AD213" t="s">
        <v>70</v>
      </c>
    </row>
    <row r="214" spans="1:30" x14ac:dyDescent="0.25">
      <c r="A214">
        <v>289</v>
      </c>
      <c r="B214" s="1">
        <v>44847.653298611098</v>
      </c>
      <c r="C214" s="1">
        <v>44847.654166666704</v>
      </c>
      <c r="D214" t="s">
        <v>27</v>
      </c>
      <c r="F214" t="s">
        <v>140</v>
      </c>
      <c r="G214" t="s">
        <v>29</v>
      </c>
      <c r="H214" t="s">
        <v>53</v>
      </c>
      <c r="I214" t="s">
        <v>31</v>
      </c>
      <c r="J214" t="s">
        <v>54</v>
      </c>
      <c r="K214" t="s">
        <v>95</v>
      </c>
      <c r="M214" t="s">
        <v>496</v>
      </c>
      <c r="P214" t="str">
        <f>_xlfn.XLOOKUP(K:K,Sheet2!D:D,Sheet2!F:F,"")</f>
        <v>แพรวสำนักพิมพ์</v>
      </c>
      <c r="S214" t="s">
        <v>67</v>
      </c>
      <c r="T214" t="s">
        <v>68</v>
      </c>
      <c r="W214" t="s">
        <v>162</v>
      </c>
      <c r="Y214" t="s">
        <v>159</v>
      </c>
      <c r="AC214" t="s">
        <v>41</v>
      </c>
      <c r="AD214" t="s">
        <v>51</v>
      </c>
    </row>
    <row r="215" spans="1:30" x14ac:dyDescent="0.25">
      <c r="A215">
        <v>290</v>
      </c>
      <c r="B215" s="1">
        <v>44847.655150462997</v>
      </c>
      <c r="C215" s="1">
        <v>44847.656238425901</v>
      </c>
      <c r="D215" t="s">
        <v>27</v>
      </c>
      <c r="F215" t="s">
        <v>140</v>
      </c>
      <c r="G215" t="s">
        <v>29</v>
      </c>
      <c r="H215" t="s">
        <v>53</v>
      </c>
      <c r="I215" t="s">
        <v>322</v>
      </c>
      <c r="J215" t="s">
        <v>54</v>
      </c>
      <c r="K215" t="s">
        <v>55</v>
      </c>
      <c r="L215" t="s">
        <v>459</v>
      </c>
      <c r="P215" t="str">
        <f>_xlfn.XLOOKUP(K:K,Sheet2!D:D,Sheet2!F:F,"")</f>
        <v>Rose, Lilac</v>
      </c>
      <c r="S215" t="s">
        <v>67</v>
      </c>
      <c r="T215" t="s">
        <v>73</v>
      </c>
      <c r="W215" t="s">
        <v>497</v>
      </c>
      <c r="Y215" t="s">
        <v>49</v>
      </c>
      <c r="AC215" t="s">
        <v>498</v>
      </c>
      <c r="AD215" t="s">
        <v>70</v>
      </c>
    </row>
    <row r="216" spans="1:30" x14ac:dyDescent="0.25">
      <c r="A216">
        <v>291</v>
      </c>
      <c r="B216" s="1">
        <v>44847.655520833301</v>
      </c>
      <c r="C216" s="1">
        <v>44847.6562962963</v>
      </c>
      <c r="D216" t="s">
        <v>27</v>
      </c>
      <c r="F216" t="s">
        <v>99</v>
      </c>
      <c r="G216" t="s">
        <v>43</v>
      </c>
      <c r="H216" t="s">
        <v>499</v>
      </c>
      <c r="I216" t="s">
        <v>130</v>
      </c>
      <c r="J216" t="s">
        <v>54</v>
      </c>
      <c r="K216" t="s">
        <v>95</v>
      </c>
      <c r="M216" t="s">
        <v>500</v>
      </c>
      <c r="P216" t="str">
        <f>_xlfn.XLOOKUP(K:K,Sheet2!D:D,Sheet2!F:F,"")</f>
        <v>แพรวสำนักพิมพ์</v>
      </c>
      <c r="S216" t="s">
        <v>34</v>
      </c>
      <c r="U216" t="s">
        <v>89</v>
      </c>
      <c r="V216" t="s">
        <v>103</v>
      </c>
      <c r="X216" t="s">
        <v>37</v>
      </c>
      <c r="Z216" t="s">
        <v>49</v>
      </c>
      <c r="AA216" t="s">
        <v>39</v>
      </c>
      <c r="AB216" t="s">
        <v>58</v>
      </c>
      <c r="AC216" t="s">
        <v>63</v>
      </c>
      <c r="AD216" t="s">
        <v>51</v>
      </c>
    </row>
    <row r="217" spans="1:30" x14ac:dyDescent="0.25">
      <c r="A217">
        <v>293</v>
      </c>
      <c r="B217" s="1">
        <v>44847.687824074099</v>
      </c>
      <c r="C217" s="1">
        <v>44847.688240740703</v>
      </c>
      <c r="D217" t="s">
        <v>27</v>
      </c>
      <c r="F217" t="s">
        <v>99</v>
      </c>
      <c r="G217" t="s">
        <v>52</v>
      </c>
      <c r="H217" t="s">
        <v>53</v>
      </c>
      <c r="I217" t="s">
        <v>113</v>
      </c>
      <c r="J217" t="s">
        <v>54</v>
      </c>
      <c r="K217" t="s">
        <v>95</v>
      </c>
      <c r="M217" t="s">
        <v>501</v>
      </c>
      <c r="P217" t="str">
        <f>_xlfn.XLOOKUP(K:K,Sheet2!D:D,Sheet2!F:F,"")</f>
        <v>แพรวสำนักพิมพ์</v>
      </c>
      <c r="S217" t="s">
        <v>72</v>
      </c>
      <c r="U217" t="s">
        <v>84</v>
      </c>
      <c r="V217" t="s">
        <v>74</v>
      </c>
      <c r="X217" t="s">
        <v>37</v>
      </c>
      <c r="Z217" t="s">
        <v>38</v>
      </c>
      <c r="AA217" t="s">
        <v>75</v>
      </c>
      <c r="AB217" t="s">
        <v>58</v>
      </c>
      <c r="AC217" t="s">
        <v>178</v>
      </c>
      <c r="AD217" t="s">
        <v>109</v>
      </c>
    </row>
    <row r="218" spans="1:30" x14ac:dyDescent="0.25">
      <c r="A218">
        <v>298</v>
      </c>
      <c r="B218" s="1">
        <v>44847.702488425901</v>
      </c>
      <c r="C218" s="1">
        <v>44847.7029861111</v>
      </c>
      <c r="D218" t="s">
        <v>27</v>
      </c>
      <c r="F218" t="s">
        <v>28</v>
      </c>
      <c r="G218" t="s">
        <v>52</v>
      </c>
      <c r="H218" t="s">
        <v>53</v>
      </c>
      <c r="I218" t="s">
        <v>31</v>
      </c>
      <c r="J218" t="s">
        <v>54</v>
      </c>
      <c r="K218" t="s">
        <v>55</v>
      </c>
      <c r="L218" t="s">
        <v>207</v>
      </c>
      <c r="P218" t="str">
        <f>_xlfn.XLOOKUP(K:K,Sheet2!D:D,Sheet2!F:F,"")</f>
        <v>Rose, Lilac</v>
      </c>
      <c r="S218" t="s">
        <v>34</v>
      </c>
      <c r="U218" t="s">
        <v>97</v>
      </c>
      <c r="V218" t="s">
        <v>125</v>
      </c>
      <c r="X218" t="s">
        <v>37</v>
      </c>
      <c r="Z218" t="s">
        <v>38</v>
      </c>
      <c r="AA218" t="s">
        <v>39</v>
      </c>
      <c r="AB218" t="s">
        <v>58</v>
      </c>
      <c r="AC218" t="s">
        <v>63</v>
      </c>
      <c r="AD218" t="s">
        <v>51</v>
      </c>
    </row>
    <row r="219" spans="1:30" x14ac:dyDescent="0.25">
      <c r="A219">
        <v>300</v>
      </c>
      <c r="B219" s="1">
        <v>44847.702731481499</v>
      </c>
      <c r="C219" s="1">
        <v>44847.7038888889</v>
      </c>
      <c r="D219" t="s">
        <v>27</v>
      </c>
      <c r="F219" t="s">
        <v>28</v>
      </c>
      <c r="G219" t="s">
        <v>52</v>
      </c>
      <c r="H219" t="s">
        <v>53</v>
      </c>
      <c r="I219" t="s">
        <v>31</v>
      </c>
      <c r="J219" t="s">
        <v>54</v>
      </c>
      <c r="K219" t="s">
        <v>116</v>
      </c>
      <c r="P219" t="str">
        <f>_xlfn.XLOOKUP(K:K,Sheet2!D:D,Sheet2!F:F,"")</f>
        <v>Levon</v>
      </c>
      <c r="S219" t="s">
        <v>34</v>
      </c>
      <c r="U219" t="s">
        <v>73</v>
      </c>
      <c r="V219" t="s">
        <v>125</v>
      </c>
      <c r="X219" t="s">
        <v>37</v>
      </c>
      <c r="Z219" t="s">
        <v>38</v>
      </c>
      <c r="AA219" t="s">
        <v>39</v>
      </c>
      <c r="AB219" t="s">
        <v>58</v>
      </c>
      <c r="AC219" t="s">
        <v>41</v>
      </c>
      <c r="AD219" t="s">
        <v>70</v>
      </c>
    </row>
    <row r="220" spans="1:30" x14ac:dyDescent="0.25">
      <c r="A220">
        <v>301</v>
      </c>
      <c r="B220" s="1">
        <v>44847.703750000001</v>
      </c>
      <c r="C220" s="1">
        <v>44847.704618055599</v>
      </c>
      <c r="D220" t="s">
        <v>27</v>
      </c>
      <c r="F220" t="s">
        <v>99</v>
      </c>
      <c r="G220" t="s">
        <v>86</v>
      </c>
      <c r="H220" t="s">
        <v>53</v>
      </c>
      <c r="I220" t="s">
        <v>65</v>
      </c>
      <c r="J220" t="s">
        <v>54</v>
      </c>
      <c r="K220" t="s">
        <v>116</v>
      </c>
      <c r="P220" t="str">
        <f>_xlfn.XLOOKUP(K:K,Sheet2!D:D,Sheet2!F:F,"")</f>
        <v>Levon</v>
      </c>
      <c r="S220" t="s">
        <v>34</v>
      </c>
      <c r="U220" t="s">
        <v>47</v>
      </c>
      <c r="V220" t="s">
        <v>136</v>
      </c>
      <c r="X220" t="s">
        <v>37</v>
      </c>
      <c r="Z220" t="s">
        <v>49</v>
      </c>
      <c r="AA220" t="s">
        <v>39</v>
      </c>
      <c r="AB220" t="s">
        <v>58</v>
      </c>
      <c r="AC220" t="s">
        <v>63</v>
      </c>
      <c r="AD220" t="s">
        <v>70</v>
      </c>
    </row>
    <row r="221" spans="1:30" x14ac:dyDescent="0.25">
      <c r="A221">
        <v>302</v>
      </c>
      <c r="B221" s="1">
        <v>44847.706099536997</v>
      </c>
      <c r="C221" s="1">
        <v>44847.706875000003</v>
      </c>
      <c r="D221" t="s">
        <v>27</v>
      </c>
      <c r="F221" t="s">
        <v>28</v>
      </c>
      <c r="G221" t="s">
        <v>52</v>
      </c>
      <c r="H221" t="s">
        <v>53</v>
      </c>
      <c r="I221" t="s">
        <v>31</v>
      </c>
      <c r="J221" t="s">
        <v>54</v>
      </c>
      <c r="K221" t="s">
        <v>82</v>
      </c>
      <c r="M221" t="s">
        <v>144</v>
      </c>
      <c r="P221" t="str">
        <f>_xlfn.XLOOKUP(K:K,Sheet2!D:D,Sheet2!F:F,"")</f>
        <v>แพรวสำนักพิมพ์</v>
      </c>
      <c r="S221" t="s">
        <v>34</v>
      </c>
      <c r="U221" t="s">
        <v>47</v>
      </c>
      <c r="V221" t="s">
        <v>125</v>
      </c>
      <c r="X221" t="s">
        <v>37</v>
      </c>
      <c r="Z221" t="s">
        <v>38</v>
      </c>
      <c r="AA221" t="s">
        <v>121</v>
      </c>
      <c r="AB221" t="s">
        <v>58</v>
      </c>
      <c r="AC221" t="s">
        <v>41</v>
      </c>
      <c r="AD221" t="s">
        <v>70</v>
      </c>
    </row>
    <row r="222" spans="1:30" x14ac:dyDescent="0.25">
      <c r="A222">
        <v>305</v>
      </c>
      <c r="B222" s="1">
        <v>44847.720497685201</v>
      </c>
      <c r="C222" s="1">
        <v>44847.722152777802</v>
      </c>
      <c r="D222" t="s">
        <v>27</v>
      </c>
      <c r="F222" t="s">
        <v>99</v>
      </c>
      <c r="G222" t="s">
        <v>43</v>
      </c>
      <c r="H222" t="s">
        <v>53</v>
      </c>
      <c r="I222" t="s">
        <v>100</v>
      </c>
      <c r="J222" t="s">
        <v>54</v>
      </c>
      <c r="K222" t="s">
        <v>210</v>
      </c>
      <c r="M222" t="s">
        <v>509</v>
      </c>
      <c r="P222" t="str">
        <f>_xlfn.XLOOKUP(K:K,Sheet2!D:D,Sheet2!F:F,"")</f>
        <v>แพรวสำนักพิมพ์</v>
      </c>
      <c r="S222" t="s">
        <v>67</v>
      </c>
      <c r="T222" t="s">
        <v>73</v>
      </c>
      <c r="W222" t="s">
        <v>48</v>
      </c>
      <c r="Y222" t="s">
        <v>159</v>
      </c>
      <c r="AC222" t="s">
        <v>63</v>
      </c>
      <c r="AD222" t="s">
        <v>348</v>
      </c>
    </row>
    <row r="223" spans="1:30" x14ac:dyDescent="0.25">
      <c r="A223">
        <v>313</v>
      </c>
      <c r="B223" s="1">
        <v>44847.743599537003</v>
      </c>
      <c r="C223" s="1">
        <v>44847.744444444397</v>
      </c>
      <c r="D223" t="s">
        <v>27</v>
      </c>
      <c r="F223" t="s">
        <v>99</v>
      </c>
      <c r="G223" t="s">
        <v>29</v>
      </c>
      <c r="H223" t="s">
        <v>53</v>
      </c>
      <c r="I223" t="s">
        <v>130</v>
      </c>
      <c r="J223" t="s">
        <v>54</v>
      </c>
      <c r="K223" t="s">
        <v>55</v>
      </c>
      <c r="L223" t="s">
        <v>124</v>
      </c>
      <c r="P223" t="str">
        <f>_xlfn.XLOOKUP(K:K,Sheet2!D:D,Sheet2!F:F,"")</f>
        <v>Rose, Lilac</v>
      </c>
      <c r="S223" t="s">
        <v>67</v>
      </c>
      <c r="T223" t="s">
        <v>73</v>
      </c>
      <c r="W223" t="s">
        <v>162</v>
      </c>
      <c r="Y223" t="s">
        <v>38</v>
      </c>
      <c r="AC223" t="s">
        <v>59</v>
      </c>
      <c r="AD223" t="s">
        <v>109</v>
      </c>
    </row>
    <row r="224" spans="1:30" x14ac:dyDescent="0.25">
      <c r="A224">
        <v>314</v>
      </c>
      <c r="B224" s="1">
        <v>44847.743645833303</v>
      </c>
      <c r="C224" s="1">
        <v>44847.745324074102</v>
      </c>
      <c r="D224" t="s">
        <v>27</v>
      </c>
      <c r="F224" t="s">
        <v>28</v>
      </c>
      <c r="G224" t="s">
        <v>52</v>
      </c>
      <c r="H224" t="s">
        <v>53</v>
      </c>
      <c r="I224" t="s">
        <v>31</v>
      </c>
      <c r="J224" t="s">
        <v>54</v>
      </c>
      <c r="K224" t="s">
        <v>55</v>
      </c>
      <c r="L224" t="s">
        <v>120</v>
      </c>
      <c r="P224" t="str">
        <f>_xlfn.XLOOKUP(K:K,Sheet2!D:D,Sheet2!F:F,"")</f>
        <v>Rose, Lilac</v>
      </c>
      <c r="S224" t="s">
        <v>34</v>
      </c>
      <c r="U224" t="s">
        <v>84</v>
      </c>
      <c r="V224" t="s">
        <v>85</v>
      </c>
      <c r="X224" t="s">
        <v>37</v>
      </c>
      <c r="Z224" t="s">
        <v>38</v>
      </c>
      <c r="AA224" t="s">
        <v>39</v>
      </c>
      <c r="AB224" t="s">
        <v>58</v>
      </c>
      <c r="AC224" t="s">
        <v>515</v>
      </c>
      <c r="AD224" t="s">
        <v>119</v>
      </c>
    </row>
    <row r="225" spans="1:30" x14ac:dyDescent="0.25">
      <c r="A225">
        <v>315</v>
      </c>
      <c r="B225" s="1">
        <v>44847.745625000003</v>
      </c>
      <c r="C225" s="1">
        <v>44847.746979166703</v>
      </c>
      <c r="D225" t="s">
        <v>27</v>
      </c>
      <c r="F225" t="s">
        <v>140</v>
      </c>
      <c r="G225" t="s">
        <v>52</v>
      </c>
      <c r="H225" t="s">
        <v>203</v>
      </c>
      <c r="I225" t="s">
        <v>65</v>
      </c>
      <c r="J225" t="s">
        <v>54</v>
      </c>
      <c r="K225" t="s">
        <v>55</v>
      </c>
      <c r="L225" t="s">
        <v>516</v>
      </c>
      <c r="P225" t="str">
        <f>_xlfn.XLOOKUP(K:K,Sheet2!D:D,Sheet2!F:F,"")</f>
        <v>Rose, Lilac</v>
      </c>
      <c r="S225" t="s">
        <v>34</v>
      </c>
      <c r="U225" t="s">
        <v>73</v>
      </c>
      <c r="V225" t="s">
        <v>185</v>
      </c>
      <c r="X225" t="s">
        <v>37</v>
      </c>
      <c r="Z225" t="s">
        <v>38</v>
      </c>
      <c r="AA225" t="s">
        <v>39</v>
      </c>
      <c r="AB225" t="s">
        <v>58</v>
      </c>
      <c r="AC225" t="s">
        <v>133</v>
      </c>
      <c r="AD225" t="s">
        <v>51</v>
      </c>
    </row>
    <row r="226" spans="1:30" x14ac:dyDescent="0.25">
      <c r="A226">
        <v>317</v>
      </c>
      <c r="B226" s="1">
        <v>44847.754814814798</v>
      </c>
      <c r="C226" s="1">
        <v>44847.755775463003</v>
      </c>
      <c r="D226" t="s">
        <v>27</v>
      </c>
      <c r="F226" t="s">
        <v>28</v>
      </c>
      <c r="G226" t="s">
        <v>52</v>
      </c>
      <c r="H226" t="s">
        <v>53</v>
      </c>
      <c r="I226" t="s">
        <v>31</v>
      </c>
      <c r="J226" t="s">
        <v>54</v>
      </c>
      <c r="K226" t="s">
        <v>55</v>
      </c>
      <c r="L226" t="s">
        <v>120</v>
      </c>
      <c r="P226" t="str">
        <f>_xlfn.XLOOKUP(K:K,Sheet2!D:D,Sheet2!F:F,"")</f>
        <v>Rose, Lilac</v>
      </c>
      <c r="S226" t="s">
        <v>34</v>
      </c>
      <c r="U226" t="s">
        <v>89</v>
      </c>
      <c r="V226" t="s">
        <v>518</v>
      </c>
      <c r="X226" t="s">
        <v>37</v>
      </c>
      <c r="Z226" t="s">
        <v>38</v>
      </c>
      <c r="AA226" t="s">
        <v>39</v>
      </c>
      <c r="AB226" t="s">
        <v>58</v>
      </c>
      <c r="AC226" t="s">
        <v>41</v>
      </c>
      <c r="AD226" t="s">
        <v>70</v>
      </c>
    </row>
    <row r="227" spans="1:30" x14ac:dyDescent="0.25">
      <c r="A227">
        <v>319</v>
      </c>
      <c r="B227" s="1">
        <v>44847.762789351902</v>
      </c>
      <c r="C227" s="1">
        <v>44847.763287037</v>
      </c>
      <c r="D227" t="s">
        <v>27</v>
      </c>
      <c r="F227" t="s">
        <v>140</v>
      </c>
      <c r="G227" t="s">
        <v>52</v>
      </c>
      <c r="H227" t="s">
        <v>53</v>
      </c>
      <c r="I227" t="s">
        <v>31</v>
      </c>
      <c r="J227" t="s">
        <v>54</v>
      </c>
      <c r="K227" t="s">
        <v>95</v>
      </c>
      <c r="M227" t="s">
        <v>501</v>
      </c>
      <c r="P227" t="str">
        <f>_xlfn.XLOOKUP(K:K,Sheet2!D:D,Sheet2!F:F,"")</f>
        <v>แพรวสำนักพิมพ์</v>
      </c>
      <c r="S227" t="s">
        <v>34</v>
      </c>
      <c r="U227" t="s">
        <v>47</v>
      </c>
      <c r="V227" t="s">
        <v>69</v>
      </c>
      <c r="X227" t="s">
        <v>79</v>
      </c>
      <c r="Z227" t="s">
        <v>38</v>
      </c>
      <c r="AA227" t="s">
        <v>75</v>
      </c>
      <c r="AB227" t="s">
        <v>58</v>
      </c>
      <c r="AC227" t="s">
        <v>520</v>
      </c>
      <c r="AD227" t="s">
        <v>256</v>
      </c>
    </row>
    <row r="228" spans="1:30" x14ac:dyDescent="0.25">
      <c r="A228">
        <v>323</v>
      </c>
      <c r="B228" s="1">
        <v>44847.7677430556</v>
      </c>
      <c r="C228" s="1">
        <v>44847.768518518496</v>
      </c>
      <c r="D228" t="s">
        <v>27</v>
      </c>
      <c r="F228" t="s">
        <v>28</v>
      </c>
      <c r="G228" t="s">
        <v>29</v>
      </c>
      <c r="H228" t="s">
        <v>53</v>
      </c>
      <c r="I228" t="s">
        <v>31</v>
      </c>
      <c r="J228" t="s">
        <v>54</v>
      </c>
      <c r="K228" t="s">
        <v>116</v>
      </c>
      <c r="P228" t="str">
        <f>_xlfn.XLOOKUP(K:K,Sheet2!D:D,Sheet2!F:F,"")</f>
        <v>Levon</v>
      </c>
      <c r="S228" t="s">
        <v>34</v>
      </c>
      <c r="U228" t="s">
        <v>73</v>
      </c>
      <c r="V228" t="s">
        <v>69</v>
      </c>
      <c r="X228" t="s">
        <v>37</v>
      </c>
      <c r="Z228" t="s">
        <v>38</v>
      </c>
      <c r="AA228" t="s">
        <v>39</v>
      </c>
      <c r="AB228" t="s">
        <v>58</v>
      </c>
      <c r="AC228" t="s">
        <v>59</v>
      </c>
      <c r="AD228" t="s">
        <v>109</v>
      </c>
    </row>
    <row r="229" spans="1:30" x14ac:dyDescent="0.25">
      <c r="A229">
        <v>328</v>
      </c>
      <c r="B229" s="1">
        <v>44847.769386574102</v>
      </c>
      <c r="C229" s="1">
        <v>44847.770416666703</v>
      </c>
      <c r="D229" t="s">
        <v>27</v>
      </c>
      <c r="F229" t="s">
        <v>28</v>
      </c>
      <c r="G229" t="s">
        <v>52</v>
      </c>
      <c r="H229" t="s">
        <v>53</v>
      </c>
      <c r="I229" t="s">
        <v>65</v>
      </c>
      <c r="J229" t="s">
        <v>54</v>
      </c>
      <c r="K229" t="s">
        <v>82</v>
      </c>
      <c r="M229" t="s">
        <v>527</v>
      </c>
      <c r="P229" t="str">
        <f>_xlfn.XLOOKUP(K:K,Sheet2!D:D,Sheet2!F:F,"")</f>
        <v>แพรวสำนักพิมพ์</v>
      </c>
      <c r="S229" t="s">
        <v>34</v>
      </c>
      <c r="U229" t="s">
        <v>297</v>
      </c>
      <c r="V229" t="s">
        <v>528</v>
      </c>
      <c r="X229" t="s">
        <v>37</v>
      </c>
      <c r="Z229" t="s">
        <v>38</v>
      </c>
      <c r="AA229" t="s">
        <v>39</v>
      </c>
      <c r="AB229" t="s">
        <v>58</v>
      </c>
      <c r="AC229" t="s">
        <v>529</v>
      </c>
      <c r="AD229" t="s">
        <v>138</v>
      </c>
    </row>
    <row r="230" spans="1:30" x14ac:dyDescent="0.25">
      <c r="A230">
        <v>334</v>
      </c>
      <c r="B230" s="1">
        <v>44847.772824074098</v>
      </c>
      <c r="C230" s="1">
        <v>44847.773912037002</v>
      </c>
      <c r="D230" t="s">
        <v>27</v>
      </c>
      <c r="F230" t="s">
        <v>28</v>
      </c>
      <c r="G230" t="s">
        <v>86</v>
      </c>
      <c r="H230" t="s">
        <v>53</v>
      </c>
      <c r="I230" t="s">
        <v>65</v>
      </c>
      <c r="J230" t="s">
        <v>54</v>
      </c>
      <c r="K230" t="s">
        <v>55</v>
      </c>
      <c r="L230" t="s">
        <v>120</v>
      </c>
      <c r="P230" t="str">
        <f>_xlfn.XLOOKUP(K:K,Sheet2!D:D,Sheet2!F:F,"")</f>
        <v>Rose, Lilac</v>
      </c>
      <c r="S230" t="s">
        <v>34</v>
      </c>
      <c r="U230" t="s">
        <v>89</v>
      </c>
      <c r="V230" t="s">
        <v>74</v>
      </c>
      <c r="X230" t="s">
        <v>37</v>
      </c>
      <c r="Z230" t="s">
        <v>38</v>
      </c>
      <c r="AA230" t="s">
        <v>39</v>
      </c>
      <c r="AB230" t="s">
        <v>58</v>
      </c>
      <c r="AC230" t="s">
        <v>63</v>
      </c>
      <c r="AD230" t="s">
        <v>70</v>
      </c>
    </row>
    <row r="231" spans="1:30" x14ac:dyDescent="0.25">
      <c r="A231">
        <v>335</v>
      </c>
      <c r="B231" s="1">
        <v>44847.773194444402</v>
      </c>
      <c r="C231" s="1">
        <v>44847.7742939815</v>
      </c>
      <c r="D231" t="s">
        <v>27</v>
      </c>
      <c r="F231" t="s">
        <v>28</v>
      </c>
      <c r="G231" t="s">
        <v>242</v>
      </c>
      <c r="H231" t="s">
        <v>53</v>
      </c>
      <c r="I231" t="s">
        <v>31</v>
      </c>
      <c r="J231" t="s">
        <v>54</v>
      </c>
      <c r="K231" t="s">
        <v>82</v>
      </c>
      <c r="M231" t="s">
        <v>534</v>
      </c>
      <c r="P231" t="str">
        <f>_xlfn.XLOOKUP(K:K,Sheet2!D:D,Sheet2!F:F,"")</f>
        <v>แพรวสำนักพิมพ์</v>
      </c>
      <c r="S231" t="s">
        <v>34</v>
      </c>
      <c r="U231" t="s">
        <v>73</v>
      </c>
      <c r="V231" t="s">
        <v>125</v>
      </c>
      <c r="X231" t="s">
        <v>37</v>
      </c>
      <c r="Z231" t="s">
        <v>38</v>
      </c>
      <c r="AA231" t="s">
        <v>75</v>
      </c>
      <c r="AB231" t="s">
        <v>58</v>
      </c>
      <c r="AC231" t="s">
        <v>63</v>
      </c>
      <c r="AD231" t="s">
        <v>51</v>
      </c>
    </row>
    <row r="232" spans="1:30" x14ac:dyDescent="0.25">
      <c r="A232">
        <v>339</v>
      </c>
      <c r="B232" s="1">
        <v>44847.822418981501</v>
      </c>
      <c r="C232" s="1">
        <v>44847.823287036997</v>
      </c>
      <c r="D232" t="s">
        <v>27</v>
      </c>
      <c r="F232" t="s">
        <v>28</v>
      </c>
      <c r="G232" t="s">
        <v>52</v>
      </c>
      <c r="H232" t="s">
        <v>53</v>
      </c>
      <c r="I232" t="s">
        <v>130</v>
      </c>
      <c r="J232" t="s">
        <v>54</v>
      </c>
      <c r="K232" t="s">
        <v>55</v>
      </c>
      <c r="L232" t="s">
        <v>120</v>
      </c>
      <c r="P232" t="str">
        <f>_xlfn.XLOOKUP(K:K,Sheet2!D:D,Sheet2!F:F,"")</f>
        <v>Rose, Lilac</v>
      </c>
      <c r="S232" t="s">
        <v>34</v>
      </c>
      <c r="U232" t="s">
        <v>73</v>
      </c>
      <c r="V232" t="s">
        <v>460</v>
      </c>
      <c r="X232" t="s">
        <v>37</v>
      </c>
      <c r="Z232" t="s">
        <v>38</v>
      </c>
      <c r="AA232" t="s">
        <v>39</v>
      </c>
      <c r="AB232" t="s">
        <v>40</v>
      </c>
      <c r="AC232" t="s">
        <v>59</v>
      </c>
      <c r="AD232" t="s">
        <v>411</v>
      </c>
    </row>
    <row r="233" spans="1:30" x14ac:dyDescent="0.25">
      <c r="A233">
        <v>340</v>
      </c>
      <c r="B233" s="1">
        <v>44847.821099537003</v>
      </c>
      <c r="C233" s="1">
        <v>44847.825624999998</v>
      </c>
      <c r="D233" t="s">
        <v>27</v>
      </c>
      <c r="F233" t="s">
        <v>28</v>
      </c>
      <c r="G233" t="s">
        <v>52</v>
      </c>
      <c r="H233" t="s">
        <v>53</v>
      </c>
      <c r="I233" t="s">
        <v>322</v>
      </c>
      <c r="J233" t="s">
        <v>54</v>
      </c>
      <c r="K233" t="s">
        <v>55</v>
      </c>
      <c r="L233" t="s">
        <v>123</v>
      </c>
      <c r="P233" t="str">
        <f>_xlfn.XLOOKUP(K:K,Sheet2!D:D,Sheet2!F:F,"")</f>
        <v>Rose, Lilac</v>
      </c>
      <c r="S233" t="s">
        <v>34</v>
      </c>
      <c r="U233" t="s">
        <v>97</v>
      </c>
      <c r="V233" t="s">
        <v>451</v>
      </c>
      <c r="X233" t="s">
        <v>37</v>
      </c>
      <c r="Z233" t="s">
        <v>38</v>
      </c>
      <c r="AA233" t="s">
        <v>39</v>
      </c>
      <c r="AB233" t="s">
        <v>58</v>
      </c>
      <c r="AC233" t="s">
        <v>91</v>
      </c>
      <c r="AD233" t="s">
        <v>537</v>
      </c>
    </row>
    <row r="234" spans="1:30" x14ac:dyDescent="0.25">
      <c r="A234">
        <v>341</v>
      </c>
      <c r="B234" s="1">
        <v>44847.822858796302</v>
      </c>
      <c r="C234" s="1">
        <v>44847.825787037</v>
      </c>
      <c r="D234" t="s">
        <v>27</v>
      </c>
      <c r="F234" t="s">
        <v>28</v>
      </c>
      <c r="G234" t="s">
        <v>52</v>
      </c>
      <c r="H234" t="s">
        <v>44</v>
      </c>
      <c r="I234" t="s">
        <v>322</v>
      </c>
      <c r="J234" t="s">
        <v>54</v>
      </c>
      <c r="K234" t="s">
        <v>116</v>
      </c>
      <c r="P234" t="str">
        <f>_xlfn.XLOOKUP(K:K,Sheet2!D:D,Sheet2!F:F,"")</f>
        <v>Levon</v>
      </c>
      <c r="S234" t="s">
        <v>34</v>
      </c>
      <c r="U234" t="s">
        <v>438</v>
      </c>
      <c r="V234" t="s">
        <v>525</v>
      </c>
      <c r="X234" t="s">
        <v>37</v>
      </c>
      <c r="Z234" t="s">
        <v>38</v>
      </c>
      <c r="AA234" t="s">
        <v>39</v>
      </c>
      <c r="AB234" t="s">
        <v>58</v>
      </c>
      <c r="AC234" t="s">
        <v>63</v>
      </c>
      <c r="AD234" t="s">
        <v>76</v>
      </c>
    </row>
    <row r="235" spans="1:30" x14ac:dyDescent="0.25">
      <c r="A235">
        <v>343</v>
      </c>
      <c r="B235" s="1">
        <v>44847.8278587963</v>
      </c>
      <c r="C235" s="1">
        <v>44847.828495370399</v>
      </c>
      <c r="D235" t="s">
        <v>27</v>
      </c>
      <c r="F235" t="s">
        <v>28</v>
      </c>
      <c r="G235" t="s">
        <v>43</v>
      </c>
      <c r="H235" t="s">
        <v>53</v>
      </c>
      <c r="I235" t="s">
        <v>113</v>
      </c>
      <c r="J235" t="s">
        <v>54</v>
      </c>
      <c r="K235" t="s">
        <v>61</v>
      </c>
      <c r="L235" t="s">
        <v>384</v>
      </c>
      <c r="P235" t="str">
        <f>_xlfn.XLOOKUP(K:K,Sheet2!D:D,Sheet2!F:F,"")</f>
        <v>อรุณ, Peony</v>
      </c>
      <c r="S235" t="s">
        <v>34</v>
      </c>
      <c r="U235" t="s">
        <v>73</v>
      </c>
      <c r="V235" t="s">
        <v>103</v>
      </c>
      <c r="X235" t="s">
        <v>37</v>
      </c>
      <c r="Z235" t="s">
        <v>49</v>
      </c>
      <c r="AA235" t="s">
        <v>39</v>
      </c>
      <c r="AB235" t="s">
        <v>40</v>
      </c>
      <c r="AC235" t="s">
        <v>63</v>
      </c>
      <c r="AD235" t="s">
        <v>51</v>
      </c>
    </row>
    <row r="236" spans="1:30" x14ac:dyDescent="0.25">
      <c r="A236">
        <v>344</v>
      </c>
      <c r="B236" s="1">
        <v>44847.8279861111</v>
      </c>
      <c r="C236" s="1">
        <v>44847.829224537003</v>
      </c>
      <c r="D236" t="s">
        <v>27</v>
      </c>
      <c r="F236" t="s">
        <v>28</v>
      </c>
      <c r="G236" t="s">
        <v>52</v>
      </c>
      <c r="H236" t="s">
        <v>180</v>
      </c>
      <c r="I236" t="s">
        <v>130</v>
      </c>
      <c r="J236" t="s">
        <v>54</v>
      </c>
      <c r="K236" t="s">
        <v>210</v>
      </c>
      <c r="M236" t="s">
        <v>539</v>
      </c>
      <c r="P236" t="str">
        <f>_xlfn.XLOOKUP(K:K,Sheet2!D:D,Sheet2!F:F,"")</f>
        <v>แพรวสำนักพิมพ์</v>
      </c>
      <c r="S236" t="s">
        <v>34</v>
      </c>
      <c r="U236" t="s">
        <v>73</v>
      </c>
      <c r="V236" t="s">
        <v>540</v>
      </c>
      <c r="X236" t="s">
        <v>37</v>
      </c>
      <c r="Z236" t="s">
        <v>38</v>
      </c>
      <c r="AA236" t="s">
        <v>39</v>
      </c>
      <c r="AB236" t="s">
        <v>58</v>
      </c>
      <c r="AC236" t="s">
        <v>63</v>
      </c>
      <c r="AD236" t="s">
        <v>51</v>
      </c>
    </row>
    <row r="237" spans="1:30" x14ac:dyDescent="0.25">
      <c r="A237">
        <v>346</v>
      </c>
      <c r="B237" s="1">
        <v>44847.831736111097</v>
      </c>
      <c r="C237" s="1">
        <v>44847.833449074104</v>
      </c>
      <c r="D237" t="s">
        <v>27</v>
      </c>
      <c r="F237" t="s">
        <v>28</v>
      </c>
      <c r="G237" t="s">
        <v>43</v>
      </c>
      <c r="H237" t="s">
        <v>53</v>
      </c>
      <c r="I237" t="s">
        <v>31</v>
      </c>
      <c r="J237" t="s">
        <v>54</v>
      </c>
      <c r="K237" t="s">
        <v>95</v>
      </c>
      <c r="M237" t="s">
        <v>184</v>
      </c>
      <c r="P237" t="str">
        <f>_xlfn.XLOOKUP(K:K,Sheet2!D:D,Sheet2!F:F,"")</f>
        <v>แพรวสำนักพิมพ์</v>
      </c>
      <c r="S237" t="s">
        <v>67</v>
      </c>
      <c r="T237" t="s">
        <v>47</v>
      </c>
      <c r="W237" t="s">
        <v>74</v>
      </c>
      <c r="Y237" t="s">
        <v>38</v>
      </c>
      <c r="AC237" t="s">
        <v>206</v>
      </c>
      <c r="AD237" t="s">
        <v>70</v>
      </c>
    </row>
    <row r="238" spans="1:30" x14ac:dyDescent="0.25">
      <c r="A238">
        <v>347</v>
      </c>
      <c r="B238" s="1">
        <v>44847.832743055602</v>
      </c>
      <c r="C238" s="1">
        <v>44847.833622685197</v>
      </c>
      <c r="D238" t="s">
        <v>27</v>
      </c>
      <c r="F238" t="s">
        <v>28</v>
      </c>
      <c r="G238" t="s">
        <v>29</v>
      </c>
      <c r="H238" t="s">
        <v>53</v>
      </c>
      <c r="I238" t="s">
        <v>113</v>
      </c>
      <c r="J238" t="s">
        <v>54</v>
      </c>
      <c r="K238" t="s">
        <v>55</v>
      </c>
      <c r="L238" t="s">
        <v>123</v>
      </c>
      <c r="P238" t="str">
        <f>_xlfn.XLOOKUP(K:K,Sheet2!D:D,Sheet2!F:F,"")</f>
        <v>Rose, Lilac</v>
      </c>
      <c r="S238" t="s">
        <v>67</v>
      </c>
      <c r="T238" t="s">
        <v>68</v>
      </c>
      <c r="W238" t="s">
        <v>48</v>
      </c>
      <c r="Y238" t="s">
        <v>159</v>
      </c>
      <c r="AC238" t="s">
        <v>41</v>
      </c>
      <c r="AD238" t="s">
        <v>51</v>
      </c>
    </row>
    <row r="239" spans="1:30" x14ac:dyDescent="0.25">
      <c r="A239">
        <v>350</v>
      </c>
      <c r="B239" s="1">
        <v>44848.4284259259</v>
      </c>
      <c r="C239" s="1">
        <v>44848.430416666699</v>
      </c>
      <c r="D239" t="s">
        <v>27</v>
      </c>
      <c r="F239" t="s">
        <v>99</v>
      </c>
      <c r="G239" t="s">
        <v>52</v>
      </c>
      <c r="H239" t="s">
        <v>53</v>
      </c>
      <c r="I239" t="s">
        <v>65</v>
      </c>
      <c r="J239" t="s">
        <v>54</v>
      </c>
      <c r="K239" t="s">
        <v>210</v>
      </c>
      <c r="M239" t="s">
        <v>509</v>
      </c>
      <c r="P239" t="str">
        <f>_xlfn.XLOOKUP(K:K,Sheet2!D:D,Sheet2!F:F,"")</f>
        <v>แพรวสำนักพิมพ์</v>
      </c>
      <c r="S239" t="s">
        <v>34</v>
      </c>
      <c r="U239" t="s">
        <v>541</v>
      </c>
      <c r="V239" t="s">
        <v>491</v>
      </c>
      <c r="X239" t="s">
        <v>37</v>
      </c>
      <c r="Z239" t="s">
        <v>38</v>
      </c>
      <c r="AA239" t="s">
        <v>39</v>
      </c>
      <c r="AB239" t="s">
        <v>40</v>
      </c>
      <c r="AC239" t="s">
        <v>542</v>
      </c>
      <c r="AD239" t="s">
        <v>543</v>
      </c>
    </row>
    <row r="240" spans="1:30" x14ac:dyDescent="0.25">
      <c r="A240">
        <v>351</v>
      </c>
      <c r="B240" s="1">
        <v>44848.429722222201</v>
      </c>
      <c r="C240" s="1">
        <v>44848.4305902778</v>
      </c>
      <c r="D240" t="s">
        <v>27</v>
      </c>
      <c r="F240" t="s">
        <v>28</v>
      </c>
      <c r="G240" t="s">
        <v>86</v>
      </c>
      <c r="H240" t="s">
        <v>247</v>
      </c>
      <c r="I240" t="s">
        <v>65</v>
      </c>
      <c r="J240" t="s">
        <v>54</v>
      </c>
      <c r="K240" t="s">
        <v>483</v>
      </c>
      <c r="L240" t="s">
        <v>110</v>
      </c>
      <c r="P240" t="str">
        <f>_xlfn.XLOOKUP(K:K,Sheet2!D:D,Sheet2!F:F,"")</f>
        <v>Lilac</v>
      </c>
      <c r="S240" t="s">
        <v>34</v>
      </c>
      <c r="U240" t="s">
        <v>73</v>
      </c>
      <c r="V240" t="s">
        <v>69</v>
      </c>
      <c r="X240" t="s">
        <v>37</v>
      </c>
      <c r="Z240" t="s">
        <v>49</v>
      </c>
      <c r="AA240" t="s">
        <v>39</v>
      </c>
      <c r="AB240" t="s">
        <v>58</v>
      </c>
      <c r="AC240" t="s">
        <v>178</v>
      </c>
      <c r="AD240" t="s">
        <v>256</v>
      </c>
    </row>
    <row r="241" spans="1:30" x14ac:dyDescent="0.25">
      <c r="A241">
        <v>352</v>
      </c>
      <c r="B241" s="1">
        <v>44848.431701388901</v>
      </c>
      <c r="C241" s="1">
        <v>44848.432581018496</v>
      </c>
      <c r="D241" t="s">
        <v>27</v>
      </c>
      <c r="F241" t="s">
        <v>28</v>
      </c>
      <c r="G241" t="s">
        <v>43</v>
      </c>
      <c r="H241" t="s">
        <v>53</v>
      </c>
      <c r="I241" t="s">
        <v>31</v>
      </c>
      <c r="J241" t="s">
        <v>54</v>
      </c>
      <c r="K241" t="s">
        <v>82</v>
      </c>
      <c r="M241" t="s">
        <v>544</v>
      </c>
      <c r="P241" t="str">
        <f>_xlfn.XLOOKUP(K:K,Sheet2!D:D,Sheet2!F:F,"")</f>
        <v>แพรวสำนักพิมพ์</v>
      </c>
      <c r="S241" t="s">
        <v>67</v>
      </c>
      <c r="T241" t="s">
        <v>73</v>
      </c>
      <c r="W241" t="s">
        <v>48</v>
      </c>
      <c r="Y241" t="s">
        <v>49</v>
      </c>
      <c r="AC241" t="s">
        <v>41</v>
      </c>
      <c r="AD241" t="s">
        <v>513</v>
      </c>
    </row>
    <row r="242" spans="1:30" x14ac:dyDescent="0.25">
      <c r="A242">
        <v>353</v>
      </c>
      <c r="B242" s="1">
        <v>44848.433368055601</v>
      </c>
      <c r="C242" s="1">
        <v>44848.434027777803</v>
      </c>
      <c r="D242" t="s">
        <v>27</v>
      </c>
      <c r="F242" t="s">
        <v>28</v>
      </c>
      <c r="G242" t="s">
        <v>52</v>
      </c>
      <c r="H242" t="s">
        <v>53</v>
      </c>
      <c r="I242" t="s">
        <v>31</v>
      </c>
      <c r="J242" t="s">
        <v>54</v>
      </c>
      <c r="K242" t="s">
        <v>210</v>
      </c>
      <c r="M242" t="s">
        <v>545</v>
      </c>
      <c r="P242" t="str">
        <f>_xlfn.XLOOKUP(K:K,Sheet2!D:D,Sheet2!F:F,"")</f>
        <v>แพรวสำนักพิมพ์</v>
      </c>
      <c r="S242" t="s">
        <v>34</v>
      </c>
      <c r="U242" t="s">
        <v>97</v>
      </c>
      <c r="V242" t="s">
        <v>469</v>
      </c>
      <c r="X242" t="s">
        <v>37</v>
      </c>
      <c r="Z242" t="s">
        <v>49</v>
      </c>
      <c r="AA242" t="s">
        <v>39</v>
      </c>
      <c r="AB242" t="s">
        <v>40</v>
      </c>
      <c r="AC242" t="s">
        <v>206</v>
      </c>
      <c r="AD242" t="s">
        <v>109</v>
      </c>
    </row>
    <row r="243" spans="1:30" x14ac:dyDescent="0.25">
      <c r="A243">
        <v>357</v>
      </c>
      <c r="B243" s="1">
        <v>44848.444166666697</v>
      </c>
      <c r="C243" s="1">
        <v>44848.445729166699</v>
      </c>
      <c r="D243" t="s">
        <v>27</v>
      </c>
      <c r="F243" t="s">
        <v>28</v>
      </c>
      <c r="G243" t="s">
        <v>86</v>
      </c>
      <c r="H243" t="s">
        <v>53</v>
      </c>
      <c r="I243" t="s">
        <v>65</v>
      </c>
      <c r="J243" t="s">
        <v>54</v>
      </c>
      <c r="K243" t="s">
        <v>550</v>
      </c>
      <c r="P243" t="str">
        <f>_xlfn.XLOOKUP(K:K,Sheet2!D:D,Sheet2!F:F,"")</f>
        <v/>
      </c>
      <c r="S243" t="s">
        <v>34</v>
      </c>
      <c r="U243" t="s">
        <v>551</v>
      </c>
      <c r="V243" t="s">
        <v>396</v>
      </c>
      <c r="X243" t="s">
        <v>37</v>
      </c>
      <c r="Z243" t="s">
        <v>49</v>
      </c>
      <c r="AA243" t="s">
        <v>39</v>
      </c>
      <c r="AB243" t="s">
        <v>58</v>
      </c>
      <c r="AC243" t="s">
        <v>552</v>
      </c>
      <c r="AD243" t="s">
        <v>553</v>
      </c>
    </row>
    <row r="244" spans="1:30" x14ac:dyDescent="0.25">
      <c r="A244">
        <v>365</v>
      </c>
      <c r="B244" s="1">
        <v>44848.449282407397</v>
      </c>
      <c r="C244" s="1">
        <v>44848.449988425898</v>
      </c>
      <c r="D244" t="s">
        <v>27</v>
      </c>
      <c r="F244" t="s">
        <v>28</v>
      </c>
      <c r="G244" t="s">
        <v>29</v>
      </c>
      <c r="H244" t="s">
        <v>53</v>
      </c>
      <c r="I244" t="s">
        <v>31</v>
      </c>
      <c r="J244" t="s">
        <v>54</v>
      </c>
      <c r="K244" t="s">
        <v>61</v>
      </c>
      <c r="L244" t="s">
        <v>71</v>
      </c>
      <c r="P244" t="str">
        <f>_xlfn.XLOOKUP(K:K,Sheet2!D:D,Sheet2!F:F,"")</f>
        <v>อรุณ, Peony</v>
      </c>
      <c r="S244" t="s">
        <v>34</v>
      </c>
      <c r="U244" t="s">
        <v>73</v>
      </c>
      <c r="V244" t="s">
        <v>273</v>
      </c>
      <c r="X244" t="s">
        <v>37</v>
      </c>
      <c r="Z244" t="s">
        <v>38</v>
      </c>
      <c r="AA244" t="s">
        <v>39</v>
      </c>
      <c r="AB244" t="s">
        <v>58</v>
      </c>
      <c r="AC244" t="s">
        <v>137</v>
      </c>
      <c r="AD244" t="s">
        <v>51</v>
      </c>
    </row>
    <row r="245" spans="1:30" x14ac:dyDescent="0.25">
      <c r="A245">
        <v>366</v>
      </c>
      <c r="B245" s="1">
        <v>44848.448680555601</v>
      </c>
      <c r="C245" s="1">
        <v>44848.450173611098</v>
      </c>
      <c r="D245" t="s">
        <v>27</v>
      </c>
      <c r="F245" t="s">
        <v>28</v>
      </c>
      <c r="G245" t="s">
        <v>86</v>
      </c>
      <c r="H245" t="s">
        <v>53</v>
      </c>
      <c r="I245" t="s">
        <v>65</v>
      </c>
      <c r="J245" t="s">
        <v>54</v>
      </c>
      <c r="K245" t="s">
        <v>55</v>
      </c>
      <c r="L245" t="s">
        <v>123</v>
      </c>
      <c r="P245" t="str">
        <f>_xlfn.XLOOKUP(K:K,Sheet2!D:D,Sheet2!F:F,"")</f>
        <v>Rose, Lilac</v>
      </c>
      <c r="S245" t="s">
        <v>34</v>
      </c>
      <c r="U245" t="s">
        <v>73</v>
      </c>
      <c r="V245" t="s">
        <v>74</v>
      </c>
      <c r="X245" t="s">
        <v>152</v>
      </c>
      <c r="Z245" t="s">
        <v>38</v>
      </c>
      <c r="AA245" t="s">
        <v>115</v>
      </c>
      <c r="AB245" t="s">
        <v>58</v>
      </c>
      <c r="AC245" t="s">
        <v>59</v>
      </c>
      <c r="AD245" t="s">
        <v>51</v>
      </c>
    </row>
    <row r="246" spans="1:30" x14ac:dyDescent="0.25">
      <c r="A246">
        <v>369</v>
      </c>
      <c r="B246" s="1">
        <v>44848.449479166702</v>
      </c>
      <c r="C246" s="1">
        <v>44848.450509259303</v>
      </c>
      <c r="D246" t="s">
        <v>27</v>
      </c>
      <c r="F246" t="s">
        <v>28</v>
      </c>
      <c r="G246" t="s">
        <v>29</v>
      </c>
      <c r="H246" t="s">
        <v>53</v>
      </c>
      <c r="I246" t="s">
        <v>31</v>
      </c>
      <c r="J246" t="s">
        <v>54</v>
      </c>
      <c r="K246" t="s">
        <v>116</v>
      </c>
      <c r="P246" t="str">
        <f>_xlfn.XLOOKUP(K:K,Sheet2!D:D,Sheet2!F:F,"")</f>
        <v>Levon</v>
      </c>
      <c r="S246" t="s">
        <v>67</v>
      </c>
      <c r="T246" t="s">
        <v>244</v>
      </c>
      <c r="W246" t="s">
        <v>460</v>
      </c>
      <c r="Y246" t="s">
        <v>49</v>
      </c>
      <c r="AC246" t="s">
        <v>63</v>
      </c>
      <c r="AD246" t="s">
        <v>560</v>
      </c>
    </row>
    <row r="247" spans="1:30" x14ac:dyDescent="0.25">
      <c r="A247">
        <v>372</v>
      </c>
      <c r="B247" s="1">
        <v>44848.450624999998</v>
      </c>
      <c r="C247" s="1">
        <v>44848.451261574097</v>
      </c>
      <c r="D247" t="s">
        <v>27</v>
      </c>
      <c r="F247" t="s">
        <v>99</v>
      </c>
      <c r="G247" t="s">
        <v>52</v>
      </c>
      <c r="H247" t="s">
        <v>563</v>
      </c>
      <c r="I247" t="s">
        <v>130</v>
      </c>
      <c r="J247" t="s">
        <v>54</v>
      </c>
      <c r="K247" t="s">
        <v>82</v>
      </c>
      <c r="M247" t="s">
        <v>564</v>
      </c>
      <c r="P247" t="str">
        <f>_xlfn.XLOOKUP(K:K,Sheet2!D:D,Sheet2!F:F,"")</f>
        <v>แพรวสำนักพิมพ์</v>
      </c>
      <c r="S247" t="s">
        <v>67</v>
      </c>
      <c r="T247" t="s">
        <v>97</v>
      </c>
      <c r="W247" t="s">
        <v>231</v>
      </c>
      <c r="Y247" t="s">
        <v>38</v>
      </c>
      <c r="AC247" t="s">
        <v>41</v>
      </c>
      <c r="AD247" t="s">
        <v>70</v>
      </c>
    </row>
    <row r="248" spans="1:30" x14ac:dyDescent="0.25">
      <c r="A248">
        <v>373</v>
      </c>
      <c r="B248" s="1">
        <v>44848.454687500001</v>
      </c>
      <c r="C248" s="1">
        <v>44848.4553703704</v>
      </c>
      <c r="D248" t="s">
        <v>27</v>
      </c>
      <c r="F248" t="s">
        <v>28</v>
      </c>
      <c r="G248" t="s">
        <v>52</v>
      </c>
      <c r="H248" t="s">
        <v>53</v>
      </c>
      <c r="I248" t="s">
        <v>130</v>
      </c>
      <c r="J248" t="s">
        <v>54</v>
      </c>
      <c r="K248" t="s">
        <v>95</v>
      </c>
      <c r="M248" t="s">
        <v>110</v>
      </c>
      <c r="P248" t="str">
        <f>_xlfn.XLOOKUP(K:K,Sheet2!D:D,Sheet2!F:F,"")</f>
        <v>แพรวสำนักพิมพ์</v>
      </c>
      <c r="S248" t="s">
        <v>67</v>
      </c>
      <c r="T248" t="s">
        <v>175</v>
      </c>
      <c r="W248" t="s">
        <v>295</v>
      </c>
      <c r="Y248" t="s">
        <v>38</v>
      </c>
      <c r="AC248" t="s">
        <v>59</v>
      </c>
      <c r="AD248" t="s">
        <v>51</v>
      </c>
    </row>
    <row r="249" spans="1:30" x14ac:dyDescent="0.25">
      <c r="A249">
        <v>376</v>
      </c>
      <c r="B249" s="1">
        <v>44848.455451388902</v>
      </c>
      <c r="C249" s="1">
        <v>44848.456516203703</v>
      </c>
      <c r="D249" t="s">
        <v>27</v>
      </c>
      <c r="F249" t="s">
        <v>28</v>
      </c>
      <c r="G249" t="s">
        <v>86</v>
      </c>
      <c r="H249" t="s">
        <v>145</v>
      </c>
      <c r="I249" t="s">
        <v>65</v>
      </c>
      <c r="J249" t="s">
        <v>54</v>
      </c>
      <c r="K249" t="s">
        <v>55</v>
      </c>
      <c r="L249" t="s">
        <v>565</v>
      </c>
      <c r="P249" t="str">
        <f>_xlfn.XLOOKUP(K:K,Sheet2!D:D,Sheet2!F:F,"")</f>
        <v>Rose, Lilac</v>
      </c>
      <c r="S249" t="s">
        <v>34</v>
      </c>
      <c r="U249" t="s">
        <v>175</v>
      </c>
      <c r="V249" t="s">
        <v>85</v>
      </c>
      <c r="X249" t="s">
        <v>37</v>
      </c>
      <c r="Z249" t="s">
        <v>38</v>
      </c>
      <c r="AA249" t="s">
        <v>39</v>
      </c>
      <c r="AB249" t="s">
        <v>58</v>
      </c>
      <c r="AC249" t="s">
        <v>41</v>
      </c>
      <c r="AD249" t="s">
        <v>81</v>
      </c>
    </row>
    <row r="250" spans="1:30" x14ac:dyDescent="0.25">
      <c r="A250">
        <v>383</v>
      </c>
      <c r="B250" s="1">
        <v>44848.459259259304</v>
      </c>
      <c r="C250" s="1">
        <v>44848.460196759297</v>
      </c>
      <c r="D250" t="s">
        <v>27</v>
      </c>
      <c r="F250" t="s">
        <v>28</v>
      </c>
      <c r="G250" t="s">
        <v>52</v>
      </c>
      <c r="H250" t="s">
        <v>53</v>
      </c>
      <c r="I250" t="s">
        <v>130</v>
      </c>
      <c r="J250" t="s">
        <v>54</v>
      </c>
      <c r="K250" t="s">
        <v>55</v>
      </c>
      <c r="L250" t="s">
        <v>569</v>
      </c>
      <c r="P250" t="str">
        <f>_xlfn.XLOOKUP(K:K,Sheet2!D:D,Sheet2!F:F,"")</f>
        <v>Rose, Lilac</v>
      </c>
      <c r="S250" t="s">
        <v>67</v>
      </c>
      <c r="T250" t="s">
        <v>202</v>
      </c>
      <c r="W250" t="s">
        <v>224</v>
      </c>
      <c r="Y250" t="s">
        <v>49</v>
      </c>
      <c r="AC250" t="s">
        <v>41</v>
      </c>
      <c r="AD250" t="s">
        <v>51</v>
      </c>
    </row>
    <row r="251" spans="1:30" x14ac:dyDescent="0.25">
      <c r="A251">
        <v>384</v>
      </c>
      <c r="B251" s="1">
        <v>44848.460370370398</v>
      </c>
      <c r="C251" s="1">
        <v>44848.461423611101</v>
      </c>
      <c r="D251" t="s">
        <v>27</v>
      </c>
      <c r="F251" t="s">
        <v>28</v>
      </c>
      <c r="G251" t="s">
        <v>43</v>
      </c>
      <c r="H251" t="s">
        <v>145</v>
      </c>
      <c r="I251" t="s">
        <v>130</v>
      </c>
      <c r="J251" t="s">
        <v>54</v>
      </c>
      <c r="K251" t="s">
        <v>61</v>
      </c>
      <c r="L251" t="s">
        <v>384</v>
      </c>
      <c r="P251" t="str">
        <f>_xlfn.XLOOKUP(K:K,Sheet2!D:D,Sheet2!F:F,"")</f>
        <v>อรุณ, Peony</v>
      </c>
      <c r="S251" t="s">
        <v>34</v>
      </c>
      <c r="U251" t="s">
        <v>73</v>
      </c>
      <c r="V251" t="s">
        <v>220</v>
      </c>
      <c r="X251" t="s">
        <v>37</v>
      </c>
      <c r="Z251" t="s">
        <v>38</v>
      </c>
      <c r="AA251" t="s">
        <v>39</v>
      </c>
      <c r="AB251" t="s">
        <v>40</v>
      </c>
      <c r="AC251" t="s">
        <v>63</v>
      </c>
      <c r="AD251" t="s">
        <v>51</v>
      </c>
    </row>
    <row r="252" spans="1:30" x14ac:dyDescent="0.25">
      <c r="A252">
        <v>385</v>
      </c>
      <c r="B252" s="1">
        <v>44848.460636574098</v>
      </c>
      <c r="C252" s="1">
        <v>44848.461828703701</v>
      </c>
      <c r="D252" t="s">
        <v>27</v>
      </c>
      <c r="F252" t="s">
        <v>28</v>
      </c>
      <c r="G252" t="s">
        <v>52</v>
      </c>
      <c r="H252" t="s">
        <v>53</v>
      </c>
      <c r="I252" t="s">
        <v>130</v>
      </c>
      <c r="J252" t="s">
        <v>54</v>
      </c>
      <c r="K252" t="s">
        <v>61</v>
      </c>
      <c r="L252" t="s">
        <v>123</v>
      </c>
      <c r="P252" t="str">
        <f>_xlfn.XLOOKUP(K:K,Sheet2!D:D,Sheet2!F:F,"")</f>
        <v>อรุณ, Peony</v>
      </c>
      <c r="S252" t="s">
        <v>34</v>
      </c>
      <c r="U252" t="s">
        <v>94</v>
      </c>
      <c r="V252" t="s">
        <v>176</v>
      </c>
      <c r="X252" t="s">
        <v>37</v>
      </c>
      <c r="Z252" t="s">
        <v>38</v>
      </c>
      <c r="AA252" t="s">
        <v>39</v>
      </c>
      <c r="AB252" t="s">
        <v>40</v>
      </c>
      <c r="AC252" t="s">
        <v>570</v>
      </c>
      <c r="AD252" t="s">
        <v>51</v>
      </c>
    </row>
    <row r="253" spans="1:30" x14ac:dyDescent="0.25">
      <c r="A253">
        <v>388</v>
      </c>
      <c r="B253" s="1">
        <v>44848.463020833296</v>
      </c>
      <c r="C253" s="1">
        <v>44848.463923611103</v>
      </c>
      <c r="D253" t="s">
        <v>27</v>
      </c>
      <c r="F253" t="s">
        <v>28</v>
      </c>
      <c r="G253" t="s">
        <v>29</v>
      </c>
      <c r="H253" t="s">
        <v>53</v>
      </c>
      <c r="I253" t="s">
        <v>130</v>
      </c>
      <c r="J253" t="s">
        <v>54</v>
      </c>
      <c r="K253" t="s">
        <v>116</v>
      </c>
      <c r="P253" t="str">
        <f>_xlfn.XLOOKUP(K:K,Sheet2!D:D,Sheet2!F:F,"")</f>
        <v>Levon</v>
      </c>
      <c r="S253" t="s">
        <v>34</v>
      </c>
      <c r="U253" t="s">
        <v>73</v>
      </c>
      <c r="V253" t="s">
        <v>125</v>
      </c>
      <c r="X253" t="s">
        <v>37</v>
      </c>
      <c r="Z253" t="s">
        <v>49</v>
      </c>
      <c r="AA253" t="s">
        <v>39</v>
      </c>
      <c r="AB253" t="s">
        <v>58</v>
      </c>
      <c r="AC253" t="s">
        <v>41</v>
      </c>
      <c r="AD253" t="s">
        <v>143</v>
      </c>
    </row>
    <row r="254" spans="1:30" x14ac:dyDescent="0.25">
      <c r="A254">
        <v>389</v>
      </c>
      <c r="B254" s="1">
        <v>44848.464247685202</v>
      </c>
      <c r="C254" s="1">
        <v>44848.464768518497</v>
      </c>
      <c r="D254" t="s">
        <v>27</v>
      </c>
      <c r="F254" t="s">
        <v>99</v>
      </c>
      <c r="G254" t="s">
        <v>86</v>
      </c>
      <c r="H254" t="s">
        <v>53</v>
      </c>
      <c r="I254" t="s">
        <v>65</v>
      </c>
      <c r="J254" t="s">
        <v>54</v>
      </c>
      <c r="K254" t="s">
        <v>116</v>
      </c>
      <c r="P254" t="str">
        <f>_xlfn.XLOOKUP(K:K,Sheet2!D:D,Sheet2!F:F,"")</f>
        <v>Levon</v>
      </c>
      <c r="S254" t="s">
        <v>34</v>
      </c>
      <c r="U254" t="s">
        <v>97</v>
      </c>
      <c r="V254" t="s">
        <v>85</v>
      </c>
      <c r="X254" t="s">
        <v>37</v>
      </c>
      <c r="Z254" t="s">
        <v>49</v>
      </c>
      <c r="AA254" t="s">
        <v>39</v>
      </c>
      <c r="AB254" t="s">
        <v>58</v>
      </c>
      <c r="AC254" t="s">
        <v>41</v>
      </c>
      <c r="AD254" t="s">
        <v>76</v>
      </c>
    </row>
    <row r="255" spans="1:30" x14ac:dyDescent="0.25">
      <c r="A255">
        <v>391</v>
      </c>
      <c r="B255" s="1">
        <v>44848.464201388902</v>
      </c>
      <c r="C255" s="1">
        <v>44848.465289351901</v>
      </c>
      <c r="D255" t="s">
        <v>27</v>
      </c>
      <c r="F255" t="s">
        <v>28</v>
      </c>
      <c r="G255" t="s">
        <v>52</v>
      </c>
      <c r="H255" t="s">
        <v>53</v>
      </c>
      <c r="I255" t="s">
        <v>31</v>
      </c>
      <c r="J255" t="s">
        <v>54</v>
      </c>
      <c r="K255" t="s">
        <v>95</v>
      </c>
      <c r="M255" t="s">
        <v>574</v>
      </c>
      <c r="P255" t="str">
        <f>_xlfn.XLOOKUP(K:K,Sheet2!D:D,Sheet2!F:F,"")</f>
        <v>แพรวสำนักพิมพ์</v>
      </c>
      <c r="S255" t="s">
        <v>34</v>
      </c>
      <c r="U255" t="s">
        <v>89</v>
      </c>
      <c r="V255" t="s">
        <v>217</v>
      </c>
      <c r="X255" t="s">
        <v>37</v>
      </c>
      <c r="Z255" t="s">
        <v>38</v>
      </c>
      <c r="AA255" t="s">
        <v>39</v>
      </c>
      <c r="AB255" t="s">
        <v>40</v>
      </c>
      <c r="AC255" t="s">
        <v>41</v>
      </c>
      <c r="AD255" t="s">
        <v>575</v>
      </c>
    </row>
    <row r="256" spans="1:30" x14ac:dyDescent="0.25">
      <c r="A256">
        <v>393</v>
      </c>
      <c r="B256" s="1">
        <v>44848.464884259301</v>
      </c>
      <c r="C256" s="1">
        <v>44848.466388888897</v>
      </c>
      <c r="D256" t="s">
        <v>27</v>
      </c>
      <c r="F256" t="s">
        <v>28</v>
      </c>
      <c r="G256" t="s">
        <v>431</v>
      </c>
      <c r="H256" t="s">
        <v>53</v>
      </c>
      <c r="I256" t="s">
        <v>408</v>
      </c>
      <c r="J256" t="s">
        <v>54</v>
      </c>
      <c r="K256" t="s">
        <v>61</v>
      </c>
      <c r="L256" t="s">
        <v>123</v>
      </c>
      <c r="P256" t="str">
        <f>_xlfn.XLOOKUP(K:K,Sheet2!D:D,Sheet2!F:F,"")</f>
        <v>อรุณ, Peony</v>
      </c>
      <c r="S256" t="s">
        <v>34</v>
      </c>
      <c r="U256" t="s">
        <v>73</v>
      </c>
      <c r="V256" t="s">
        <v>74</v>
      </c>
      <c r="X256" t="s">
        <v>37</v>
      </c>
      <c r="Z256" t="s">
        <v>38</v>
      </c>
      <c r="AA256" t="s">
        <v>115</v>
      </c>
      <c r="AB256" t="s">
        <v>58</v>
      </c>
      <c r="AC256" t="s">
        <v>63</v>
      </c>
      <c r="AD256" t="s">
        <v>51</v>
      </c>
    </row>
    <row r="257" spans="1:30" x14ac:dyDescent="0.25">
      <c r="A257">
        <v>394</v>
      </c>
      <c r="B257" s="1">
        <v>44848.465949074103</v>
      </c>
      <c r="C257" s="1">
        <v>44848.4666782407</v>
      </c>
      <c r="D257" t="s">
        <v>27</v>
      </c>
      <c r="F257" t="s">
        <v>28</v>
      </c>
      <c r="G257" t="s">
        <v>29</v>
      </c>
      <c r="H257" t="s">
        <v>53</v>
      </c>
      <c r="I257" t="s">
        <v>408</v>
      </c>
      <c r="J257" t="s">
        <v>54</v>
      </c>
      <c r="K257" t="s">
        <v>55</v>
      </c>
      <c r="L257" t="s">
        <v>320</v>
      </c>
      <c r="P257" t="str">
        <f>_xlfn.XLOOKUP(K:K,Sheet2!D:D,Sheet2!F:F,"")</f>
        <v>Rose, Lilac</v>
      </c>
      <c r="S257" t="s">
        <v>34</v>
      </c>
      <c r="U257" t="s">
        <v>47</v>
      </c>
      <c r="V257" t="s">
        <v>85</v>
      </c>
      <c r="X257" t="s">
        <v>37</v>
      </c>
      <c r="Z257" t="s">
        <v>49</v>
      </c>
      <c r="AA257" t="s">
        <v>39</v>
      </c>
      <c r="AB257" t="s">
        <v>58</v>
      </c>
      <c r="AC257" t="s">
        <v>41</v>
      </c>
      <c r="AD257" t="s">
        <v>134</v>
      </c>
    </row>
    <row r="258" spans="1:30" x14ac:dyDescent="0.25">
      <c r="A258">
        <v>395</v>
      </c>
      <c r="B258" s="1">
        <v>44848.465185185203</v>
      </c>
      <c r="C258" s="1">
        <v>44848.466689814799</v>
      </c>
      <c r="D258" t="s">
        <v>27</v>
      </c>
      <c r="F258" t="s">
        <v>28</v>
      </c>
      <c r="G258" t="s">
        <v>431</v>
      </c>
      <c r="H258" t="s">
        <v>53</v>
      </c>
      <c r="I258" t="s">
        <v>408</v>
      </c>
      <c r="J258" t="s">
        <v>54</v>
      </c>
      <c r="K258" t="s">
        <v>82</v>
      </c>
      <c r="M258" t="s">
        <v>110</v>
      </c>
      <c r="P258" t="str">
        <f>_xlfn.XLOOKUP(K:K,Sheet2!D:D,Sheet2!F:F,"")</f>
        <v>แพรวสำนักพิมพ์</v>
      </c>
      <c r="S258" t="s">
        <v>34</v>
      </c>
      <c r="U258" t="s">
        <v>73</v>
      </c>
      <c r="V258" t="s">
        <v>74</v>
      </c>
      <c r="X258" t="s">
        <v>37</v>
      </c>
      <c r="Z258" t="s">
        <v>38</v>
      </c>
      <c r="AA258" t="s">
        <v>115</v>
      </c>
      <c r="AB258" t="s">
        <v>58</v>
      </c>
      <c r="AC258" t="s">
        <v>41</v>
      </c>
      <c r="AD258" t="s">
        <v>51</v>
      </c>
    </row>
    <row r="259" spans="1:30" x14ac:dyDescent="0.25">
      <c r="A259">
        <v>396</v>
      </c>
      <c r="B259" s="1">
        <v>44848.466180555602</v>
      </c>
      <c r="C259" s="1">
        <v>44848.466921296298</v>
      </c>
      <c r="D259" t="s">
        <v>27</v>
      </c>
      <c r="F259" t="s">
        <v>28</v>
      </c>
      <c r="G259" t="s">
        <v>43</v>
      </c>
      <c r="H259" t="s">
        <v>53</v>
      </c>
      <c r="I259" t="s">
        <v>130</v>
      </c>
      <c r="J259" t="s">
        <v>54</v>
      </c>
      <c r="K259" t="s">
        <v>210</v>
      </c>
      <c r="M259" t="s">
        <v>577</v>
      </c>
      <c r="P259" t="str">
        <f>_xlfn.XLOOKUP(K:K,Sheet2!D:D,Sheet2!F:F,"")</f>
        <v>แพรวสำนักพิมพ์</v>
      </c>
      <c r="S259" t="s">
        <v>67</v>
      </c>
      <c r="T259" t="s">
        <v>73</v>
      </c>
      <c r="W259" t="s">
        <v>208</v>
      </c>
      <c r="Y259" t="s">
        <v>49</v>
      </c>
      <c r="AC259" t="s">
        <v>206</v>
      </c>
      <c r="AD259" t="s">
        <v>70</v>
      </c>
    </row>
    <row r="260" spans="1:30" x14ac:dyDescent="0.25">
      <c r="A260">
        <v>397</v>
      </c>
      <c r="B260" s="1">
        <v>44848.466331018499</v>
      </c>
      <c r="C260" s="1">
        <v>44848.467291666697</v>
      </c>
      <c r="D260" t="s">
        <v>27</v>
      </c>
      <c r="F260" t="s">
        <v>28</v>
      </c>
      <c r="G260" t="s">
        <v>86</v>
      </c>
      <c r="H260" t="s">
        <v>506</v>
      </c>
      <c r="I260" t="s">
        <v>65</v>
      </c>
      <c r="J260" t="s">
        <v>54</v>
      </c>
      <c r="K260" t="s">
        <v>55</v>
      </c>
      <c r="L260" t="s">
        <v>123</v>
      </c>
      <c r="P260" t="str">
        <f>_xlfn.XLOOKUP(K:K,Sheet2!D:D,Sheet2!F:F,"")</f>
        <v>Rose, Lilac</v>
      </c>
      <c r="S260" t="s">
        <v>67</v>
      </c>
      <c r="T260" t="s">
        <v>47</v>
      </c>
      <c r="W260" t="s">
        <v>217</v>
      </c>
      <c r="Y260" t="s">
        <v>111</v>
      </c>
      <c r="AC260" t="s">
        <v>41</v>
      </c>
      <c r="AD260" t="s">
        <v>70</v>
      </c>
    </row>
    <row r="261" spans="1:30" x14ac:dyDescent="0.25">
      <c r="A261">
        <v>402</v>
      </c>
      <c r="B261" s="1">
        <v>44848.467777777798</v>
      </c>
      <c r="C261" s="1">
        <v>44848.468495370398</v>
      </c>
      <c r="D261" t="s">
        <v>27</v>
      </c>
      <c r="F261" t="s">
        <v>28</v>
      </c>
      <c r="G261" t="s">
        <v>52</v>
      </c>
      <c r="H261" t="s">
        <v>437</v>
      </c>
      <c r="I261" t="s">
        <v>31</v>
      </c>
      <c r="J261" t="s">
        <v>54</v>
      </c>
      <c r="K261" t="s">
        <v>55</v>
      </c>
      <c r="L261" t="s">
        <v>71</v>
      </c>
      <c r="P261" t="str">
        <f>_xlfn.XLOOKUP(K:K,Sheet2!D:D,Sheet2!F:F,"")</f>
        <v>Rose, Lilac</v>
      </c>
      <c r="S261" t="s">
        <v>72</v>
      </c>
      <c r="U261" t="s">
        <v>47</v>
      </c>
      <c r="V261" t="s">
        <v>469</v>
      </c>
      <c r="X261" t="s">
        <v>79</v>
      </c>
      <c r="Z261" t="s">
        <v>111</v>
      </c>
      <c r="AA261" t="s">
        <v>39</v>
      </c>
      <c r="AB261" t="s">
        <v>58</v>
      </c>
      <c r="AC261" t="s">
        <v>41</v>
      </c>
      <c r="AD261" t="s">
        <v>290</v>
      </c>
    </row>
    <row r="262" spans="1:30" x14ac:dyDescent="0.25">
      <c r="A262">
        <v>403</v>
      </c>
      <c r="B262" s="1">
        <v>44848.468333333301</v>
      </c>
      <c r="C262" s="1">
        <v>44848.4691550926</v>
      </c>
      <c r="D262" t="s">
        <v>27</v>
      </c>
      <c r="F262" t="s">
        <v>28</v>
      </c>
      <c r="G262" t="s">
        <v>29</v>
      </c>
      <c r="H262" t="s">
        <v>53</v>
      </c>
      <c r="I262" t="s">
        <v>31</v>
      </c>
      <c r="J262" t="s">
        <v>54</v>
      </c>
      <c r="K262" t="s">
        <v>95</v>
      </c>
      <c r="M262" t="s">
        <v>583</v>
      </c>
      <c r="P262" t="str">
        <f>_xlfn.XLOOKUP(K:K,Sheet2!D:D,Sheet2!F:F,"")</f>
        <v>แพรวสำนักพิมพ์</v>
      </c>
      <c r="S262" t="s">
        <v>34</v>
      </c>
      <c r="U262" t="s">
        <v>47</v>
      </c>
      <c r="V262" t="s">
        <v>136</v>
      </c>
      <c r="X262" t="s">
        <v>37</v>
      </c>
      <c r="Z262" t="s">
        <v>38</v>
      </c>
      <c r="AA262" t="s">
        <v>39</v>
      </c>
      <c r="AB262" t="s">
        <v>58</v>
      </c>
      <c r="AC262" t="s">
        <v>41</v>
      </c>
      <c r="AD262" t="s">
        <v>51</v>
      </c>
    </row>
    <row r="263" spans="1:30" x14ac:dyDescent="0.25">
      <c r="A263">
        <v>404</v>
      </c>
      <c r="B263" s="1">
        <v>44848.467858796299</v>
      </c>
      <c r="C263" s="1">
        <v>44848.469189814801</v>
      </c>
      <c r="D263" t="s">
        <v>27</v>
      </c>
      <c r="F263" t="s">
        <v>140</v>
      </c>
      <c r="G263" t="s">
        <v>86</v>
      </c>
      <c r="H263" t="s">
        <v>53</v>
      </c>
      <c r="I263" t="s">
        <v>65</v>
      </c>
      <c r="J263" t="s">
        <v>54</v>
      </c>
      <c r="K263" t="s">
        <v>116</v>
      </c>
      <c r="P263" t="str">
        <f>_xlfn.XLOOKUP(K:K,Sheet2!D:D,Sheet2!F:F,"")</f>
        <v>Levon</v>
      </c>
      <c r="S263" t="s">
        <v>34</v>
      </c>
      <c r="U263" t="s">
        <v>73</v>
      </c>
      <c r="V263" t="s">
        <v>74</v>
      </c>
      <c r="X263" s="2" t="s">
        <v>326</v>
      </c>
      <c r="Z263" t="s">
        <v>38</v>
      </c>
      <c r="AA263" t="s">
        <v>115</v>
      </c>
      <c r="AB263" t="s">
        <v>40</v>
      </c>
      <c r="AC263" t="s">
        <v>584</v>
      </c>
      <c r="AD263" t="s">
        <v>76</v>
      </c>
    </row>
    <row r="264" spans="1:30" x14ac:dyDescent="0.25">
      <c r="A264">
        <v>408</v>
      </c>
      <c r="B264" s="1">
        <v>44848.468645833302</v>
      </c>
      <c r="C264" s="1">
        <v>44848.470150462999</v>
      </c>
      <c r="D264" t="s">
        <v>27</v>
      </c>
      <c r="F264" t="s">
        <v>140</v>
      </c>
      <c r="G264" t="s">
        <v>52</v>
      </c>
      <c r="H264" t="s">
        <v>53</v>
      </c>
      <c r="I264" t="s">
        <v>65</v>
      </c>
      <c r="J264" t="s">
        <v>54</v>
      </c>
      <c r="K264" t="s">
        <v>483</v>
      </c>
      <c r="L264" t="s">
        <v>569</v>
      </c>
      <c r="P264" t="str">
        <f>_xlfn.XLOOKUP(K:K,Sheet2!D:D,Sheet2!F:F,"")</f>
        <v>Lilac</v>
      </c>
      <c r="S264" t="s">
        <v>34</v>
      </c>
      <c r="U264" t="s">
        <v>73</v>
      </c>
      <c r="V264" t="s">
        <v>588</v>
      </c>
      <c r="X264" t="s">
        <v>37</v>
      </c>
      <c r="Z264" t="s">
        <v>38</v>
      </c>
      <c r="AA264" t="s">
        <v>39</v>
      </c>
      <c r="AB264" t="s">
        <v>40</v>
      </c>
      <c r="AC264" t="s">
        <v>59</v>
      </c>
      <c r="AD264" t="s">
        <v>589</v>
      </c>
    </row>
    <row r="265" spans="1:30" x14ac:dyDescent="0.25">
      <c r="A265">
        <v>409</v>
      </c>
      <c r="B265" s="1">
        <v>44848.469594907401</v>
      </c>
      <c r="C265" s="1">
        <v>44848.470844907402</v>
      </c>
      <c r="D265" t="s">
        <v>27</v>
      </c>
      <c r="F265" t="s">
        <v>28</v>
      </c>
      <c r="G265" t="s">
        <v>29</v>
      </c>
      <c r="H265" t="s">
        <v>53</v>
      </c>
      <c r="I265" t="s">
        <v>31</v>
      </c>
      <c r="J265" t="s">
        <v>54</v>
      </c>
      <c r="K265" t="s">
        <v>55</v>
      </c>
      <c r="L265" t="s">
        <v>207</v>
      </c>
      <c r="P265" t="str">
        <f>_xlfn.XLOOKUP(K:K,Sheet2!D:D,Sheet2!F:F,"")</f>
        <v>Rose, Lilac</v>
      </c>
      <c r="S265" t="s">
        <v>34</v>
      </c>
      <c r="U265" t="s">
        <v>202</v>
      </c>
      <c r="V265" t="s">
        <v>460</v>
      </c>
      <c r="X265" t="s">
        <v>152</v>
      </c>
      <c r="Z265" t="s">
        <v>38</v>
      </c>
      <c r="AA265" t="s">
        <v>75</v>
      </c>
      <c r="AB265" t="s">
        <v>58</v>
      </c>
      <c r="AC265" t="s">
        <v>572</v>
      </c>
      <c r="AD265" t="s">
        <v>51</v>
      </c>
    </row>
    <row r="266" spans="1:30" x14ac:dyDescent="0.25">
      <c r="A266">
        <v>410</v>
      </c>
      <c r="B266" s="1">
        <v>44848.4699189815</v>
      </c>
      <c r="C266" s="1">
        <v>44848.470902777801</v>
      </c>
      <c r="D266" t="s">
        <v>27</v>
      </c>
      <c r="F266" t="s">
        <v>28</v>
      </c>
      <c r="G266" t="s">
        <v>86</v>
      </c>
      <c r="H266" t="s">
        <v>53</v>
      </c>
      <c r="I266" t="s">
        <v>65</v>
      </c>
      <c r="J266" t="s">
        <v>54</v>
      </c>
      <c r="K266" t="s">
        <v>95</v>
      </c>
      <c r="M266" t="s">
        <v>590</v>
      </c>
      <c r="P266" t="str">
        <f>_xlfn.XLOOKUP(K:K,Sheet2!D:D,Sheet2!F:F,"")</f>
        <v>แพรวสำนักพิมพ์</v>
      </c>
      <c r="S266" t="s">
        <v>67</v>
      </c>
      <c r="T266" t="s">
        <v>73</v>
      </c>
      <c r="W266" t="s">
        <v>85</v>
      </c>
      <c r="Y266" t="s">
        <v>38</v>
      </c>
      <c r="AC266" t="s">
        <v>59</v>
      </c>
      <c r="AD266" t="s">
        <v>42</v>
      </c>
    </row>
    <row r="267" spans="1:30" x14ac:dyDescent="0.25">
      <c r="A267">
        <v>413</v>
      </c>
      <c r="B267" s="1">
        <v>44848.4699189815</v>
      </c>
      <c r="C267" s="1">
        <v>44848.471238425896</v>
      </c>
      <c r="D267" t="s">
        <v>27</v>
      </c>
      <c r="F267" t="s">
        <v>99</v>
      </c>
      <c r="G267" t="s">
        <v>43</v>
      </c>
      <c r="H267" t="s">
        <v>53</v>
      </c>
      <c r="I267" t="s">
        <v>130</v>
      </c>
      <c r="J267" t="s">
        <v>54</v>
      </c>
      <c r="K267" t="s">
        <v>210</v>
      </c>
      <c r="M267" t="s">
        <v>593</v>
      </c>
      <c r="P267" t="str">
        <f>_xlfn.XLOOKUP(K:K,Sheet2!D:D,Sheet2!F:F,"")</f>
        <v>แพรวสำนักพิมพ์</v>
      </c>
      <c r="S267" t="s">
        <v>34</v>
      </c>
      <c r="U267" t="s">
        <v>73</v>
      </c>
      <c r="V267" t="s">
        <v>103</v>
      </c>
      <c r="X267" t="s">
        <v>37</v>
      </c>
      <c r="Z267" t="s">
        <v>38</v>
      </c>
      <c r="AA267" t="s">
        <v>121</v>
      </c>
      <c r="AB267" t="s">
        <v>189</v>
      </c>
      <c r="AC267" t="s">
        <v>63</v>
      </c>
      <c r="AD267" t="s">
        <v>290</v>
      </c>
    </row>
    <row r="268" spans="1:30" x14ac:dyDescent="0.25">
      <c r="A268">
        <v>414</v>
      </c>
      <c r="B268" s="1">
        <v>44848.471284722204</v>
      </c>
      <c r="C268" s="1">
        <v>44848.472129629597</v>
      </c>
      <c r="D268" t="s">
        <v>27</v>
      </c>
      <c r="F268" t="s">
        <v>28</v>
      </c>
      <c r="G268" t="s">
        <v>86</v>
      </c>
      <c r="H268" t="s">
        <v>53</v>
      </c>
      <c r="I268" t="s">
        <v>65</v>
      </c>
      <c r="J268" t="s">
        <v>54</v>
      </c>
      <c r="K268" t="s">
        <v>95</v>
      </c>
      <c r="M268" t="s">
        <v>583</v>
      </c>
      <c r="P268" t="str">
        <f>_xlfn.XLOOKUP(K:K,Sheet2!D:D,Sheet2!F:F,"")</f>
        <v>แพรวสำนักพิมพ์</v>
      </c>
      <c r="S268" t="s">
        <v>34</v>
      </c>
      <c r="U268" t="s">
        <v>97</v>
      </c>
      <c r="V268" t="s">
        <v>74</v>
      </c>
      <c r="X268" t="s">
        <v>37</v>
      </c>
      <c r="Z268" t="s">
        <v>38</v>
      </c>
      <c r="AA268" t="s">
        <v>39</v>
      </c>
      <c r="AB268" t="s">
        <v>58</v>
      </c>
      <c r="AC268" t="s">
        <v>63</v>
      </c>
      <c r="AD268" t="s">
        <v>51</v>
      </c>
    </row>
    <row r="269" spans="1:30" x14ac:dyDescent="0.25">
      <c r="A269">
        <v>415</v>
      </c>
      <c r="B269" s="1">
        <v>44848.472071759301</v>
      </c>
      <c r="C269" s="1">
        <v>44848.472847222198</v>
      </c>
      <c r="D269" t="s">
        <v>27</v>
      </c>
      <c r="F269" t="s">
        <v>28</v>
      </c>
      <c r="G269" t="s">
        <v>52</v>
      </c>
      <c r="H269" t="s">
        <v>180</v>
      </c>
      <c r="I269" t="s">
        <v>130</v>
      </c>
      <c r="J269" t="s">
        <v>54</v>
      </c>
      <c r="K269" t="s">
        <v>95</v>
      </c>
      <c r="M269" t="s">
        <v>211</v>
      </c>
      <c r="P269" t="str">
        <f>_xlfn.XLOOKUP(K:K,Sheet2!D:D,Sheet2!F:F,"")</f>
        <v>แพรวสำนักพิมพ์</v>
      </c>
      <c r="S269" t="s">
        <v>67</v>
      </c>
      <c r="T269" t="s">
        <v>73</v>
      </c>
      <c r="W269" t="s">
        <v>162</v>
      </c>
      <c r="Y269" t="s">
        <v>49</v>
      </c>
      <c r="AC269" t="s">
        <v>133</v>
      </c>
      <c r="AD269" t="s">
        <v>51</v>
      </c>
    </row>
    <row r="270" spans="1:30" x14ac:dyDescent="0.25">
      <c r="A270">
        <v>416</v>
      </c>
      <c r="B270" s="1">
        <v>44848.471689814804</v>
      </c>
      <c r="C270" s="1">
        <v>44848.473113425898</v>
      </c>
      <c r="D270" t="s">
        <v>27</v>
      </c>
      <c r="F270" t="s">
        <v>28</v>
      </c>
      <c r="G270" t="s">
        <v>43</v>
      </c>
      <c r="H270" t="s">
        <v>53</v>
      </c>
      <c r="I270" t="s">
        <v>130</v>
      </c>
      <c r="J270" t="s">
        <v>54</v>
      </c>
      <c r="K270" t="s">
        <v>55</v>
      </c>
      <c r="L270" t="s">
        <v>323</v>
      </c>
      <c r="P270" t="str">
        <f>_xlfn.XLOOKUP(K:K,Sheet2!D:D,Sheet2!F:F,"")</f>
        <v>Rose, Lilac</v>
      </c>
      <c r="S270" t="s">
        <v>34</v>
      </c>
      <c r="U270" t="s">
        <v>249</v>
      </c>
      <c r="V270" t="s">
        <v>90</v>
      </c>
      <c r="X270" t="s">
        <v>152</v>
      </c>
      <c r="Z270" t="s">
        <v>49</v>
      </c>
      <c r="AA270" t="s">
        <v>194</v>
      </c>
      <c r="AB270" t="s">
        <v>58</v>
      </c>
      <c r="AC270" t="s">
        <v>413</v>
      </c>
      <c r="AD270" t="s">
        <v>513</v>
      </c>
    </row>
    <row r="271" spans="1:30" x14ac:dyDescent="0.25">
      <c r="A271">
        <v>419</v>
      </c>
      <c r="B271" s="1">
        <v>44848.472534722197</v>
      </c>
      <c r="C271" s="1">
        <v>44848.473634259302</v>
      </c>
      <c r="D271" t="s">
        <v>27</v>
      </c>
      <c r="F271" t="s">
        <v>28</v>
      </c>
      <c r="G271" t="s">
        <v>86</v>
      </c>
      <c r="H271" t="s">
        <v>53</v>
      </c>
      <c r="I271" t="s">
        <v>65</v>
      </c>
      <c r="J271" t="s">
        <v>54</v>
      </c>
      <c r="K271" t="s">
        <v>55</v>
      </c>
      <c r="L271" t="s">
        <v>410</v>
      </c>
      <c r="P271" t="str">
        <f>_xlfn.XLOOKUP(K:K,Sheet2!D:D,Sheet2!F:F,"")</f>
        <v>Rose, Lilac</v>
      </c>
      <c r="S271" t="s">
        <v>34</v>
      </c>
      <c r="U271" t="s">
        <v>89</v>
      </c>
      <c r="V271" t="s">
        <v>136</v>
      </c>
      <c r="X271" t="s">
        <v>37</v>
      </c>
      <c r="Z271" t="s">
        <v>38</v>
      </c>
      <c r="AA271" t="s">
        <v>39</v>
      </c>
      <c r="AB271" t="s">
        <v>58</v>
      </c>
      <c r="AC271" t="s">
        <v>178</v>
      </c>
      <c r="AD271" t="s">
        <v>596</v>
      </c>
    </row>
    <row r="272" spans="1:30" x14ac:dyDescent="0.25">
      <c r="A272">
        <v>422</v>
      </c>
      <c r="B272" s="1">
        <v>44848.473136574103</v>
      </c>
      <c r="C272" s="1">
        <v>44848.4742708333</v>
      </c>
      <c r="D272" t="s">
        <v>27</v>
      </c>
      <c r="F272" t="s">
        <v>99</v>
      </c>
      <c r="G272" t="s">
        <v>29</v>
      </c>
      <c r="H272" t="s">
        <v>197</v>
      </c>
      <c r="I272" t="s">
        <v>130</v>
      </c>
      <c r="J272" t="s">
        <v>54</v>
      </c>
      <c r="K272" t="s">
        <v>95</v>
      </c>
      <c r="M272" t="s">
        <v>599</v>
      </c>
      <c r="P272" t="str">
        <f>_xlfn.XLOOKUP(K:K,Sheet2!D:D,Sheet2!F:F,"")</f>
        <v>แพรวสำนักพิมพ์</v>
      </c>
      <c r="S272" t="s">
        <v>34</v>
      </c>
      <c r="U272" t="s">
        <v>84</v>
      </c>
      <c r="V272" t="s">
        <v>600</v>
      </c>
      <c r="X272" t="s">
        <v>37</v>
      </c>
      <c r="Z272" t="s">
        <v>49</v>
      </c>
      <c r="AA272" t="s">
        <v>39</v>
      </c>
      <c r="AB272" t="s">
        <v>40</v>
      </c>
      <c r="AC272" t="s">
        <v>41</v>
      </c>
      <c r="AD272" t="s">
        <v>348</v>
      </c>
    </row>
    <row r="273" spans="1:30" x14ac:dyDescent="0.25">
      <c r="A273">
        <v>424</v>
      </c>
      <c r="B273" s="1">
        <v>44848.473009259302</v>
      </c>
      <c r="C273" s="1">
        <v>44848.4745833333</v>
      </c>
      <c r="D273" t="s">
        <v>27</v>
      </c>
      <c r="F273" t="s">
        <v>28</v>
      </c>
      <c r="G273" t="s">
        <v>242</v>
      </c>
      <c r="H273" t="s">
        <v>30</v>
      </c>
      <c r="I273" t="s">
        <v>31</v>
      </c>
      <c r="J273" t="s">
        <v>54</v>
      </c>
      <c r="K273" t="s">
        <v>61</v>
      </c>
      <c r="L273" t="s">
        <v>601</v>
      </c>
      <c r="P273" t="str">
        <f>_xlfn.XLOOKUP(K:K,Sheet2!D:D,Sheet2!F:F,"")</f>
        <v>อรุณ, Peony</v>
      </c>
      <c r="S273" t="s">
        <v>67</v>
      </c>
      <c r="T273" t="s">
        <v>73</v>
      </c>
      <c r="W273" t="s">
        <v>74</v>
      </c>
      <c r="Y273" t="s">
        <v>49</v>
      </c>
      <c r="AC273" t="s">
        <v>41</v>
      </c>
      <c r="AD273" t="s">
        <v>602</v>
      </c>
    </row>
    <row r="274" spans="1:30" x14ac:dyDescent="0.25">
      <c r="A274">
        <v>426</v>
      </c>
      <c r="B274" s="1">
        <v>44848.474236111098</v>
      </c>
      <c r="C274" s="1">
        <v>44848.474999999999</v>
      </c>
      <c r="D274" t="s">
        <v>27</v>
      </c>
      <c r="F274" t="s">
        <v>28</v>
      </c>
      <c r="G274" t="s">
        <v>52</v>
      </c>
      <c r="H274" t="s">
        <v>53</v>
      </c>
      <c r="I274" t="s">
        <v>31</v>
      </c>
      <c r="J274" t="s">
        <v>54</v>
      </c>
      <c r="K274" t="s">
        <v>55</v>
      </c>
      <c r="L274" t="s">
        <v>110</v>
      </c>
      <c r="P274" t="str">
        <f>_xlfn.XLOOKUP(K:K,Sheet2!D:D,Sheet2!F:F,"")</f>
        <v>Rose, Lilac</v>
      </c>
      <c r="S274" t="s">
        <v>34</v>
      </c>
      <c r="U274" t="s">
        <v>73</v>
      </c>
      <c r="V274" t="s">
        <v>74</v>
      </c>
      <c r="X274" t="s">
        <v>37</v>
      </c>
      <c r="Z274" t="s">
        <v>49</v>
      </c>
      <c r="AA274" t="s">
        <v>39</v>
      </c>
      <c r="AB274" t="s">
        <v>58</v>
      </c>
      <c r="AC274" t="s">
        <v>41</v>
      </c>
      <c r="AD274" t="s">
        <v>51</v>
      </c>
    </row>
    <row r="275" spans="1:30" x14ac:dyDescent="0.25">
      <c r="A275">
        <v>428</v>
      </c>
      <c r="B275" s="1">
        <v>44848.474409722199</v>
      </c>
      <c r="C275" s="1">
        <v>44848.4750347222</v>
      </c>
      <c r="D275" t="s">
        <v>27</v>
      </c>
      <c r="F275" t="s">
        <v>28</v>
      </c>
      <c r="G275" t="s">
        <v>52</v>
      </c>
      <c r="H275" t="s">
        <v>53</v>
      </c>
      <c r="I275" t="s">
        <v>113</v>
      </c>
      <c r="J275" t="s">
        <v>54</v>
      </c>
      <c r="K275" t="s">
        <v>55</v>
      </c>
      <c r="L275" t="s">
        <v>341</v>
      </c>
      <c r="P275" t="str">
        <f>_xlfn.XLOOKUP(K:K,Sheet2!D:D,Sheet2!F:F,"")</f>
        <v>Rose, Lilac</v>
      </c>
      <c r="S275" t="s">
        <v>67</v>
      </c>
      <c r="T275" t="s">
        <v>188</v>
      </c>
      <c r="W275" t="s">
        <v>604</v>
      </c>
      <c r="Y275" t="s">
        <v>49</v>
      </c>
      <c r="AC275" t="s">
        <v>106</v>
      </c>
      <c r="AD275" t="s">
        <v>76</v>
      </c>
    </row>
    <row r="276" spans="1:30" x14ac:dyDescent="0.25">
      <c r="A276">
        <v>429</v>
      </c>
      <c r="B276" s="1">
        <v>44848.474224537</v>
      </c>
      <c r="C276" s="1">
        <v>44848.475046296298</v>
      </c>
      <c r="D276" t="s">
        <v>27</v>
      </c>
      <c r="F276" t="s">
        <v>28</v>
      </c>
      <c r="G276" t="s">
        <v>52</v>
      </c>
      <c r="H276" t="s">
        <v>53</v>
      </c>
      <c r="I276" t="s">
        <v>65</v>
      </c>
      <c r="J276" t="s">
        <v>54</v>
      </c>
      <c r="K276" t="s">
        <v>55</v>
      </c>
      <c r="L276" t="s">
        <v>110</v>
      </c>
      <c r="P276" t="str">
        <f>_xlfn.XLOOKUP(K:K,Sheet2!D:D,Sheet2!F:F,"")</f>
        <v>Rose, Lilac</v>
      </c>
      <c r="S276" t="s">
        <v>34</v>
      </c>
      <c r="U276" t="s">
        <v>175</v>
      </c>
      <c r="V276" t="s">
        <v>148</v>
      </c>
      <c r="X276" t="s">
        <v>37</v>
      </c>
      <c r="Z276" t="s">
        <v>38</v>
      </c>
      <c r="AA276" t="s">
        <v>39</v>
      </c>
      <c r="AB276" t="s">
        <v>58</v>
      </c>
      <c r="AC276" t="s">
        <v>178</v>
      </c>
      <c r="AD276" t="s">
        <v>70</v>
      </c>
    </row>
    <row r="277" spans="1:30" x14ac:dyDescent="0.25">
      <c r="A277">
        <v>433</v>
      </c>
      <c r="B277" s="1">
        <v>44848.477604166699</v>
      </c>
      <c r="C277" s="1">
        <v>44848.478645833296</v>
      </c>
      <c r="D277" t="s">
        <v>27</v>
      </c>
      <c r="F277" t="s">
        <v>28</v>
      </c>
      <c r="G277" t="s">
        <v>242</v>
      </c>
      <c r="H277" t="s">
        <v>53</v>
      </c>
      <c r="I277" t="s">
        <v>31</v>
      </c>
      <c r="J277" t="s">
        <v>54</v>
      </c>
      <c r="K277" t="s">
        <v>95</v>
      </c>
      <c r="M277" t="s">
        <v>110</v>
      </c>
      <c r="P277" t="str">
        <f>_xlfn.XLOOKUP(K:K,Sheet2!D:D,Sheet2!F:F,"")</f>
        <v>แพรวสำนักพิมพ์</v>
      </c>
      <c r="S277" t="s">
        <v>34</v>
      </c>
      <c r="U277" t="s">
        <v>73</v>
      </c>
      <c r="V277" t="s">
        <v>125</v>
      </c>
      <c r="X277" t="s">
        <v>37</v>
      </c>
      <c r="Z277" t="s">
        <v>49</v>
      </c>
      <c r="AA277" t="s">
        <v>39</v>
      </c>
      <c r="AB277" t="s">
        <v>58</v>
      </c>
      <c r="AC277" t="s">
        <v>63</v>
      </c>
      <c r="AD277" t="s">
        <v>51</v>
      </c>
    </row>
    <row r="278" spans="1:30" x14ac:dyDescent="0.25">
      <c r="A278">
        <v>435</v>
      </c>
      <c r="B278" s="1">
        <v>44848.478425925903</v>
      </c>
      <c r="C278" s="1">
        <v>44848.479247685202</v>
      </c>
      <c r="D278" t="s">
        <v>27</v>
      </c>
      <c r="F278" t="s">
        <v>28</v>
      </c>
      <c r="G278" t="s">
        <v>86</v>
      </c>
      <c r="H278" t="s">
        <v>53</v>
      </c>
      <c r="I278" t="s">
        <v>65</v>
      </c>
      <c r="J278" t="s">
        <v>54</v>
      </c>
      <c r="K278" t="s">
        <v>210</v>
      </c>
      <c r="M278" t="s">
        <v>607</v>
      </c>
      <c r="P278" t="str">
        <f>_xlfn.XLOOKUP(K:K,Sheet2!D:D,Sheet2!F:F,"")</f>
        <v>แพรวสำนักพิมพ์</v>
      </c>
      <c r="S278" t="s">
        <v>67</v>
      </c>
      <c r="T278" t="s">
        <v>47</v>
      </c>
      <c r="W278" t="s">
        <v>460</v>
      </c>
      <c r="Y278" t="s">
        <v>38</v>
      </c>
      <c r="AC278" t="s">
        <v>133</v>
      </c>
      <c r="AD278" t="s">
        <v>70</v>
      </c>
    </row>
    <row r="279" spans="1:30" x14ac:dyDescent="0.25">
      <c r="A279">
        <v>436</v>
      </c>
      <c r="B279" s="1">
        <v>44848.478761574101</v>
      </c>
      <c r="C279" s="1">
        <v>44848.479907407404</v>
      </c>
      <c r="D279" t="s">
        <v>27</v>
      </c>
      <c r="F279" t="s">
        <v>28</v>
      </c>
      <c r="G279" t="s">
        <v>242</v>
      </c>
      <c r="H279" t="s">
        <v>53</v>
      </c>
      <c r="I279" t="s">
        <v>113</v>
      </c>
      <c r="J279" t="s">
        <v>54</v>
      </c>
      <c r="K279" t="s">
        <v>95</v>
      </c>
      <c r="M279" t="s">
        <v>144</v>
      </c>
      <c r="P279" t="str">
        <f>_xlfn.XLOOKUP(K:K,Sheet2!D:D,Sheet2!F:F,"")</f>
        <v>แพรวสำนักพิมพ์</v>
      </c>
      <c r="S279" t="s">
        <v>34</v>
      </c>
      <c r="U279" t="s">
        <v>47</v>
      </c>
      <c r="V279" t="s">
        <v>608</v>
      </c>
      <c r="X279" t="s">
        <v>152</v>
      </c>
      <c r="Z279" t="s">
        <v>38</v>
      </c>
      <c r="AA279" t="s">
        <v>39</v>
      </c>
      <c r="AB279" t="s">
        <v>58</v>
      </c>
      <c r="AC279" t="s">
        <v>63</v>
      </c>
      <c r="AD279" t="s">
        <v>70</v>
      </c>
    </row>
    <row r="280" spans="1:30" x14ac:dyDescent="0.25">
      <c r="A280">
        <v>438</v>
      </c>
      <c r="B280" s="1">
        <v>44848.479606481502</v>
      </c>
      <c r="C280" s="1">
        <v>44848.481423611098</v>
      </c>
      <c r="D280" t="s">
        <v>27</v>
      </c>
      <c r="F280" t="s">
        <v>140</v>
      </c>
      <c r="G280" t="s">
        <v>86</v>
      </c>
      <c r="H280" t="s">
        <v>611</v>
      </c>
      <c r="I280" t="s">
        <v>65</v>
      </c>
      <c r="J280" t="s">
        <v>54</v>
      </c>
      <c r="K280" t="s">
        <v>55</v>
      </c>
      <c r="L280" t="s">
        <v>612</v>
      </c>
      <c r="P280" t="str">
        <f>_xlfn.XLOOKUP(K:K,Sheet2!D:D,Sheet2!F:F,"")</f>
        <v>Rose, Lilac</v>
      </c>
      <c r="S280" t="s">
        <v>34</v>
      </c>
      <c r="U280" t="s">
        <v>202</v>
      </c>
      <c r="V280" t="s">
        <v>74</v>
      </c>
      <c r="X280" t="s">
        <v>152</v>
      </c>
      <c r="Z280" t="s">
        <v>49</v>
      </c>
      <c r="AA280" t="s">
        <v>75</v>
      </c>
      <c r="AB280" t="s">
        <v>58</v>
      </c>
      <c r="AC280" t="s">
        <v>106</v>
      </c>
      <c r="AD280" t="s">
        <v>42</v>
      </c>
    </row>
    <row r="281" spans="1:30" x14ac:dyDescent="0.25">
      <c r="A281">
        <v>440</v>
      </c>
      <c r="B281" s="1">
        <v>44848.481863425899</v>
      </c>
      <c r="C281" s="1">
        <v>44848.482766203699</v>
      </c>
      <c r="D281" t="s">
        <v>27</v>
      </c>
      <c r="F281" t="s">
        <v>28</v>
      </c>
      <c r="G281" t="s">
        <v>52</v>
      </c>
      <c r="H281" t="s">
        <v>53</v>
      </c>
      <c r="I281" t="s">
        <v>100</v>
      </c>
      <c r="J281" t="s">
        <v>54</v>
      </c>
      <c r="K281" t="s">
        <v>95</v>
      </c>
      <c r="M281" t="s">
        <v>144</v>
      </c>
      <c r="P281" t="str">
        <f>_xlfn.XLOOKUP(K:K,Sheet2!D:D,Sheet2!F:F,"")</f>
        <v>แพรวสำนักพิมพ์</v>
      </c>
      <c r="S281" t="s">
        <v>34</v>
      </c>
      <c r="U281" t="s">
        <v>35</v>
      </c>
      <c r="V281" t="s">
        <v>220</v>
      </c>
      <c r="X281" t="s">
        <v>37</v>
      </c>
      <c r="Z281" t="s">
        <v>38</v>
      </c>
      <c r="AA281" t="s">
        <v>39</v>
      </c>
      <c r="AB281" t="s">
        <v>58</v>
      </c>
      <c r="AC281" t="s">
        <v>178</v>
      </c>
      <c r="AD281" t="s">
        <v>70</v>
      </c>
    </row>
    <row r="282" spans="1:30" x14ac:dyDescent="0.25">
      <c r="A282">
        <v>442</v>
      </c>
      <c r="B282" s="1">
        <v>44848.483148148101</v>
      </c>
      <c r="C282" s="1">
        <v>44848.484039351897</v>
      </c>
      <c r="D282" t="s">
        <v>27</v>
      </c>
      <c r="F282" t="s">
        <v>140</v>
      </c>
      <c r="G282" t="s">
        <v>86</v>
      </c>
      <c r="H282" t="s">
        <v>53</v>
      </c>
      <c r="I282" t="s">
        <v>65</v>
      </c>
      <c r="J282" t="s">
        <v>54</v>
      </c>
      <c r="K282" t="s">
        <v>95</v>
      </c>
      <c r="M282" t="s">
        <v>613</v>
      </c>
      <c r="P282" t="str">
        <f>_xlfn.XLOOKUP(K:K,Sheet2!D:D,Sheet2!F:F,"")</f>
        <v>แพรวสำนักพิมพ์</v>
      </c>
      <c r="S282" t="s">
        <v>67</v>
      </c>
      <c r="T282" t="s">
        <v>68</v>
      </c>
      <c r="W282" t="s">
        <v>48</v>
      </c>
      <c r="Y282" t="s">
        <v>49</v>
      </c>
      <c r="AC282" t="s">
        <v>63</v>
      </c>
      <c r="AD282" t="s">
        <v>562</v>
      </c>
    </row>
    <row r="283" spans="1:30" x14ac:dyDescent="0.25">
      <c r="A283">
        <v>443</v>
      </c>
      <c r="B283" s="1">
        <v>44848.483368055597</v>
      </c>
      <c r="C283" s="1">
        <v>44848.484502314801</v>
      </c>
      <c r="D283" t="s">
        <v>27</v>
      </c>
      <c r="F283" t="s">
        <v>99</v>
      </c>
      <c r="G283" t="s">
        <v>86</v>
      </c>
      <c r="H283" t="s">
        <v>53</v>
      </c>
      <c r="I283" t="s">
        <v>65</v>
      </c>
      <c r="J283" t="s">
        <v>54</v>
      </c>
      <c r="K283" t="s">
        <v>95</v>
      </c>
      <c r="M283" t="s">
        <v>110</v>
      </c>
      <c r="P283" t="str">
        <f>_xlfn.XLOOKUP(K:K,Sheet2!D:D,Sheet2!F:F,"")</f>
        <v>แพรวสำนักพิมพ์</v>
      </c>
      <c r="S283" t="s">
        <v>34</v>
      </c>
      <c r="U283" t="s">
        <v>97</v>
      </c>
      <c r="V283" t="s">
        <v>69</v>
      </c>
      <c r="X283" t="s">
        <v>37</v>
      </c>
      <c r="Z283" t="s">
        <v>49</v>
      </c>
      <c r="AA283" t="s">
        <v>39</v>
      </c>
      <c r="AB283" t="s">
        <v>40</v>
      </c>
      <c r="AC283" t="s">
        <v>133</v>
      </c>
      <c r="AD283" t="s">
        <v>256</v>
      </c>
    </row>
    <row r="284" spans="1:30" x14ac:dyDescent="0.25">
      <c r="A284">
        <v>446</v>
      </c>
      <c r="B284" s="1">
        <v>44848.484386574099</v>
      </c>
      <c r="C284" s="1">
        <v>44848.485150462999</v>
      </c>
      <c r="D284" t="s">
        <v>27</v>
      </c>
      <c r="F284" t="s">
        <v>28</v>
      </c>
      <c r="G284" t="s">
        <v>29</v>
      </c>
      <c r="H284" t="s">
        <v>53</v>
      </c>
      <c r="I284" t="s">
        <v>31</v>
      </c>
      <c r="J284" t="s">
        <v>54</v>
      </c>
      <c r="K284" t="s">
        <v>55</v>
      </c>
      <c r="L284" t="s">
        <v>110</v>
      </c>
      <c r="P284" t="str">
        <f>_xlfn.XLOOKUP(K:K,Sheet2!D:D,Sheet2!F:F,"")</f>
        <v>Rose, Lilac</v>
      </c>
      <c r="S284" t="s">
        <v>67</v>
      </c>
      <c r="T284" t="s">
        <v>68</v>
      </c>
      <c r="W284" t="s">
        <v>85</v>
      </c>
      <c r="Y284" t="s">
        <v>38</v>
      </c>
      <c r="AC284" t="s">
        <v>615</v>
      </c>
      <c r="AD284" t="s">
        <v>51</v>
      </c>
    </row>
    <row r="285" spans="1:30" x14ac:dyDescent="0.25">
      <c r="A285">
        <v>447</v>
      </c>
      <c r="B285" s="1">
        <v>44848.484293981499</v>
      </c>
      <c r="C285" s="1">
        <v>44848.485150462999</v>
      </c>
      <c r="D285" t="s">
        <v>27</v>
      </c>
      <c r="F285" t="s">
        <v>28</v>
      </c>
      <c r="G285" t="s">
        <v>52</v>
      </c>
      <c r="H285" t="s">
        <v>53</v>
      </c>
      <c r="I285" t="s">
        <v>31</v>
      </c>
      <c r="J285" t="s">
        <v>54</v>
      </c>
      <c r="K285" t="s">
        <v>116</v>
      </c>
      <c r="P285" t="str">
        <f>_xlfn.XLOOKUP(K:K,Sheet2!D:D,Sheet2!F:F,"")</f>
        <v>Levon</v>
      </c>
      <c r="S285" t="s">
        <v>34</v>
      </c>
      <c r="U285" t="s">
        <v>35</v>
      </c>
      <c r="V285" t="s">
        <v>125</v>
      </c>
      <c r="X285" t="s">
        <v>37</v>
      </c>
      <c r="Z285" t="s">
        <v>38</v>
      </c>
      <c r="AA285" t="s">
        <v>39</v>
      </c>
      <c r="AB285" t="s">
        <v>58</v>
      </c>
      <c r="AC285" t="s">
        <v>206</v>
      </c>
      <c r="AD285" t="s">
        <v>51</v>
      </c>
    </row>
    <row r="286" spans="1:30" x14ac:dyDescent="0.25">
      <c r="A286">
        <v>451</v>
      </c>
      <c r="B286" s="1">
        <v>44848.486435185201</v>
      </c>
      <c r="C286" s="1">
        <v>44848.487604166701</v>
      </c>
      <c r="D286" t="s">
        <v>27</v>
      </c>
      <c r="F286" t="s">
        <v>28</v>
      </c>
      <c r="G286" t="s">
        <v>29</v>
      </c>
      <c r="H286" t="s">
        <v>44</v>
      </c>
      <c r="I286" t="s">
        <v>31</v>
      </c>
      <c r="J286" t="s">
        <v>54</v>
      </c>
      <c r="K286" t="s">
        <v>55</v>
      </c>
      <c r="L286" t="s">
        <v>120</v>
      </c>
      <c r="P286" t="str">
        <f>_xlfn.XLOOKUP(K:K,Sheet2!D:D,Sheet2!F:F,"")</f>
        <v>Rose, Lilac</v>
      </c>
      <c r="S286" t="s">
        <v>34</v>
      </c>
      <c r="U286" t="s">
        <v>438</v>
      </c>
      <c r="V286" t="s">
        <v>69</v>
      </c>
      <c r="X286" t="s">
        <v>37</v>
      </c>
      <c r="Z286" t="s">
        <v>38</v>
      </c>
      <c r="AA286" t="s">
        <v>39</v>
      </c>
      <c r="AB286" t="s">
        <v>40</v>
      </c>
      <c r="AC286" t="s">
        <v>63</v>
      </c>
      <c r="AD286" t="s">
        <v>353</v>
      </c>
    </row>
    <row r="287" spans="1:30" x14ac:dyDescent="0.25">
      <c r="A287">
        <v>453</v>
      </c>
      <c r="B287" s="1">
        <v>44848.487847222197</v>
      </c>
      <c r="C287" s="1">
        <v>44848.489456018498</v>
      </c>
      <c r="D287" t="s">
        <v>27</v>
      </c>
      <c r="F287" t="s">
        <v>28</v>
      </c>
      <c r="G287" t="s">
        <v>242</v>
      </c>
      <c r="H287" t="s">
        <v>53</v>
      </c>
      <c r="I287" t="s">
        <v>31</v>
      </c>
      <c r="J287" t="s">
        <v>54</v>
      </c>
      <c r="K287" t="s">
        <v>95</v>
      </c>
      <c r="M287" t="s">
        <v>269</v>
      </c>
      <c r="P287" t="str">
        <f>_xlfn.XLOOKUP(K:K,Sheet2!D:D,Sheet2!F:F,"")</f>
        <v>แพรวสำนักพิมพ์</v>
      </c>
      <c r="S287" t="s">
        <v>34</v>
      </c>
      <c r="U287" t="s">
        <v>68</v>
      </c>
      <c r="V287" t="s">
        <v>85</v>
      </c>
      <c r="X287" t="s">
        <v>37</v>
      </c>
      <c r="Z287" t="s">
        <v>38</v>
      </c>
      <c r="AA287" t="s">
        <v>75</v>
      </c>
      <c r="AB287" t="s">
        <v>40</v>
      </c>
      <c r="AC287" t="s">
        <v>63</v>
      </c>
      <c r="AD287" t="s">
        <v>70</v>
      </c>
    </row>
    <row r="288" spans="1:30" x14ac:dyDescent="0.25">
      <c r="A288">
        <v>456</v>
      </c>
      <c r="B288" s="1">
        <v>44848.4908796296</v>
      </c>
      <c r="C288" s="1">
        <v>44848.4922337963</v>
      </c>
      <c r="D288" t="s">
        <v>27</v>
      </c>
      <c r="F288" t="s">
        <v>28</v>
      </c>
      <c r="G288" t="s">
        <v>43</v>
      </c>
      <c r="H288" t="s">
        <v>53</v>
      </c>
      <c r="I288" t="s">
        <v>31</v>
      </c>
      <c r="J288" t="s">
        <v>54</v>
      </c>
      <c r="K288" t="s">
        <v>82</v>
      </c>
      <c r="M288" t="s">
        <v>617</v>
      </c>
      <c r="P288" t="str">
        <f>_xlfn.XLOOKUP(K:K,Sheet2!D:D,Sheet2!F:F,"")</f>
        <v>แพรวสำนักพิมพ์</v>
      </c>
      <c r="S288" t="s">
        <v>67</v>
      </c>
      <c r="T288" t="s">
        <v>73</v>
      </c>
      <c r="W288" t="s">
        <v>74</v>
      </c>
      <c r="Y288" t="s">
        <v>38</v>
      </c>
      <c r="AC288" t="s">
        <v>63</v>
      </c>
      <c r="AD288" t="s">
        <v>51</v>
      </c>
    </row>
    <row r="289" spans="1:30" x14ac:dyDescent="0.25">
      <c r="A289">
        <v>457</v>
      </c>
      <c r="B289" s="1">
        <v>44848.4922337963</v>
      </c>
      <c r="C289" s="1">
        <v>44848.493333333303</v>
      </c>
      <c r="D289" t="s">
        <v>27</v>
      </c>
      <c r="F289" t="s">
        <v>28</v>
      </c>
      <c r="G289" t="s">
        <v>29</v>
      </c>
      <c r="H289" t="s">
        <v>53</v>
      </c>
      <c r="I289" t="s">
        <v>31</v>
      </c>
      <c r="J289" t="s">
        <v>54</v>
      </c>
      <c r="K289" t="s">
        <v>210</v>
      </c>
      <c r="M289" t="s">
        <v>618</v>
      </c>
      <c r="P289" t="str">
        <f>_xlfn.XLOOKUP(K:K,Sheet2!D:D,Sheet2!F:F,"")</f>
        <v>แพรวสำนักพิมพ์</v>
      </c>
      <c r="S289" t="s">
        <v>34</v>
      </c>
      <c r="U289" t="s">
        <v>73</v>
      </c>
      <c r="V289" t="s">
        <v>469</v>
      </c>
      <c r="X289" t="s">
        <v>37</v>
      </c>
      <c r="Z289" t="s">
        <v>38</v>
      </c>
      <c r="AA289" t="s">
        <v>75</v>
      </c>
      <c r="AB289" t="s">
        <v>40</v>
      </c>
      <c r="AC289" t="s">
        <v>133</v>
      </c>
      <c r="AD289" t="s">
        <v>51</v>
      </c>
    </row>
    <row r="290" spans="1:30" x14ac:dyDescent="0.25">
      <c r="A290">
        <v>460</v>
      </c>
      <c r="B290" s="1">
        <v>44848.493437500001</v>
      </c>
      <c r="C290" s="1">
        <v>44848.4943055556</v>
      </c>
      <c r="D290" t="s">
        <v>27</v>
      </c>
      <c r="F290" t="s">
        <v>99</v>
      </c>
      <c r="G290" t="s">
        <v>52</v>
      </c>
      <c r="H290" t="s">
        <v>53</v>
      </c>
      <c r="I290" t="s">
        <v>322</v>
      </c>
      <c r="J290" t="s">
        <v>54</v>
      </c>
      <c r="K290" t="s">
        <v>55</v>
      </c>
      <c r="L290" t="s">
        <v>569</v>
      </c>
      <c r="P290" t="str">
        <f>_xlfn.XLOOKUP(K:K,Sheet2!D:D,Sheet2!F:F,"")</f>
        <v>Rose, Lilac</v>
      </c>
      <c r="S290" t="s">
        <v>34</v>
      </c>
      <c r="U290" t="s">
        <v>73</v>
      </c>
      <c r="V290" t="s">
        <v>224</v>
      </c>
      <c r="X290" t="s">
        <v>152</v>
      </c>
      <c r="Z290" t="s">
        <v>38</v>
      </c>
      <c r="AA290" t="s">
        <v>39</v>
      </c>
      <c r="AB290" t="s">
        <v>58</v>
      </c>
      <c r="AC290" t="s">
        <v>59</v>
      </c>
      <c r="AD290" t="s">
        <v>256</v>
      </c>
    </row>
    <row r="291" spans="1:30" x14ac:dyDescent="0.25">
      <c r="A291">
        <v>461</v>
      </c>
      <c r="B291" s="1">
        <v>44848.493437500001</v>
      </c>
      <c r="C291" s="1">
        <v>44848.495162036997</v>
      </c>
      <c r="D291" t="s">
        <v>27</v>
      </c>
      <c r="F291" t="s">
        <v>28</v>
      </c>
      <c r="G291" t="s">
        <v>52</v>
      </c>
      <c r="H291" t="s">
        <v>53</v>
      </c>
      <c r="I291" t="s">
        <v>31</v>
      </c>
      <c r="J291" t="s">
        <v>54</v>
      </c>
      <c r="K291" t="s">
        <v>95</v>
      </c>
      <c r="M291" t="s">
        <v>619</v>
      </c>
      <c r="P291" t="str">
        <f>_xlfn.XLOOKUP(K:K,Sheet2!D:D,Sheet2!F:F,"")</f>
        <v>แพรวสำนักพิมพ์</v>
      </c>
      <c r="S291" t="s">
        <v>34</v>
      </c>
      <c r="U291" t="s">
        <v>97</v>
      </c>
      <c r="V291" t="s">
        <v>85</v>
      </c>
      <c r="X291" t="s">
        <v>37</v>
      </c>
      <c r="Z291" t="s">
        <v>38</v>
      </c>
      <c r="AA291" t="s">
        <v>75</v>
      </c>
      <c r="AB291" t="s">
        <v>58</v>
      </c>
      <c r="AC291" t="s">
        <v>179</v>
      </c>
      <c r="AD291" t="s">
        <v>620</v>
      </c>
    </row>
    <row r="292" spans="1:30" x14ac:dyDescent="0.25">
      <c r="A292">
        <v>462</v>
      </c>
      <c r="B292" s="1">
        <v>44848.495949074102</v>
      </c>
      <c r="C292" s="1">
        <v>44848.496296296304</v>
      </c>
      <c r="D292" t="s">
        <v>27</v>
      </c>
      <c r="F292" t="s">
        <v>28</v>
      </c>
      <c r="G292" t="s">
        <v>52</v>
      </c>
      <c r="H292" t="s">
        <v>53</v>
      </c>
      <c r="I292" t="s">
        <v>31</v>
      </c>
      <c r="J292" t="s">
        <v>54</v>
      </c>
      <c r="K292" t="s">
        <v>55</v>
      </c>
      <c r="L292" t="s">
        <v>384</v>
      </c>
      <c r="P292" t="str">
        <f>_xlfn.XLOOKUP(K:K,Sheet2!D:D,Sheet2!F:F,"")</f>
        <v>Rose, Lilac</v>
      </c>
      <c r="S292" t="s">
        <v>67</v>
      </c>
      <c r="T292" t="s">
        <v>73</v>
      </c>
      <c r="W292" t="s">
        <v>74</v>
      </c>
      <c r="Y292" t="s">
        <v>159</v>
      </c>
      <c r="AC292" t="s">
        <v>41</v>
      </c>
      <c r="AD292" t="s">
        <v>109</v>
      </c>
    </row>
    <row r="293" spans="1:30" x14ac:dyDescent="0.25">
      <c r="A293">
        <v>465</v>
      </c>
      <c r="B293" s="1">
        <v>44848.498159722199</v>
      </c>
      <c r="C293" s="1">
        <v>44848.499027777798</v>
      </c>
      <c r="D293" t="s">
        <v>27</v>
      </c>
      <c r="F293" t="s">
        <v>99</v>
      </c>
      <c r="G293" t="s">
        <v>43</v>
      </c>
      <c r="H293" t="s">
        <v>53</v>
      </c>
      <c r="I293" t="s">
        <v>31</v>
      </c>
      <c r="J293" t="s">
        <v>54</v>
      </c>
      <c r="K293" t="s">
        <v>483</v>
      </c>
      <c r="L293" t="s">
        <v>329</v>
      </c>
      <c r="P293" t="str">
        <f>_xlfn.XLOOKUP(K:K,Sheet2!D:D,Sheet2!F:F,"")</f>
        <v>Lilac</v>
      </c>
      <c r="S293" t="s">
        <v>34</v>
      </c>
      <c r="U293" t="s">
        <v>89</v>
      </c>
      <c r="V293" t="s">
        <v>460</v>
      </c>
      <c r="X293" t="s">
        <v>37</v>
      </c>
      <c r="Z293" t="s">
        <v>38</v>
      </c>
      <c r="AA293" t="s">
        <v>39</v>
      </c>
      <c r="AB293" t="s">
        <v>58</v>
      </c>
      <c r="AC293" t="s">
        <v>178</v>
      </c>
      <c r="AD293" t="s">
        <v>256</v>
      </c>
    </row>
    <row r="294" spans="1:30" x14ac:dyDescent="0.25">
      <c r="A294">
        <v>466</v>
      </c>
      <c r="B294" s="1">
        <v>44848.497557870403</v>
      </c>
      <c r="C294" s="1">
        <v>44848.499513888899</v>
      </c>
      <c r="D294" t="s">
        <v>27</v>
      </c>
      <c r="F294" t="s">
        <v>28</v>
      </c>
      <c r="G294" t="s">
        <v>52</v>
      </c>
      <c r="H294" t="s">
        <v>218</v>
      </c>
      <c r="I294" t="s">
        <v>65</v>
      </c>
      <c r="J294" t="s">
        <v>54</v>
      </c>
      <c r="K294" t="s">
        <v>55</v>
      </c>
      <c r="L294" t="s">
        <v>71</v>
      </c>
      <c r="P294" t="str">
        <f>_xlfn.XLOOKUP(K:K,Sheet2!D:D,Sheet2!F:F,"")</f>
        <v>Rose, Lilac</v>
      </c>
      <c r="S294" t="s">
        <v>67</v>
      </c>
      <c r="T294" t="s">
        <v>97</v>
      </c>
      <c r="W294" t="s">
        <v>69</v>
      </c>
      <c r="Y294" t="s">
        <v>38</v>
      </c>
      <c r="AC294" t="s">
        <v>623</v>
      </c>
      <c r="AD294" t="s">
        <v>109</v>
      </c>
    </row>
    <row r="295" spans="1:30" x14ac:dyDescent="0.25">
      <c r="A295">
        <v>468</v>
      </c>
      <c r="B295" s="1">
        <v>44848.4984722222</v>
      </c>
      <c r="C295" s="1">
        <v>44848.499814814801</v>
      </c>
      <c r="D295" t="s">
        <v>27</v>
      </c>
      <c r="F295" t="s">
        <v>140</v>
      </c>
      <c r="G295" t="s">
        <v>86</v>
      </c>
      <c r="H295" t="s">
        <v>624</v>
      </c>
      <c r="I295" t="s">
        <v>65</v>
      </c>
      <c r="J295" t="s">
        <v>54</v>
      </c>
      <c r="K295" t="s">
        <v>55</v>
      </c>
      <c r="L295" t="s">
        <v>105</v>
      </c>
      <c r="P295" t="str">
        <f>_xlfn.XLOOKUP(K:K,Sheet2!D:D,Sheet2!F:F,"")</f>
        <v>Rose, Lilac</v>
      </c>
      <c r="S295" t="s">
        <v>67</v>
      </c>
      <c r="T295" t="s">
        <v>73</v>
      </c>
      <c r="W295" t="s">
        <v>69</v>
      </c>
      <c r="Y295" t="s">
        <v>49</v>
      </c>
      <c r="AC295" t="s">
        <v>179</v>
      </c>
      <c r="AD295" t="s">
        <v>70</v>
      </c>
    </row>
    <row r="296" spans="1:30" x14ac:dyDescent="0.25">
      <c r="A296">
        <v>472</v>
      </c>
      <c r="B296" s="1">
        <v>44848.500844907401</v>
      </c>
      <c r="C296" s="1">
        <v>44848.501712963</v>
      </c>
      <c r="D296" t="s">
        <v>27</v>
      </c>
      <c r="F296" t="s">
        <v>28</v>
      </c>
      <c r="G296" t="s">
        <v>43</v>
      </c>
      <c r="H296" t="s">
        <v>247</v>
      </c>
      <c r="I296" t="s">
        <v>130</v>
      </c>
      <c r="J296" t="s">
        <v>54</v>
      </c>
      <c r="K296" t="s">
        <v>210</v>
      </c>
      <c r="M296" t="s">
        <v>184</v>
      </c>
      <c r="P296" t="str">
        <f>_xlfn.XLOOKUP(K:K,Sheet2!D:D,Sheet2!F:F,"")</f>
        <v>แพรวสำนักพิมพ์</v>
      </c>
      <c r="S296" t="s">
        <v>34</v>
      </c>
      <c r="U296" t="s">
        <v>97</v>
      </c>
      <c r="V296" t="s">
        <v>48</v>
      </c>
      <c r="X296" t="s">
        <v>37</v>
      </c>
      <c r="Z296" t="s">
        <v>38</v>
      </c>
      <c r="AA296" t="s">
        <v>39</v>
      </c>
      <c r="AB296" t="s">
        <v>40</v>
      </c>
      <c r="AC296" t="s">
        <v>63</v>
      </c>
      <c r="AD296" t="s">
        <v>51</v>
      </c>
    </row>
    <row r="297" spans="1:30" x14ac:dyDescent="0.25">
      <c r="A297">
        <v>474</v>
      </c>
      <c r="B297" s="1">
        <v>44848.502314814803</v>
      </c>
      <c r="C297" s="1">
        <v>44848.503460648099</v>
      </c>
      <c r="D297" t="s">
        <v>27</v>
      </c>
      <c r="F297" t="s">
        <v>99</v>
      </c>
      <c r="G297" t="s">
        <v>52</v>
      </c>
      <c r="H297" t="s">
        <v>625</v>
      </c>
      <c r="I297" t="s">
        <v>65</v>
      </c>
      <c r="J297" t="s">
        <v>54</v>
      </c>
      <c r="K297" t="s">
        <v>82</v>
      </c>
      <c r="M297" t="s">
        <v>626</v>
      </c>
      <c r="P297" t="str">
        <f>_xlfn.XLOOKUP(K:K,Sheet2!D:D,Sheet2!F:F,"")</f>
        <v>แพรวสำนักพิมพ์</v>
      </c>
      <c r="S297" t="s">
        <v>34</v>
      </c>
      <c r="U297" t="s">
        <v>68</v>
      </c>
      <c r="V297" t="s">
        <v>85</v>
      </c>
      <c r="X297" t="s">
        <v>37</v>
      </c>
      <c r="Z297" t="s">
        <v>38</v>
      </c>
      <c r="AA297" t="s">
        <v>39</v>
      </c>
      <c r="AB297" t="s">
        <v>40</v>
      </c>
      <c r="AC297" t="s">
        <v>133</v>
      </c>
      <c r="AD297" t="s">
        <v>70</v>
      </c>
    </row>
    <row r="298" spans="1:30" x14ac:dyDescent="0.25">
      <c r="A298">
        <v>476</v>
      </c>
      <c r="B298" s="1">
        <v>44848.503356481502</v>
      </c>
      <c r="C298" s="1">
        <v>44848.503668981502</v>
      </c>
      <c r="D298" t="s">
        <v>27</v>
      </c>
      <c r="F298" t="s">
        <v>99</v>
      </c>
      <c r="G298" t="s">
        <v>29</v>
      </c>
      <c r="H298" t="s">
        <v>53</v>
      </c>
      <c r="I298" t="s">
        <v>130</v>
      </c>
      <c r="J298" t="s">
        <v>54</v>
      </c>
      <c r="K298" t="s">
        <v>116</v>
      </c>
      <c r="P298" t="str">
        <f>_xlfn.XLOOKUP(K:K,Sheet2!D:D,Sheet2!F:F,"")</f>
        <v>Levon</v>
      </c>
      <c r="S298" t="s">
        <v>67</v>
      </c>
      <c r="T298" t="s">
        <v>47</v>
      </c>
      <c r="W298" t="s">
        <v>85</v>
      </c>
      <c r="Y298" t="s">
        <v>49</v>
      </c>
      <c r="AC298" t="s">
        <v>178</v>
      </c>
      <c r="AD298" t="s">
        <v>81</v>
      </c>
    </row>
    <row r="299" spans="1:30" x14ac:dyDescent="0.25">
      <c r="A299">
        <v>479</v>
      </c>
      <c r="B299" s="1">
        <v>44848.503472222197</v>
      </c>
      <c r="C299" s="1">
        <v>44848.504386574103</v>
      </c>
      <c r="D299" t="s">
        <v>27</v>
      </c>
      <c r="F299" t="s">
        <v>28</v>
      </c>
      <c r="G299" t="s">
        <v>52</v>
      </c>
      <c r="H299" t="s">
        <v>30</v>
      </c>
      <c r="I299" t="s">
        <v>65</v>
      </c>
      <c r="J299" t="s">
        <v>54</v>
      </c>
      <c r="K299" t="s">
        <v>55</v>
      </c>
      <c r="L299" t="s">
        <v>110</v>
      </c>
      <c r="P299" t="str">
        <f>_xlfn.XLOOKUP(K:K,Sheet2!D:D,Sheet2!F:F,"")</f>
        <v>Rose, Lilac</v>
      </c>
      <c r="S299" t="s">
        <v>67</v>
      </c>
      <c r="T299" t="s">
        <v>97</v>
      </c>
      <c r="W299" t="s">
        <v>208</v>
      </c>
      <c r="Y299" t="s">
        <v>111</v>
      </c>
      <c r="AC299" t="s">
        <v>529</v>
      </c>
      <c r="AD299" t="s">
        <v>629</v>
      </c>
    </row>
    <row r="300" spans="1:30" x14ac:dyDescent="0.25">
      <c r="A300">
        <v>480</v>
      </c>
      <c r="B300" s="1">
        <v>44848.504641203697</v>
      </c>
      <c r="C300" s="1">
        <v>44848.505162037</v>
      </c>
      <c r="D300" t="s">
        <v>27</v>
      </c>
      <c r="F300" t="s">
        <v>99</v>
      </c>
      <c r="G300" t="s">
        <v>52</v>
      </c>
      <c r="H300" t="s">
        <v>53</v>
      </c>
      <c r="I300" t="s">
        <v>31</v>
      </c>
      <c r="J300" t="s">
        <v>54</v>
      </c>
      <c r="K300" t="s">
        <v>210</v>
      </c>
      <c r="M300" t="s">
        <v>110</v>
      </c>
      <c r="P300" t="str">
        <f>_xlfn.XLOOKUP(K:K,Sheet2!D:D,Sheet2!F:F,"")</f>
        <v>แพรวสำนักพิมพ์</v>
      </c>
      <c r="S300" t="s">
        <v>67</v>
      </c>
      <c r="T300" t="s">
        <v>97</v>
      </c>
      <c r="W300" t="s">
        <v>85</v>
      </c>
      <c r="Y300" t="s">
        <v>38</v>
      </c>
      <c r="AC300" t="s">
        <v>41</v>
      </c>
      <c r="AD300" t="s">
        <v>76</v>
      </c>
    </row>
    <row r="301" spans="1:30" x14ac:dyDescent="0.25">
      <c r="A301">
        <v>481</v>
      </c>
      <c r="B301" s="1">
        <v>44848.504479166702</v>
      </c>
      <c r="C301" s="1">
        <v>44848.505486111098</v>
      </c>
      <c r="D301" t="s">
        <v>27</v>
      </c>
      <c r="F301" t="s">
        <v>28</v>
      </c>
      <c r="G301" t="s">
        <v>29</v>
      </c>
      <c r="H301" t="s">
        <v>232</v>
      </c>
      <c r="I301" t="s">
        <v>130</v>
      </c>
      <c r="J301" t="s">
        <v>54</v>
      </c>
      <c r="K301" t="s">
        <v>116</v>
      </c>
      <c r="P301" t="str">
        <f>_xlfn.XLOOKUP(K:K,Sheet2!D:D,Sheet2!F:F,"")</f>
        <v>Levon</v>
      </c>
      <c r="S301" t="s">
        <v>34</v>
      </c>
      <c r="U301" t="s">
        <v>158</v>
      </c>
      <c r="V301" t="s">
        <v>234</v>
      </c>
      <c r="X301" t="s">
        <v>37</v>
      </c>
      <c r="Z301" t="s">
        <v>38</v>
      </c>
      <c r="AA301" t="s">
        <v>39</v>
      </c>
      <c r="AB301" t="s">
        <v>58</v>
      </c>
      <c r="AC301" t="s">
        <v>63</v>
      </c>
      <c r="AD301" t="s">
        <v>51</v>
      </c>
    </row>
    <row r="302" spans="1:30" x14ac:dyDescent="0.25">
      <c r="A302">
        <v>483</v>
      </c>
      <c r="B302" s="1">
        <v>44848.504895833299</v>
      </c>
      <c r="C302" s="1">
        <v>44848.505752314799</v>
      </c>
      <c r="D302" t="s">
        <v>27</v>
      </c>
      <c r="F302" t="s">
        <v>28</v>
      </c>
      <c r="G302" t="s">
        <v>29</v>
      </c>
      <c r="H302" t="s">
        <v>53</v>
      </c>
      <c r="I302" t="s">
        <v>130</v>
      </c>
      <c r="J302" t="s">
        <v>54</v>
      </c>
      <c r="K302" t="s">
        <v>55</v>
      </c>
      <c r="L302" t="s">
        <v>384</v>
      </c>
      <c r="P302" t="str">
        <f>_xlfn.XLOOKUP(K:K,Sheet2!D:D,Sheet2!F:F,"")</f>
        <v>Rose, Lilac</v>
      </c>
      <c r="S302" t="s">
        <v>34</v>
      </c>
      <c r="U302" t="s">
        <v>35</v>
      </c>
      <c r="V302" t="s">
        <v>631</v>
      </c>
      <c r="X302" t="s">
        <v>37</v>
      </c>
      <c r="Z302" t="s">
        <v>111</v>
      </c>
      <c r="AA302" t="s">
        <v>39</v>
      </c>
      <c r="AB302" t="s">
        <v>189</v>
      </c>
      <c r="AC302" t="s">
        <v>241</v>
      </c>
      <c r="AD302" t="s">
        <v>81</v>
      </c>
    </row>
    <row r="303" spans="1:30" x14ac:dyDescent="0.25">
      <c r="A303">
        <v>487</v>
      </c>
      <c r="B303" s="1">
        <v>44848.5077662037</v>
      </c>
      <c r="C303" s="1">
        <v>44848.508541666699</v>
      </c>
      <c r="D303" t="s">
        <v>27</v>
      </c>
      <c r="F303" t="s">
        <v>28</v>
      </c>
      <c r="G303" t="s">
        <v>43</v>
      </c>
      <c r="H303" t="s">
        <v>53</v>
      </c>
      <c r="I303" t="s">
        <v>130</v>
      </c>
      <c r="J303" t="s">
        <v>54</v>
      </c>
      <c r="K303" t="s">
        <v>210</v>
      </c>
      <c r="M303" t="s">
        <v>144</v>
      </c>
      <c r="P303" t="str">
        <f>_xlfn.XLOOKUP(K:K,Sheet2!D:D,Sheet2!F:F,"")</f>
        <v>แพรวสำนักพิมพ์</v>
      </c>
      <c r="S303" t="s">
        <v>34</v>
      </c>
      <c r="U303" t="s">
        <v>73</v>
      </c>
      <c r="V303" t="s">
        <v>74</v>
      </c>
      <c r="X303" t="s">
        <v>79</v>
      </c>
      <c r="Z303" t="s">
        <v>38</v>
      </c>
      <c r="AA303" t="s">
        <v>115</v>
      </c>
      <c r="AB303" t="s">
        <v>40</v>
      </c>
      <c r="AC303" t="s">
        <v>153</v>
      </c>
      <c r="AD303" t="s">
        <v>109</v>
      </c>
    </row>
    <row r="304" spans="1:30" x14ac:dyDescent="0.25">
      <c r="A304">
        <v>491</v>
      </c>
      <c r="B304" s="1">
        <v>44848.509953703702</v>
      </c>
      <c r="C304" s="1">
        <v>44848.511261574102</v>
      </c>
      <c r="D304" t="s">
        <v>27</v>
      </c>
      <c r="F304" t="s">
        <v>28</v>
      </c>
      <c r="G304" t="s">
        <v>52</v>
      </c>
      <c r="H304" t="s">
        <v>87</v>
      </c>
      <c r="I304" t="s">
        <v>130</v>
      </c>
      <c r="J304" t="s">
        <v>54</v>
      </c>
      <c r="K304" t="s">
        <v>55</v>
      </c>
      <c r="L304" t="s">
        <v>123</v>
      </c>
      <c r="P304" t="str">
        <f>_xlfn.XLOOKUP(K:K,Sheet2!D:D,Sheet2!F:F,"")</f>
        <v>Rose, Lilac</v>
      </c>
      <c r="S304" t="s">
        <v>34</v>
      </c>
      <c r="U304" t="s">
        <v>68</v>
      </c>
      <c r="V304" t="s">
        <v>74</v>
      </c>
      <c r="X304" t="s">
        <v>142</v>
      </c>
      <c r="Z304" t="s">
        <v>49</v>
      </c>
      <c r="AA304" t="s">
        <v>121</v>
      </c>
      <c r="AB304" t="s">
        <v>58</v>
      </c>
      <c r="AC304" t="s">
        <v>179</v>
      </c>
      <c r="AD304" t="s">
        <v>51</v>
      </c>
    </row>
    <row r="305" spans="1:30" x14ac:dyDescent="0.25">
      <c r="A305">
        <v>494</v>
      </c>
      <c r="B305" s="1">
        <v>44848.510671296302</v>
      </c>
      <c r="C305" s="1">
        <v>44848.511828703697</v>
      </c>
      <c r="D305" t="s">
        <v>27</v>
      </c>
      <c r="F305" t="s">
        <v>28</v>
      </c>
      <c r="G305" t="s">
        <v>52</v>
      </c>
      <c r="H305" t="s">
        <v>87</v>
      </c>
      <c r="I305" t="s">
        <v>130</v>
      </c>
      <c r="J305" t="s">
        <v>54</v>
      </c>
      <c r="K305" t="s">
        <v>61</v>
      </c>
      <c r="L305" t="s">
        <v>384</v>
      </c>
      <c r="P305" t="str">
        <f>_xlfn.XLOOKUP(K:K,Sheet2!D:D,Sheet2!F:F,"")</f>
        <v>อรุณ, Peony</v>
      </c>
      <c r="S305" t="s">
        <v>34</v>
      </c>
      <c r="U305" t="s">
        <v>73</v>
      </c>
      <c r="V305" t="s">
        <v>125</v>
      </c>
      <c r="X305" t="s">
        <v>37</v>
      </c>
      <c r="Z305" t="s">
        <v>38</v>
      </c>
      <c r="AA305" t="s">
        <v>39</v>
      </c>
      <c r="AB305" t="s">
        <v>40</v>
      </c>
      <c r="AC305" t="s">
        <v>41</v>
      </c>
      <c r="AD305" t="s">
        <v>70</v>
      </c>
    </row>
    <row r="306" spans="1:30" x14ac:dyDescent="0.25">
      <c r="A306">
        <v>499</v>
      </c>
      <c r="B306" s="1">
        <v>44848.512210648099</v>
      </c>
      <c r="C306" s="1">
        <v>44848.513946759304</v>
      </c>
      <c r="D306" t="s">
        <v>27</v>
      </c>
      <c r="F306" t="s">
        <v>28</v>
      </c>
      <c r="G306" t="s">
        <v>29</v>
      </c>
      <c r="H306" t="s">
        <v>642</v>
      </c>
      <c r="I306" t="s">
        <v>130</v>
      </c>
      <c r="J306" t="s">
        <v>54</v>
      </c>
      <c r="K306" t="s">
        <v>55</v>
      </c>
      <c r="L306" t="s">
        <v>123</v>
      </c>
      <c r="P306" t="str">
        <f>_xlfn.XLOOKUP(K:K,Sheet2!D:D,Sheet2!F:F,"")</f>
        <v>Rose, Lilac</v>
      </c>
      <c r="S306" t="s">
        <v>34</v>
      </c>
      <c r="U306" t="s">
        <v>89</v>
      </c>
      <c r="V306" t="s">
        <v>125</v>
      </c>
      <c r="X306" t="s">
        <v>37</v>
      </c>
      <c r="Z306" t="s">
        <v>38</v>
      </c>
      <c r="AA306" t="s">
        <v>39</v>
      </c>
      <c r="AB306" t="s">
        <v>58</v>
      </c>
      <c r="AC306" t="s">
        <v>63</v>
      </c>
      <c r="AD306" t="s">
        <v>51</v>
      </c>
    </row>
    <row r="307" spans="1:30" x14ac:dyDescent="0.25">
      <c r="A307">
        <v>500</v>
      </c>
      <c r="B307" s="1">
        <v>44848.514386574097</v>
      </c>
      <c r="C307" s="1">
        <v>44848.515277777798</v>
      </c>
      <c r="D307" t="s">
        <v>27</v>
      </c>
      <c r="F307" t="s">
        <v>99</v>
      </c>
      <c r="G307" t="s">
        <v>29</v>
      </c>
      <c r="H307" t="s">
        <v>53</v>
      </c>
      <c r="I307" t="s">
        <v>130</v>
      </c>
      <c r="J307" t="s">
        <v>54</v>
      </c>
      <c r="K307" t="s">
        <v>643</v>
      </c>
      <c r="P307" t="str">
        <f>_xlfn.XLOOKUP(K:K,Sheet2!D:D,Sheet2!F:F,"")</f>
        <v/>
      </c>
      <c r="S307" t="s">
        <v>67</v>
      </c>
      <c r="T307" t="s">
        <v>68</v>
      </c>
      <c r="W307" t="s">
        <v>162</v>
      </c>
      <c r="Y307" t="s">
        <v>38</v>
      </c>
      <c r="AC307" t="s">
        <v>41</v>
      </c>
      <c r="AD307" t="s">
        <v>70</v>
      </c>
    </row>
    <row r="308" spans="1:30" x14ac:dyDescent="0.25">
      <c r="A308">
        <v>507</v>
      </c>
      <c r="B308" s="1">
        <v>44848.518391203703</v>
      </c>
      <c r="C308" s="1">
        <v>44848.519432870402</v>
      </c>
      <c r="D308" t="s">
        <v>27</v>
      </c>
      <c r="F308" t="s">
        <v>28</v>
      </c>
      <c r="G308" t="s">
        <v>52</v>
      </c>
      <c r="H308" t="s">
        <v>53</v>
      </c>
      <c r="I308" t="s">
        <v>31</v>
      </c>
      <c r="J308" t="s">
        <v>54</v>
      </c>
      <c r="K308" t="s">
        <v>95</v>
      </c>
      <c r="M308" t="s">
        <v>144</v>
      </c>
      <c r="P308" t="str">
        <f>_xlfn.XLOOKUP(K:K,Sheet2!D:D,Sheet2!F:F,"")</f>
        <v>แพรวสำนักพิมพ์</v>
      </c>
      <c r="S308" t="s">
        <v>34</v>
      </c>
      <c r="U308" t="s">
        <v>47</v>
      </c>
      <c r="V308" t="s">
        <v>125</v>
      </c>
      <c r="X308" t="s">
        <v>37</v>
      </c>
      <c r="Z308" t="s">
        <v>49</v>
      </c>
      <c r="AA308" t="s">
        <v>39</v>
      </c>
      <c r="AB308" t="s">
        <v>40</v>
      </c>
      <c r="AC308" t="s">
        <v>63</v>
      </c>
      <c r="AD308" t="s">
        <v>51</v>
      </c>
    </row>
    <row r="309" spans="1:30" x14ac:dyDescent="0.25">
      <c r="A309">
        <v>508</v>
      </c>
      <c r="B309" s="1">
        <v>44848.518912036998</v>
      </c>
      <c r="C309" s="1">
        <v>44848.519710648099</v>
      </c>
      <c r="D309" t="s">
        <v>27</v>
      </c>
      <c r="F309" t="s">
        <v>28</v>
      </c>
      <c r="G309" t="s">
        <v>86</v>
      </c>
      <c r="H309" t="s">
        <v>648</v>
      </c>
      <c r="I309" t="s">
        <v>65</v>
      </c>
      <c r="J309" t="s">
        <v>54</v>
      </c>
      <c r="K309" t="s">
        <v>55</v>
      </c>
      <c r="L309" t="s">
        <v>120</v>
      </c>
      <c r="P309" t="str">
        <f>_xlfn.XLOOKUP(K:K,Sheet2!D:D,Sheet2!F:F,"")</f>
        <v>Rose, Lilac</v>
      </c>
      <c r="S309" t="s">
        <v>67</v>
      </c>
      <c r="T309" t="s">
        <v>35</v>
      </c>
      <c r="W309" t="s">
        <v>69</v>
      </c>
      <c r="Y309" t="s">
        <v>38</v>
      </c>
      <c r="AC309" t="s">
        <v>241</v>
      </c>
      <c r="AD309" t="s">
        <v>414</v>
      </c>
    </row>
    <row r="310" spans="1:30" x14ac:dyDescent="0.25">
      <c r="A310">
        <v>511</v>
      </c>
      <c r="B310" s="1">
        <v>44848.520011574103</v>
      </c>
      <c r="C310" s="1">
        <v>44848.520914351902</v>
      </c>
      <c r="D310" t="s">
        <v>27</v>
      </c>
      <c r="F310" t="s">
        <v>28</v>
      </c>
      <c r="G310" t="s">
        <v>52</v>
      </c>
      <c r="H310" t="s">
        <v>53</v>
      </c>
      <c r="I310" t="s">
        <v>65</v>
      </c>
      <c r="J310" t="s">
        <v>54</v>
      </c>
      <c r="K310" t="s">
        <v>95</v>
      </c>
      <c r="M310" t="s">
        <v>649</v>
      </c>
      <c r="P310" t="str">
        <f>_xlfn.XLOOKUP(K:K,Sheet2!D:D,Sheet2!F:F,"")</f>
        <v>แพรวสำนักพิมพ์</v>
      </c>
      <c r="S310" t="s">
        <v>34</v>
      </c>
      <c r="U310" t="s">
        <v>47</v>
      </c>
      <c r="V310" t="s">
        <v>69</v>
      </c>
      <c r="X310" t="s">
        <v>37</v>
      </c>
      <c r="Z310" t="s">
        <v>38</v>
      </c>
      <c r="AA310" t="s">
        <v>75</v>
      </c>
      <c r="AB310" t="s">
        <v>58</v>
      </c>
      <c r="AC310" t="s">
        <v>59</v>
      </c>
      <c r="AD310" t="s">
        <v>51</v>
      </c>
    </row>
    <row r="311" spans="1:30" x14ac:dyDescent="0.25">
      <c r="A311">
        <v>515</v>
      </c>
      <c r="B311" s="1">
        <v>44848.520972222199</v>
      </c>
      <c r="C311" s="1">
        <v>44848.521747685198</v>
      </c>
      <c r="D311" t="s">
        <v>27</v>
      </c>
      <c r="F311" t="s">
        <v>28</v>
      </c>
      <c r="G311" t="s">
        <v>86</v>
      </c>
      <c r="H311" t="s">
        <v>53</v>
      </c>
      <c r="I311" t="s">
        <v>65</v>
      </c>
      <c r="J311" t="s">
        <v>54</v>
      </c>
      <c r="K311" t="s">
        <v>116</v>
      </c>
      <c r="P311" t="str">
        <f>_xlfn.XLOOKUP(K:K,Sheet2!D:D,Sheet2!F:F,"")</f>
        <v>Levon</v>
      </c>
      <c r="S311" t="s">
        <v>72</v>
      </c>
      <c r="U311" t="s">
        <v>97</v>
      </c>
      <c r="V311" t="s">
        <v>48</v>
      </c>
      <c r="X311" t="s">
        <v>37</v>
      </c>
      <c r="Z311" t="s">
        <v>38</v>
      </c>
      <c r="AA311" t="s">
        <v>39</v>
      </c>
      <c r="AB311" t="s">
        <v>58</v>
      </c>
      <c r="AC311" t="s">
        <v>63</v>
      </c>
      <c r="AD311" t="s">
        <v>51</v>
      </c>
    </row>
    <row r="312" spans="1:30" x14ac:dyDescent="0.25">
      <c r="A312">
        <v>517</v>
      </c>
      <c r="B312" s="1">
        <v>44848.521296296298</v>
      </c>
      <c r="C312" s="1">
        <v>44848.5221296296</v>
      </c>
      <c r="D312" t="s">
        <v>27</v>
      </c>
      <c r="F312" t="s">
        <v>28</v>
      </c>
      <c r="G312" t="s">
        <v>86</v>
      </c>
      <c r="H312" t="s">
        <v>53</v>
      </c>
      <c r="I312" t="s">
        <v>65</v>
      </c>
      <c r="J312" t="s">
        <v>54</v>
      </c>
      <c r="K312" t="s">
        <v>483</v>
      </c>
      <c r="L312" t="s">
        <v>124</v>
      </c>
      <c r="P312" t="str">
        <f>_xlfn.XLOOKUP(K:K,Sheet2!D:D,Sheet2!F:F,"")</f>
        <v>Lilac</v>
      </c>
      <c r="S312" t="s">
        <v>34</v>
      </c>
      <c r="U312" t="s">
        <v>47</v>
      </c>
      <c r="V312" t="s">
        <v>125</v>
      </c>
      <c r="X312" t="s">
        <v>37</v>
      </c>
      <c r="Z312" t="s">
        <v>38</v>
      </c>
      <c r="AA312" t="s">
        <v>39</v>
      </c>
      <c r="AB312" t="s">
        <v>58</v>
      </c>
      <c r="AC312" t="s">
        <v>133</v>
      </c>
      <c r="AD312" t="s">
        <v>481</v>
      </c>
    </row>
    <row r="313" spans="1:30" x14ac:dyDescent="0.25">
      <c r="A313">
        <v>519</v>
      </c>
      <c r="B313" s="1">
        <v>44848.520787037</v>
      </c>
      <c r="C313" s="1">
        <v>44848.5222685185</v>
      </c>
      <c r="D313" t="s">
        <v>27</v>
      </c>
      <c r="F313" t="s">
        <v>28</v>
      </c>
      <c r="G313" t="s">
        <v>242</v>
      </c>
      <c r="H313" t="s">
        <v>44</v>
      </c>
      <c r="I313" t="s">
        <v>113</v>
      </c>
      <c r="J313" t="s">
        <v>54</v>
      </c>
      <c r="K313" t="s">
        <v>82</v>
      </c>
      <c r="M313" t="s">
        <v>655</v>
      </c>
      <c r="P313" t="str">
        <f>_xlfn.XLOOKUP(K:K,Sheet2!D:D,Sheet2!F:F,"")</f>
        <v>แพรวสำนักพิมพ์</v>
      </c>
      <c r="S313" t="s">
        <v>67</v>
      </c>
      <c r="T313" t="s">
        <v>97</v>
      </c>
      <c r="W313" t="s">
        <v>74</v>
      </c>
      <c r="Y313" t="s">
        <v>49</v>
      </c>
      <c r="AC313" t="s">
        <v>63</v>
      </c>
      <c r="AD313" t="s">
        <v>253</v>
      </c>
    </row>
    <row r="314" spans="1:30" x14ac:dyDescent="0.25">
      <c r="A314">
        <v>520</v>
      </c>
      <c r="B314" s="1">
        <v>44848.520856481497</v>
      </c>
      <c r="C314" s="1">
        <v>44848.5223611111</v>
      </c>
      <c r="D314" t="s">
        <v>27</v>
      </c>
      <c r="F314" t="s">
        <v>99</v>
      </c>
      <c r="G314" t="s">
        <v>431</v>
      </c>
      <c r="H314" t="s">
        <v>30</v>
      </c>
      <c r="I314" t="s">
        <v>408</v>
      </c>
      <c r="J314" t="s">
        <v>54</v>
      </c>
      <c r="K314" t="s">
        <v>483</v>
      </c>
      <c r="L314" t="s">
        <v>71</v>
      </c>
      <c r="P314" t="str">
        <f>_xlfn.XLOOKUP(K:K,Sheet2!D:D,Sheet2!F:F,"")</f>
        <v>Lilac</v>
      </c>
      <c r="S314" t="s">
        <v>67</v>
      </c>
      <c r="T314" t="s">
        <v>97</v>
      </c>
      <c r="W314" t="s">
        <v>48</v>
      </c>
      <c r="Y314" t="s">
        <v>49</v>
      </c>
      <c r="AC314" t="s">
        <v>133</v>
      </c>
      <c r="AD314" t="s">
        <v>253</v>
      </c>
    </row>
    <row r="315" spans="1:30" x14ac:dyDescent="0.25">
      <c r="A315">
        <v>521</v>
      </c>
      <c r="B315" s="1">
        <v>44848.522280092599</v>
      </c>
      <c r="C315" s="1">
        <v>44848.523101851897</v>
      </c>
      <c r="D315" t="s">
        <v>27</v>
      </c>
      <c r="F315" t="s">
        <v>28</v>
      </c>
      <c r="G315" t="s">
        <v>52</v>
      </c>
      <c r="H315" t="s">
        <v>53</v>
      </c>
      <c r="I315" t="s">
        <v>31</v>
      </c>
      <c r="J315" t="s">
        <v>54</v>
      </c>
      <c r="K315" t="s">
        <v>55</v>
      </c>
      <c r="L315" t="s">
        <v>320</v>
      </c>
      <c r="P315" t="str">
        <f>_xlfn.XLOOKUP(K:K,Sheet2!D:D,Sheet2!F:F,"")</f>
        <v>Rose, Lilac</v>
      </c>
      <c r="S315" t="s">
        <v>34</v>
      </c>
      <c r="U315" t="s">
        <v>73</v>
      </c>
      <c r="V315" t="s">
        <v>125</v>
      </c>
      <c r="X315" t="s">
        <v>37</v>
      </c>
      <c r="Z315" t="s">
        <v>159</v>
      </c>
      <c r="AA315" t="s">
        <v>39</v>
      </c>
      <c r="AB315" t="s">
        <v>58</v>
      </c>
      <c r="AC315" t="s">
        <v>59</v>
      </c>
      <c r="AD315" t="s">
        <v>143</v>
      </c>
    </row>
    <row r="316" spans="1:30" x14ac:dyDescent="0.25">
      <c r="A316">
        <v>524</v>
      </c>
      <c r="B316" s="1">
        <v>44848.528009259302</v>
      </c>
      <c r="C316" s="1">
        <v>44848.528495370403</v>
      </c>
      <c r="D316" t="s">
        <v>27</v>
      </c>
      <c r="F316" t="s">
        <v>28</v>
      </c>
      <c r="G316" t="s">
        <v>29</v>
      </c>
      <c r="H316" t="s">
        <v>53</v>
      </c>
      <c r="I316" t="s">
        <v>130</v>
      </c>
      <c r="J316" t="s">
        <v>54</v>
      </c>
      <c r="K316" t="s">
        <v>55</v>
      </c>
      <c r="L316" t="s">
        <v>384</v>
      </c>
      <c r="P316" t="str">
        <f>_xlfn.XLOOKUP(K:K,Sheet2!D:D,Sheet2!F:F,"")</f>
        <v>Rose, Lilac</v>
      </c>
      <c r="S316" t="s">
        <v>67</v>
      </c>
      <c r="T316" t="s">
        <v>47</v>
      </c>
      <c r="W316" t="s">
        <v>357</v>
      </c>
      <c r="Y316" t="s">
        <v>38</v>
      </c>
      <c r="AC316" t="s">
        <v>59</v>
      </c>
      <c r="AD316" t="s">
        <v>76</v>
      </c>
    </row>
    <row r="317" spans="1:30" x14ac:dyDescent="0.25">
      <c r="A317">
        <v>526</v>
      </c>
      <c r="B317" s="1">
        <v>44848.527881944399</v>
      </c>
      <c r="C317" s="1">
        <v>44848.529097222199</v>
      </c>
      <c r="D317" t="s">
        <v>27</v>
      </c>
      <c r="F317" t="s">
        <v>28</v>
      </c>
      <c r="G317" t="s">
        <v>29</v>
      </c>
      <c r="H317" t="s">
        <v>53</v>
      </c>
      <c r="I317" t="s">
        <v>130</v>
      </c>
      <c r="J317" t="s">
        <v>54</v>
      </c>
      <c r="K317" t="s">
        <v>55</v>
      </c>
      <c r="L317" t="s">
        <v>169</v>
      </c>
      <c r="P317" t="str">
        <f>_xlfn.XLOOKUP(K:K,Sheet2!D:D,Sheet2!F:F,"")</f>
        <v>Rose, Lilac</v>
      </c>
      <c r="S317" t="s">
        <v>67</v>
      </c>
      <c r="T317" t="s">
        <v>89</v>
      </c>
      <c r="W317" t="s">
        <v>136</v>
      </c>
      <c r="Y317" t="s">
        <v>38</v>
      </c>
      <c r="AC317" t="s">
        <v>41</v>
      </c>
      <c r="AD317" t="s">
        <v>76</v>
      </c>
    </row>
    <row r="318" spans="1:30" x14ac:dyDescent="0.25">
      <c r="A318">
        <v>527</v>
      </c>
      <c r="B318" s="1">
        <v>44848.528124999997</v>
      </c>
      <c r="C318" s="1">
        <v>44848.529166666704</v>
      </c>
      <c r="D318" t="s">
        <v>27</v>
      </c>
      <c r="F318" t="s">
        <v>140</v>
      </c>
      <c r="G318" t="s">
        <v>86</v>
      </c>
      <c r="H318" t="s">
        <v>53</v>
      </c>
      <c r="I318" t="s">
        <v>65</v>
      </c>
      <c r="J318" t="s">
        <v>54</v>
      </c>
      <c r="K318" t="s">
        <v>55</v>
      </c>
      <c r="L318" t="s">
        <v>656</v>
      </c>
      <c r="P318" t="str">
        <f>_xlfn.XLOOKUP(K:K,Sheet2!D:D,Sheet2!F:F,"")</f>
        <v>Rose, Lilac</v>
      </c>
      <c r="S318" t="s">
        <v>34</v>
      </c>
      <c r="U318" t="s">
        <v>35</v>
      </c>
      <c r="V318" t="s">
        <v>460</v>
      </c>
      <c r="X318" t="s">
        <v>152</v>
      </c>
      <c r="Z318" t="s">
        <v>38</v>
      </c>
      <c r="AA318" t="s">
        <v>39</v>
      </c>
      <c r="AB318" t="s">
        <v>40</v>
      </c>
      <c r="AC318" t="s">
        <v>350</v>
      </c>
      <c r="AD318" t="s">
        <v>42</v>
      </c>
    </row>
    <row r="319" spans="1:30" x14ac:dyDescent="0.25">
      <c r="A319">
        <v>529</v>
      </c>
      <c r="B319" s="1">
        <v>44848.528680555602</v>
      </c>
      <c r="C319" s="1">
        <v>44848.529490740701</v>
      </c>
      <c r="D319" t="s">
        <v>27</v>
      </c>
      <c r="F319" t="s">
        <v>28</v>
      </c>
      <c r="G319" t="s">
        <v>52</v>
      </c>
      <c r="H319" t="s">
        <v>53</v>
      </c>
      <c r="I319" t="s">
        <v>65</v>
      </c>
      <c r="J319" t="s">
        <v>54</v>
      </c>
      <c r="K319" t="s">
        <v>116</v>
      </c>
      <c r="P319" t="str">
        <f>_xlfn.XLOOKUP(K:K,Sheet2!D:D,Sheet2!F:F,"")</f>
        <v>Levon</v>
      </c>
      <c r="S319" t="s">
        <v>34</v>
      </c>
      <c r="U319" t="s">
        <v>68</v>
      </c>
      <c r="V319" t="s">
        <v>74</v>
      </c>
      <c r="X319" t="s">
        <v>37</v>
      </c>
      <c r="Z319" t="s">
        <v>38</v>
      </c>
      <c r="AA319" t="s">
        <v>39</v>
      </c>
      <c r="AB319" t="s">
        <v>58</v>
      </c>
      <c r="AC319" t="s">
        <v>59</v>
      </c>
      <c r="AD319" t="s">
        <v>109</v>
      </c>
    </row>
    <row r="320" spans="1:30" x14ac:dyDescent="0.25">
      <c r="A320">
        <v>530</v>
      </c>
      <c r="B320" s="1">
        <v>44848.528888888897</v>
      </c>
      <c r="C320" s="1">
        <v>44848.529537037</v>
      </c>
      <c r="D320" t="s">
        <v>27</v>
      </c>
      <c r="F320" t="s">
        <v>28</v>
      </c>
      <c r="G320" t="s">
        <v>52</v>
      </c>
      <c r="H320" t="s">
        <v>53</v>
      </c>
      <c r="I320" t="s">
        <v>65</v>
      </c>
      <c r="J320" t="s">
        <v>54</v>
      </c>
      <c r="K320" t="s">
        <v>55</v>
      </c>
      <c r="L320" t="s">
        <v>384</v>
      </c>
      <c r="P320" t="str">
        <f>_xlfn.XLOOKUP(K:K,Sheet2!D:D,Sheet2!F:F,"")</f>
        <v>Rose, Lilac</v>
      </c>
      <c r="S320" t="s">
        <v>34</v>
      </c>
      <c r="U320" t="s">
        <v>97</v>
      </c>
      <c r="V320" t="s">
        <v>48</v>
      </c>
      <c r="X320" t="s">
        <v>142</v>
      </c>
      <c r="Z320" t="s">
        <v>49</v>
      </c>
      <c r="AA320" t="s">
        <v>39</v>
      </c>
      <c r="AB320" t="s">
        <v>40</v>
      </c>
      <c r="AC320" t="s">
        <v>658</v>
      </c>
      <c r="AD320" t="s">
        <v>659</v>
      </c>
    </row>
    <row r="321" spans="1:30" x14ac:dyDescent="0.25">
      <c r="A321">
        <v>531</v>
      </c>
      <c r="B321" s="1">
        <v>44848.529571759304</v>
      </c>
      <c r="C321" s="1">
        <v>44848.5305324074</v>
      </c>
      <c r="D321" t="s">
        <v>27</v>
      </c>
      <c r="F321" t="s">
        <v>28</v>
      </c>
      <c r="G321" t="s">
        <v>43</v>
      </c>
      <c r="H321" t="s">
        <v>53</v>
      </c>
      <c r="I321" t="s">
        <v>130</v>
      </c>
      <c r="J321" t="s">
        <v>54</v>
      </c>
      <c r="K321" t="s">
        <v>116</v>
      </c>
      <c r="P321" t="str">
        <f>_xlfn.XLOOKUP(K:K,Sheet2!D:D,Sheet2!F:F,"")</f>
        <v>Levon</v>
      </c>
      <c r="S321" t="s">
        <v>34</v>
      </c>
      <c r="U321" t="s">
        <v>73</v>
      </c>
      <c r="V321" t="s">
        <v>74</v>
      </c>
      <c r="X321" t="s">
        <v>152</v>
      </c>
      <c r="Z321" t="s">
        <v>38</v>
      </c>
      <c r="AA321" t="s">
        <v>115</v>
      </c>
      <c r="AB321" t="s">
        <v>40</v>
      </c>
      <c r="AC321" t="s">
        <v>41</v>
      </c>
      <c r="AD321" t="s">
        <v>70</v>
      </c>
    </row>
    <row r="322" spans="1:30" x14ac:dyDescent="0.25">
      <c r="A322">
        <v>533</v>
      </c>
      <c r="B322" s="1">
        <v>44848.529606481497</v>
      </c>
      <c r="C322" s="1">
        <v>44848.531400462998</v>
      </c>
      <c r="D322" t="s">
        <v>27</v>
      </c>
      <c r="F322" t="s">
        <v>28</v>
      </c>
      <c r="G322" t="s">
        <v>242</v>
      </c>
      <c r="H322" t="s">
        <v>30</v>
      </c>
      <c r="I322" t="s">
        <v>31</v>
      </c>
      <c r="J322" t="s">
        <v>54</v>
      </c>
      <c r="K322" t="s">
        <v>661</v>
      </c>
      <c r="P322" t="str">
        <f>_xlfn.XLOOKUP(K:K,Sheet2!D:D,Sheet2!F:F,"")</f>
        <v/>
      </c>
      <c r="S322" t="s">
        <v>67</v>
      </c>
      <c r="T322" t="s">
        <v>175</v>
      </c>
      <c r="W322" t="s">
        <v>176</v>
      </c>
      <c r="Y322" t="s">
        <v>38</v>
      </c>
      <c r="AC322" t="s">
        <v>63</v>
      </c>
      <c r="AD322" t="s">
        <v>109</v>
      </c>
    </row>
    <row r="323" spans="1:30" x14ac:dyDescent="0.25">
      <c r="A323">
        <v>534</v>
      </c>
      <c r="B323" s="1">
        <v>44848.5308912037</v>
      </c>
      <c r="C323" s="1">
        <v>44848.531712962998</v>
      </c>
      <c r="D323" t="s">
        <v>27</v>
      </c>
      <c r="F323" t="s">
        <v>28</v>
      </c>
      <c r="G323" t="s">
        <v>86</v>
      </c>
      <c r="H323" t="s">
        <v>53</v>
      </c>
      <c r="I323" t="s">
        <v>65</v>
      </c>
      <c r="J323" t="s">
        <v>54</v>
      </c>
      <c r="K323" t="s">
        <v>55</v>
      </c>
      <c r="L323" t="s">
        <v>169</v>
      </c>
      <c r="P323" t="str">
        <f>_xlfn.XLOOKUP(K:K,Sheet2!D:D,Sheet2!F:F,"")</f>
        <v>Rose, Lilac</v>
      </c>
      <c r="S323" t="s">
        <v>34</v>
      </c>
      <c r="U323" t="s">
        <v>35</v>
      </c>
      <c r="V323" t="s">
        <v>74</v>
      </c>
      <c r="X323" t="s">
        <v>37</v>
      </c>
      <c r="Z323" t="s">
        <v>38</v>
      </c>
      <c r="AA323" t="s">
        <v>115</v>
      </c>
      <c r="AB323" t="s">
        <v>40</v>
      </c>
      <c r="AC323" t="s">
        <v>333</v>
      </c>
      <c r="AD323" t="s">
        <v>51</v>
      </c>
    </row>
    <row r="324" spans="1:30" x14ac:dyDescent="0.25">
      <c r="A324">
        <v>535</v>
      </c>
      <c r="B324" s="1">
        <v>44848.531423611101</v>
      </c>
      <c r="C324" s="1">
        <v>44848.5321064815</v>
      </c>
      <c r="D324" t="s">
        <v>27</v>
      </c>
      <c r="F324" t="s">
        <v>28</v>
      </c>
      <c r="G324" t="s">
        <v>86</v>
      </c>
      <c r="H324" t="s">
        <v>53</v>
      </c>
      <c r="I324" t="s">
        <v>65</v>
      </c>
      <c r="J324" t="s">
        <v>54</v>
      </c>
      <c r="K324" t="s">
        <v>82</v>
      </c>
      <c r="M324" t="s">
        <v>577</v>
      </c>
      <c r="P324" t="str">
        <f>_xlfn.XLOOKUP(K:K,Sheet2!D:D,Sheet2!F:F,"")</f>
        <v>แพรวสำนักพิมพ์</v>
      </c>
      <c r="S324" t="s">
        <v>34</v>
      </c>
      <c r="U324" t="s">
        <v>73</v>
      </c>
      <c r="V324" t="s">
        <v>662</v>
      </c>
      <c r="X324" t="s">
        <v>37</v>
      </c>
      <c r="Z324" t="s">
        <v>38</v>
      </c>
      <c r="AA324" t="s">
        <v>39</v>
      </c>
      <c r="AB324" t="s">
        <v>40</v>
      </c>
      <c r="AC324" t="s">
        <v>63</v>
      </c>
      <c r="AD324" t="s">
        <v>51</v>
      </c>
    </row>
    <row r="325" spans="1:30" x14ac:dyDescent="0.25">
      <c r="A325">
        <v>537</v>
      </c>
      <c r="B325" s="1">
        <v>44848.531273148103</v>
      </c>
      <c r="C325" s="1">
        <v>44848.532222222202</v>
      </c>
      <c r="D325" t="s">
        <v>27</v>
      </c>
      <c r="F325" t="s">
        <v>28</v>
      </c>
      <c r="G325" t="s">
        <v>52</v>
      </c>
      <c r="H325" t="s">
        <v>53</v>
      </c>
      <c r="I325" t="s">
        <v>65</v>
      </c>
      <c r="J325" t="s">
        <v>54</v>
      </c>
      <c r="K325" t="s">
        <v>61</v>
      </c>
      <c r="L325" t="s">
        <v>110</v>
      </c>
      <c r="P325" t="str">
        <f>_xlfn.XLOOKUP(K:K,Sheet2!D:D,Sheet2!F:F,"")</f>
        <v>อรุณ, Peony</v>
      </c>
      <c r="S325" t="s">
        <v>67</v>
      </c>
      <c r="T325" t="s">
        <v>73</v>
      </c>
      <c r="W325" t="s">
        <v>74</v>
      </c>
      <c r="Y325" t="s">
        <v>49</v>
      </c>
      <c r="AC325" t="s">
        <v>206</v>
      </c>
      <c r="AD325" t="s">
        <v>562</v>
      </c>
    </row>
    <row r="326" spans="1:30" x14ac:dyDescent="0.25">
      <c r="A326">
        <v>539</v>
      </c>
      <c r="B326" s="1">
        <v>44848.532071759299</v>
      </c>
      <c r="C326" s="1">
        <v>44848.532881944397</v>
      </c>
      <c r="D326" t="s">
        <v>27</v>
      </c>
      <c r="F326" t="s">
        <v>28</v>
      </c>
      <c r="G326" t="s">
        <v>52</v>
      </c>
      <c r="H326" t="s">
        <v>53</v>
      </c>
      <c r="I326" t="s">
        <v>65</v>
      </c>
      <c r="J326" t="s">
        <v>54</v>
      </c>
      <c r="K326" t="s">
        <v>55</v>
      </c>
      <c r="L326" t="s">
        <v>110</v>
      </c>
      <c r="P326" t="str">
        <f>_xlfn.XLOOKUP(K:K,Sheet2!D:D,Sheet2!F:F,"")</f>
        <v>Rose, Lilac</v>
      </c>
      <c r="S326" t="s">
        <v>34</v>
      </c>
      <c r="U326" t="s">
        <v>97</v>
      </c>
      <c r="V326" t="s">
        <v>74</v>
      </c>
      <c r="X326" t="s">
        <v>152</v>
      </c>
      <c r="Z326" t="s">
        <v>38</v>
      </c>
      <c r="AA326" t="s">
        <v>149</v>
      </c>
      <c r="AB326" t="s">
        <v>58</v>
      </c>
      <c r="AC326" t="s">
        <v>41</v>
      </c>
      <c r="AD326" t="s">
        <v>70</v>
      </c>
    </row>
    <row r="327" spans="1:30" x14ac:dyDescent="0.25">
      <c r="A327">
        <v>540</v>
      </c>
      <c r="B327" s="1">
        <v>44848.5313888889</v>
      </c>
      <c r="C327" s="1">
        <v>44848.533078703702</v>
      </c>
      <c r="D327" t="s">
        <v>27</v>
      </c>
      <c r="F327" t="s">
        <v>28</v>
      </c>
      <c r="G327" t="s">
        <v>52</v>
      </c>
      <c r="H327" t="s">
        <v>53</v>
      </c>
      <c r="I327" t="s">
        <v>65</v>
      </c>
      <c r="J327" t="s">
        <v>54</v>
      </c>
      <c r="K327" t="s">
        <v>61</v>
      </c>
      <c r="L327" t="s">
        <v>487</v>
      </c>
      <c r="P327" t="str">
        <f>_xlfn.XLOOKUP(K:K,Sheet2!D:D,Sheet2!F:F,"")</f>
        <v>อรุณ, Peony</v>
      </c>
      <c r="S327" t="s">
        <v>34</v>
      </c>
      <c r="U327" t="s">
        <v>73</v>
      </c>
      <c r="V327" t="s">
        <v>125</v>
      </c>
      <c r="X327" t="s">
        <v>152</v>
      </c>
      <c r="Z327" t="s">
        <v>38</v>
      </c>
      <c r="AA327" t="s">
        <v>115</v>
      </c>
      <c r="AB327" t="s">
        <v>58</v>
      </c>
      <c r="AC327" t="s">
        <v>59</v>
      </c>
      <c r="AD327" t="s">
        <v>51</v>
      </c>
    </row>
    <row r="328" spans="1:30" x14ac:dyDescent="0.25">
      <c r="A328">
        <v>541</v>
      </c>
      <c r="B328" s="1">
        <v>44848.531909722202</v>
      </c>
      <c r="C328" s="1">
        <v>44848.533206018503</v>
      </c>
      <c r="D328" t="s">
        <v>27</v>
      </c>
      <c r="F328" t="s">
        <v>28</v>
      </c>
      <c r="G328" t="s">
        <v>86</v>
      </c>
      <c r="H328" t="s">
        <v>53</v>
      </c>
      <c r="I328" t="s">
        <v>65</v>
      </c>
      <c r="J328" t="s">
        <v>54</v>
      </c>
      <c r="K328" t="s">
        <v>210</v>
      </c>
      <c r="M328" t="s">
        <v>666</v>
      </c>
      <c r="P328" t="str">
        <f>_xlfn.XLOOKUP(K:K,Sheet2!D:D,Sheet2!F:F,"")</f>
        <v>แพรวสำนักพิมพ์</v>
      </c>
      <c r="S328" t="s">
        <v>67</v>
      </c>
      <c r="T328" t="s">
        <v>73</v>
      </c>
      <c r="W328" t="s">
        <v>74</v>
      </c>
      <c r="Y328" t="s">
        <v>111</v>
      </c>
      <c r="AC328" t="s">
        <v>333</v>
      </c>
      <c r="AD328" t="s">
        <v>667</v>
      </c>
    </row>
    <row r="329" spans="1:30" x14ac:dyDescent="0.25">
      <c r="A329">
        <v>543</v>
      </c>
      <c r="B329" s="1">
        <v>44848.532662037003</v>
      </c>
      <c r="C329" s="1">
        <v>44848.533391203702</v>
      </c>
      <c r="D329" t="s">
        <v>27</v>
      </c>
      <c r="F329" t="s">
        <v>140</v>
      </c>
      <c r="G329" t="s">
        <v>52</v>
      </c>
      <c r="H329" t="s">
        <v>53</v>
      </c>
      <c r="I329" t="s">
        <v>65</v>
      </c>
      <c r="J329" t="s">
        <v>54</v>
      </c>
      <c r="K329" t="s">
        <v>55</v>
      </c>
      <c r="L329" t="s">
        <v>329</v>
      </c>
      <c r="P329" t="str">
        <f>_xlfn.XLOOKUP(K:K,Sheet2!D:D,Sheet2!F:F,"")</f>
        <v>Rose, Lilac</v>
      </c>
      <c r="S329" t="s">
        <v>34</v>
      </c>
      <c r="U329" t="s">
        <v>73</v>
      </c>
      <c r="V329" t="s">
        <v>62</v>
      </c>
      <c r="X329" t="s">
        <v>142</v>
      </c>
      <c r="Z329" t="s">
        <v>159</v>
      </c>
      <c r="AA329" t="s">
        <v>39</v>
      </c>
      <c r="AB329" t="s">
        <v>189</v>
      </c>
      <c r="AC329" t="s">
        <v>63</v>
      </c>
      <c r="AD329" t="s">
        <v>76</v>
      </c>
    </row>
    <row r="330" spans="1:30" x14ac:dyDescent="0.25">
      <c r="A330">
        <v>544</v>
      </c>
      <c r="B330" s="1">
        <v>44848.5329166667</v>
      </c>
      <c r="C330" s="1">
        <v>44848.533668981501</v>
      </c>
      <c r="D330" t="s">
        <v>27</v>
      </c>
      <c r="F330" t="s">
        <v>28</v>
      </c>
      <c r="G330" t="s">
        <v>86</v>
      </c>
      <c r="H330" t="s">
        <v>53</v>
      </c>
      <c r="I330" t="s">
        <v>65</v>
      </c>
      <c r="J330" t="s">
        <v>54</v>
      </c>
      <c r="K330" t="s">
        <v>210</v>
      </c>
      <c r="M330" t="s">
        <v>668</v>
      </c>
      <c r="P330" t="str">
        <f>_xlfn.XLOOKUP(K:K,Sheet2!D:D,Sheet2!F:F,"")</f>
        <v>แพรวสำนักพิมพ์</v>
      </c>
      <c r="S330" t="s">
        <v>67</v>
      </c>
      <c r="T330" t="s">
        <v>68</v>
      </c>
      <c r="W330" t="s">
        <v>74</v>
      </c>
      <c r="Y330" t="s">
        <v>38</v>
      </c>
      <c r="AC330" t="s">
        <v>63</v>
      </c>
      <c r="AD330" t="s">
        <v>51</v>
      </c>
    </row>
    <row r="331" spans="1:30" x14ac:dyDescent="0.25">
      <c r="A331">
        <v>546</v>
      </c>
      <c r="B331" s="1">
        <v>44848.532835648097</v>
      </c>
      <c r="C331" s="1">
        <v>44848.534097222197</v>
      </c>
      <c r="D331" t="s">
        <v>27</v>
      </c>
      <c r="F331" t="s">
        <v>28</v>
      </c>
      <c r="G331" t="s">
        <v>52</v>
      </c>
      <c r="H331" t="s">
        <v>53</v>
      </c>
      <c r="I331" t="s">
        <v>214</v>
      </c>
      <c r="J331" t="s">
        <v>54</v>
      </c>
      <c r="K331" t="s">
        <v>55</v>
      </c>
      <c r="L331" t="s">
        <v>169</v>
      </c>
      <c r="P331" t="str">
        <f>_xlfn.XLOOKUP(K:K,Sheet2!D:D,Sheet2!F:F,"")</f>
        <v>Rose, Lilac</v>
      </c>
      <c r="S331" t="s">
        <v>67</v>
      </c>
      <c r="T331" t="s">
        <v>97</v>
      </c>
      <c r="W331" t="s">
        <v>74</v>
      </c>
      <c r="Y331" t="s">
        <v>49</v>
      </c>
      <c r="AC331" t="s">
        <v>63</v>
      </c>
      <c r="AD331" t="s">
        <v>70</v>
      </c>
    </row>
    <row r="332" spans="1:30" x14ac:dyDescent="0.25">
      <c r="A332">
        <v>547</v>
      </c>
      <c r="B332" s="1">
        <v>44848.532835648097</v>
      </c>
      <c r="C332" s="1">
        <v>44848.534282407403</v>
      </c>
      <c r="D332" t="s">
        <v>27</v>
      </c>
      <c r="F332" t="s">
        <v>28</v>
      </c>
      <c r="G332" t="s">
        <v>242</v>
      </c>
      <c r="H332" t="s">
        <v>319</v>
      </c>
      <c r="I332" t="s">
        <v>408</v>
      </c>
      <c r="J332" t="s">
        <v>54</v>
      </c>
      <c r="K332" t="s">
        <v>116</v>
      </c>
      <c r="P332" t="str">
        <f>_xlfn.XLOOKUP(K:K,Sheet2!D:D,Sheet2!F:F,"")</f>
        <v>Levon</v>
      </c>
      <c r="S332" t="s">
        <v>67</v>
      </c>
      <c r="T332" t="s">
        <v>73</v>
      </c>
      <c r="W332" t="s">
        <v>103</v>
      </c>
      <c r="Y332" t="s">
        <v>38</v>
      </c>
      <c r="AC332" t="s">
        <v>178</v>
      </c>
      <c r="AD332" t="s">
        <v>70</v>
      </c>
    </row>
    <row r="333" spans="1:30" x14ac:dyDescent="0.25">
      <c r="A333">
        <v>549</v>
      </c>
      <c r="B333" s="1">
        <v>44848.533657407403</v>
      </c>
      <c r="C333" s="1">
        <v>44848.534548611096</v>
      </c>
      <c r="D333" t="s">
        <v>27</v>
      </c>
      <c r="F333" t="s">
        <v>28</v>
      </c>
      <c r="G333" t="s">
        <v>52</v>
      </c>
      <c r="H333" t="s">
        <v>284</v>
      </c>
      <c r="I333" t="s">
        <v>322</v>
      </c>
      <c r="J333" t="s">
        <v>54</v>
      </c>
      <c r="K333" t="s">
        <v>116</v>
      </c>
      <c r="P333" t="str">
        <f>_xlfn.XLOOKUP(K:K,Sheet2!D:D,Sheet2!F:F,"")</f>
        <v>Levon</v>
      </c>
      <c r="S333" t="s">
        <v>34</v>
      </c>
      <c r="U333" t="s">
        <v>47</v>
      </c>
      <c r="V333" t="s">
        <v>48</v>
      </c>
      <c r="X333" t="s">
        <v>37</v>
      </c>
      <c r="Z333" t="s">
        <v>49</v>
      </c>
      <c r="AA333" t="s">
        <v>121</v>
      </c>
      <c r="AB333" t="s">
        <v>58</v>
      </c>
      <c r="AC333" t="s">
        <v>133</v>
      </c>
      <c r="AD333" t="s">
        <v>109</v>
      </c>
    </row>
    <row r="334" spans="1:30" x14ac:dyDescent="0.25">
      <c r="A334">
        <v>550</v>
      </c>
      <c r="B334" s="1">
        <v>44848.533981481502</v>
      </c>
      <c r="C334" s="1">
        <v>44848.534641203703</v>
      </c>
      <c r="D334" t="s">
        <v>27</v>
      </c>
      <c r="F334" t="s">
        <v>28</v>
      </c>
      <c r="G334" t="s">
        <v>86</v>
      </c>
      <c r="H334" t="s">
        <v>53</v>
      </c>
      <c r="I334" t="s">
        <v>65</v>
      </c>
      <c r="J334" t="s">
        <v>54</v>
      </c>
      <c r="K334" t="s">
        <v>82</v>
      </c>
      <c r="M334" t="s">
        <v>184</v>
      </c>
      <c r="P334" t="str">
        <f>_xlfn.XLOOKUP(K:K,Sheet2!D:D,Sheet2!F:F,"")</f>
        <v>แพรวสำนักพิมพ์</v>
      </c>
      <c r="S334" t="s">
        <v>34</v>
      </c>
      <c r="U334" t="s">
        <v>68</v>
      </c>
      <c r="V334" t="s">
        <v>74</v>
      </c>
      <c r="X334" t="s">
        <v>79</v>
      </c>
      <c r="Z334" t="s">
        <v>49</v>
      </c>
      <c r="AA334" t="s">
        <v>316</v>
      </c>
      <c r="AB334" t="s">
        <v>40</v>
      </c>
      <c r="AC334" t="s">
        <v>41</v>
      </c>
      <c r="AD334" t="s">
        <v>256</v>
      </c>
    </row>
    <row r="335" spans="1:30" x14ac:dyDescent="0.25">
      <c r="A335">
        <v>552</v>
      </c>
      <c r="B335" s="1">
        <v>44848.534085648098</v>
      </c>
      <c r="C335" s="1">
        <v>44848.535347222198</v>
      </c>
      <c r="D335" t="s">
        <v>27</v>
      </c>
      <c r="F335" t="s">
        <v>28</v>
      </c>
      <c r="G335" t="s">
        <v>52</v>
      </c>
      <c r="H335" t="s">
        <v>218</v>
      </c>
      <c r="I335" t="s">
        <v>130</v>
      </c>
      <c r="J335" t="s">
        <v>54</v>
      </c>
      <c r="K335" t="s">
        <v>95</v>
      </c>
      <c r="M335" t="s">
        <v>675</v>
      </c>
      <c r="P335" t="str">
        <f>_xlfn.XLOOKUP(K:K,Sheet2!D:D,Sheet2!F:F,"")</f>
        <v>แพรวสำนักพิมพ์</v>
      </c>
      <c r="S335" t="s">
        <v>67</v>
      </c>
      <c r="T335" t="s">
        <v>158</v>
      </c>
      <c r="W335" t="s">
        <v>588</v>
      </c>
      <c r="Y335" t="s">
        <v>38</v>
      </c>
      <c r="AC335" t="s">
        <v>63</v>
      </c>
      <c r="AD335" t="s">
        <v>70</v>
      </c>
    </row>
    <row r="336" spans="1:30" x14ac:dyDescent="0.25">
      <c r="A336">
        <v>554</v>
      </c>
      <c r="B336" s="1">
        <v>44848.535266203697</v>
      </c>
      <c r="C336" s="1">
        <v>44848.536469907398</v>
      </c>
      <c r="D336" t="s">
        <v>27</v>
      </c>
      <c r="F336" t="s">
        <v>28</v>
      </c>
      <c r="G336" t="s">
        <v>242</v>
      </c>
      <c r="H336" t="s">
        <v>30</v>
      </c>
      <c r="I336" t="s">
        <v>100</v>
      </c>
      <c r="J336" t="s">
        <v>54</v>
      </c>
      <c r="K336" t="s">
        <v>210</v>
      </c>
      <c r="M336" t="s">
        <v>539</v>
      </c>
      <c r="P336" t="str">
        <f>_xlfn.XLOOKUP(K:K,Sheet2!D:D,Sheet2!F:F,"")</f>
        <v>แพรวสำนักพิมพ์</v>
      </c>
      <c r="S336" t="s">
        <v>67</v>
      </c>
      <c r="T336" t="s">
        <v>84</v>
      </c>
      <c r="W336" t="s">
        <v>74</v>
      </c>
      <c r="Y336" t="s">
        <v>38</v>
      </c>
      <c r="AC336" t="s">
        <v>122</v>
      </c>
      <c r="AD336" t="s">
        <v>676</v>
      </c>
    </row>
    <row r="337" spans="1:30" x14ac:dyDescent="0.25">
      <c r="A337">
        <v>556</v>
      </c>
      <c r="B337" s="1">
        <v>44848.535868055602</v>
      </c>
      <c r="C337" s="1">
        <v>44848.536909722199</v>
      </c>
      <c r="D337" t="s">
        <v>27</v>
      </c>
      <c r="F337" t="s">
        <v>28</v>
      </c>
      <c r="G337" t="s">
        <v>242</v>
      </c>
      <c r="H337" t="s">
        <v>284</v>
      </c>
      <c r="I337" t="s">
        <v>113</v>
      </c>
      <c r="J337" t="s">
        <v>54</v>
      </c>
      <c r="K337" t="s">
        <v>82</v>
      </c>
      <c r="M337" t="s">
        <v>577</v>
      </c>
      <c r="P337" t="str">
        <f>_xlfn.XLOOKUP(K:K,Sheet2!D:D,Sheet2!F:F,"")</f>
        <v>แพรวสำนักพิมพ์</v>
      </c>
      <c r="S337" t="s">
        <v>34</v>
      </c>
      <c r="U337" t="s">
        <v>94</v>
      </c>
      <c r="V337" t="s">
        <v>69</v>
      </c>
      <c r="X337" t="s">
        <v>37</v>
      </c>
      <c r="Z337" t="s">
        <v>111</v>
      </c>
      <c r="AA337" t="s">
        <v>39</v>
      </c>
      <c r="AB337" t="s">
        <v>58</v>
      </c>
      <c r="AC337" t="s">
        <v>677</v>
      </c>
      <c r="AD337" t="s">
        <v>256</v>
      </c>
    </row>
    <row r="338" spans="1:30" x14ac:dyDescent="0.25">
      <c r="A338">
        <v>558</v>
      </c>
      <c r="B338" s="1">
        <v>44848.535023148201</v>
      </c>
      <c r="C338" s="1">
        <v>44848.537476851903</v>
      </c>
      <c r="D338" t="s">
        <v>27</v>
      </c>
      <c r="F338" t="s">
        <v>28</v>
      </c>
      <c r="G338" t="s">
        <v>29</v>
      </c>
      <c r="H338" t="s">
        <v>237</v>
      </c>
      <c r="I338" t="s">
        <v>214</v>
      </c>
      <c r="J338" t="s">
        <v>54</v>
      </c>
      <c r="K338" t="s">
        <v>55</v>
      </c>
      <c r="L338" t="s">
        <v>384</v>
      </c>
      <c r="P338" t="str">
        <f>_xlfn.XLOOKUP(K:K,Sheet2!D:D,Sheet2!F:F,"")</f>
        <v>Rose, Lilac</v>
      </c>
      <c r="S338" t="s">
        <v>34</v>
      </c>
      <c r="U338" t="s">
        <v>84</v>
      </c>
      <c r="V338" t="s">
        <v>74</v>
      </c>
      <c r="X338" t="s">
        <v>37</v>
      </c>
      <c r="Z338" t="s">
        <v>111</v>
      </c>
      <c r="AA338" t="s">
        <v>39</v>
      </c>
      <c r="AB338" t="s">
        <v>40</v>
      </c>
      <c r="AC338" t="s">
        <v>41</v>
      </c>
      <c r="AD338" t="s">
        <v>143</v>
      </c>
    </row>
    <row r="339" spans="1:30" x14ac:dyDescent="0.25">
      <c r="A339">
        <v>560</v>
      </c>
      <c r="B339" s="1">
        <v>44848.536782407398</v>
      </c>
      <c r="C339" s="1">
        <v>44848.538171296299</v>
      </c>
      <c r="D339" t="s">
        <v>27</v>
      </c>
      <c r="F339" t="s">
        <v>28</v>
      </c>
      <c r="G339" t="s">
        <v>29</v>
      </c>
      <c r="H339" t="s">
        <v>44</v>
      </c>
      <c r="I339" t="s">
        <v>214</v>
      </c>
      <c r="J339" t="s">
        <v>54</v>
      </c>
      <c r="K339" t="s">
        <v>55</v>
      </c>
      <c r="L339" t="s">
        <v>123</v>
      </c>
      <c r="P339" t="str">
        <f>_xlfn.XLOOKUP(K:K,Sheet2!D:D,Sheet2!F:F,"")</f>
        <v>Rose, Lilac</v>
      </c>
      <c r="S339" t="s">
        <v>34</v>
      </c>
      <c r="U339" t="s">
        <v>73</v>
      </c>
      <c r="V339" t="s">
        <v>103</v>
      </c>
      <c r="X339" t="s">
        <v>37</v>
      </c>
      <c r="Z339" t="s">
        <v>38</v>
      </c>
      <c r="AA339" t="s">
        <v>39</v>
      </c>
      <c r="AB339" t="s">
        <v>58</v>
      </c>
      <c r="AC339" t="s">
        <v>63</v>
      </c>
      <c r="AD339" t="s">
        <v>51</v>
      </c>
    </row>
    <row r="340" spans="1:30" x14ac:dyDescent="0.25">
      <c r="A340">
        <v>562</v>
      </c>
      <c r="B340" s="1">
        <v>44848.536874999998</v>
      </c>
      <c r="C340" s="1">
        <v>44848.5385648148</v>
      </c>
      <c r="D340" t="s">
        <v>27</v>
      </c>
      <c r="F340" t="s">
        <v>28</v>
      </c>
      <c r="G340" t="s">
        <v>29</v>
      </c>
      <c r="H340" t="s">
        <v>44</v>
      </c>
      <c r="I340" t="s">
        <v>31</v>
      </c>
      <c r="J340" t="s">
        <v>54</v>
      </c>
      <c r="K340" t="s">
        <v>55</v>
      </c>
      <c r="L340" t="s">
        <v>384</v>
      </c>
      <c r="P340" t="str">
        <f>_xlfn.XLOOKUP(K:K,Sheet2!D:D,Sheet2!F:F,"")</f>
        <v>Rose, Lilac</v>
      </c>
      <c r="S340" t="s">
        <v>34</v>
      </c>
      <c r="U340" t="s">
        <v>47</v>
      </c>
      <c r="V340" t="s">
        <v>48</v>
      </c>
      <c r="X340" t="s">
        <v>37</v>
      </c>
      <c r="Z340" t="s">
        <v>49</v>
      </c>
      <c r="AA340" t="s">
        <v>39</v>
      </c>
      <c r="AB340" t="s">
        <v>58</v>
      </c>
      <c r="AC340" t="s">
        <v>678</v>
      </c>
      <c r="AD340" t="s">
        <v>109</v>
      </c>
    </row>
    <row r="341" spans="1:30" x14ac:dyDescent="0.25">
      <c r="A341">
        <v>563</v>
      </c>
      <c r="B341" s="1">
        <v>44848.536493055602</v>
      </c>
      <c r="C341" s="1">
        <v>44848.538958333302</v>
      </c>
      <c r="D341" t="s">
        <v>27</v>
      </c>
      <c r="F341" t="s">
        <v>28</v>
      </c>
      <c r="G341" t="s">
        <v>43</v>
      </c>
      <c r="H341" t="s">
        <v>53</v>
      </c>
      <c r="I341" t="s">
        <v>31</v>
      </c>
      <c r="J341" t="s">
        <v>54</v>
      </c>
      <c r="K341" t="s">
        <v>679</v>
      </c>
      <c r="P341" t="str">
        <f>_xlfn.XLOOKUP(K:K,Sheet2!D:D,Sheet2!F:F,"")</f>
        <v/>
      </c>
      <c r="S341" t="s">
        <v>67</v>
      </c>
      <c r="T341" t="s">
        <v>68</v>
      </c>
      <c r="W341" t="s">
        <v>48</v>
      </c>
      <c r="Y341" t="s">
        <v>38</v>
      </c>
      <c r="AC341" t="s">
        <v>41</v>
      </c>
      <c r="AD341" t="s">
        <v>70</v>
      </c>
    </row>
    <row r="342" spans="1:30" x14ac:dyDescent="0.25">
      <c r="A342">
        <v>566</v>
      </c>
      <c r="B342" s="1">
        <v>44848.539791666699</v>
      </c>
      <c r="C342" s="1">
        <v>44848.540578703702</v>
      </c>
      <c r="D342" t="s">
        <v>27</v>
      </c>
      <c r="F342" t="s">
        <v>28</v>
      </c>
      <c r="G342" t="s">
        <v>52</v>
      </c>
      <c r="H342" t="s">
        <v>53</v>
      </c>
      <c r="I342" t="s">
        <v>31</v>
      </c>
      <c r="J342" t="s">
        <v>54</v>
      </c>
      <c r="K342" t="s">
        <v>210</v>
      </c>
      <c r="M342" t="s">
        <v>682</v>
      </c>
      <c r="P342" t="str">
        <f>_xlfn.XLOOKUP(K:K,Sheet2!D:D,Sheet2!F:F,"")</f>
        <v>แพรวสำนักพิมพ์</v>
      </c>
      <c r="S342" t="s">
        <v>34</v>
      </c>
      <c r="U342" t="s">
        <v>35</v>
      </c>
      <c r="V342" t="s">
        <v>185</v>
      </c>
      <c r="X342" t="s">
        <v>37</v>
      </c>
      <c r="Z342" t="s">
        <v>38</v>
      </c>
      <c r="AA342" t="s">
        <v>39</v>
      </c>
      <c r="AB342" t="s">
        <v>40</v>
      </c>
      <c r="AC342" t="s">
        <v>683</v>
      </c>
      <c r="AD342" t="s">
        <v>109</v>
      </c>
    </row>
    <row r="343" spans="1:30" x14ac:dyDescent="0.25">
      <c r="A343">
        <v>567</v>
      </c>
      <c r="B343" s="1">
        <v>44848.542951388903</v>
      </c>
      <c r="C343" s="1">
        <v>44848.543252314797</v>
      </c>
      <c r="D343" t="s">
        <v>27</v>
      </c>
      <c r="F343" t="s">
        <v>99</v>
      </c>
      <c r="G343" t="s">
        <v>52</v>
      </c>
      <c r="H343" t="s">
        <v>53</v>
      </c>
      <c r="I343" t="s">
        <v>31</v>
      </c>
      <c r="J343" t="s">
        <v>54</v>
      </c>
      <c r="K343" t="s">
        <v>95</v>
      </c>
      <c r="M343" t="s">
        <v>684</v>
      </c>
      <c r="P343" t="str">
        <f>_xlfn.XLOOKUP(K:K,Sheet2!D:D,Sheet2!F:F,"")</f>
        <v>แพรวสำนักพิมพ์</v>
      </c>
      <c r="S343" t="s">
        <v>67</v>
      </c>
      <c r="T343" t="s">
        <v>97</v>
      </c>
      <c r="W343" t="s">
        <v>48</v>
      </c>
      <c r="Y343" t="s">
        <v>38</v>
      </c>
      <c r="AC343" t="s">
        <v>206</v>
      </c>
      <c r="AD343" t="s">
        <v>81</v>
      </c>
    </row>
    <row r="344" spans="1:30" x14ac:dyDescent="0.25">
      <c r="A344">
        <v>569</v>
      </c>
      <c r="B344" s="1">
        <v>44848.542928240699</v>
      </c>
      <c r="C344" s="1">
        <v>44848.543900463003</v>
      </c>
      <c r="D344" t="s">
        <v>27</v>
      </c>
      <c r="F344" t="s">
        <v>28</v>
      </c>
      <c r="G344" t="s">
        <v>86</v>
      </c>
      <c r="H344" t="s">
        <v>44</v>
      </c>
      <c r="I344" t="s">
        <v>65</v>
      </c>
      <c r="J344" t="s">
        <v>54</v>
      </c>
      <c r="K344" t="s">
        <v>55</v>
      </c>
      <c r="L344" t="s">
        <v>384</v>
      </c>
      <c r="P344" t="str">
        <f>_xlfn.XLOOKUP(K:K,Sheet2!D:D,Sheet2!F:F,"")</f>
        <v>Rose, Lilac</v>
      </c>
      <c r="S344" t="s">
        <v>34</v>
      </c>
      <c r="U344" t="s">
        <v>73</v>
      </c>
      <c r="V344" t="s">
        <v>686</v>
      </c>
      <c r="X344" t="s">
        <v>37</v>
      </c>
      <c r="Z344" t="s">
        <v>38</v>
      </c>
      <c r="AA344" t="s">
        <v>39</v>
      </c>
      <c r="AB344" t="s">
        <v>58</v>
      </c>
      <c r="AC344" t="s">
        <v>179</v>
      </c>
      <c r="AD344" t="s">
        <v>70</v>
      </c>
    </row>
    <row r="345" spans="1:30" x14ac:dyDescent="0.25">
      <c r="A345">
        <v>571</v>
      </c>
      <c r="B345" s="1">
        <v>44848.542905092603</v>
      </c>
      <c r="C345" s="1">
        <v>44848.544409722199</v>
      </c>
      <c r="D345" t="s">
        <v>27</v>
      </c>
      <c r="F345" t="s">
        <v>28</v>
      </c>
      <c r="G345" t="s">
        <v>52</v>
      </c>
      <c r="H345" t="s">
        <v>53</v>
      </c>
      <c r="I345" t="s">
        <v>65</v>
      </c>
      <c r="J345" t="s">
        <v>54</v>
      </c>
      <c r="K345" t="s">
        <v>55</v>
      </c>
      <c r="L345" t="s">
        <v>169</v>
      </c>
      <c r="P345" t="str">
        <f>_xlfn.XLOOKUP(K:K,Sheet2!D:D,Sheet2!F:F,"")</f>
        <v>Rose, Lilac</v>
      </c>
      <c r="S345" t="s">
        <v>34</v>
      </c>
      <c r="U345" t="s">
        <v>73</v>
      </c>
      <c r="V345" t="s">
        <v>103</v>
      </c>
      <c r="X345" t="s">
        <v>79</v>
      </c>
      <c r="Z345" t="s">
        <v>38</v>
      </c>
      <c r="AA345" t="s">
        <v>115</v>
      </c>
      <c r="AB345" t="s">
        <v>40</v>
      </c>
      <c r="AC345" t="s">
        <v>59</v>
      </c>
      <c r="AD345" t="s">
        <v>256</v>
      </c>
    </row>
    <row r="346" spans="1:30" x14ac:dyDescent="0.25">
      <c r="A346">
        <v>572</v>
      </c>
      <c r="B346" s="1">
        <v>44848.543252314797</v>
      </c>
      <c r="C346" s="1">
        <v>44848.544826388897</v>
      </c>
      <c r="D346" t="s">
        <v>27</v>
      </c>
      <c r="F346" t="s">
        <v>28</v>
      </c>
      <c r="G346" t="s">
        <v>86</v>
      </c>
      <c r="H346" t="s">
        <v>53</v>
      </c>
      <c r="I346" t="s">
        <v>65</v>
      </c>
      <c r="J346" t="s">
        <v>54</v>
      </c>
      <c r="K346" t="s">
        <v>55</v>
      </c>
      <c r="L346" t="s">
        <v>93</v>
      </c>
      <c r="P346" t="str">
        <f>_xlfn.XLOOKUP(K:K,Sheet2!D:D,Sheet2!F:F,"")</f>
        <v>Rose, Lilac</v>
      </c>
      <c r="S346" t="s">
        <v>34</v>
      </c>
      <c r="U346" t="s">
        <v>35</v>
      </c>
      <c r="V346" t="s">
        <v>74</v>
      </c>
      <c r="X346" t="s">
        <v>37</v>
      </c>
      <c r="Z346" t="s">
        <v>38</v>
      </c>
      <c r="AA346" t="s">
        <v>39</v>
      </c>
      <c r="AB346" t="s">
        <v>58</v>
      </c>
      <c r="AC346" t="s">
        <v>41</v>
      </c>
      <c r="AD346" t="s">
        <v>560</v>
      </c>
    </row>
    <row r="347" spans="1:30" x14ac:dyDescent="0.25">
      <c r="A347">
        <v>573</v>
      </c>
      <c r="B347" s="1">
        <v>44848.544456018499</v>
      </c>
      <c r="C347" s="1">
        <v>44848.545833333301</v>
      </c>
      <c r="D347" t="s">
        <v>27</v>
      </c>
      <c r="F347" t="s">
        <v>28</v>
      </c>
      <c r="G347" t="s">
        <v>242</v>
      </c>
      <c r="H347" t="s">
        <v>308</v>
      </c>
      <c r="I347" t="s">
        <v>130</v>
      </c>
      <c r="J347" t="s">
        <v>54</v>
      </c>
      <c r="K347" t="s">
        <v>55</v>
      </c>
      <c r="L347" t="s">
        <v>384</v>
      </c>
      <c r="P347" t="str">
        <f>_xlfn.XLOOKUP(K:K,Sheet2!D:D,Sheet2!F:F,"")</f>
        <v>Rose, Lilac</v>
      </c>
      <c r="S347" t="s">
        <v>34</v>
      </c>
      <c r="U347" t="s">
        <v>47</v>
      </c>
      <c r="V347" t="s">
        <v>48</v>
      </c>
      <c r="X347" t="s">
        <v>37</v>
      </c>
      <c r="Z347" t="s">
        <v>38</v>
      </c>
      <c r="AA347" t="s">
        <v>121</v>
      </c>
      <c r="AB347" t="s">
        <v>58</v>
      </c>
      <c r="AC347" t="s">
        <v>41</v>
      </c>
      <c r="AD347" t="s">
        <v>51</v>
      </c>
    </row>
    <row r="348" spans="1:30" x14ac:dyDescent="0.25">
      <c r="A348">
        <v>574</v>
      </c>
      <c r="B348" s="1">
        <v>44848.5456134259</v>
      </c>
      <c r="C348" s="1">
        <v>44848.5470138889</v>
      </c>
      <c r="D348" t="s">
        <v>27</v>
      </c>
      <c r="F348" t="s">
        <v>28</v>
      </c>
      <c r="G348" t="s">
        <v>86</v>
      </c>
      <c r="H348" t="s">
        <v>53</v>
      </c>
      <c r="I348" t="s">
        <v>65</v>
      </c>
      <c r="J348" t="s">
        <v>54</v>
      </c>
      <c r="K348" t="s">
        <v>82</v>
      </c>
      <c r="M348" t="s">
        <v>687</v>
      </c>
      <c r="P348" t="str">
        <f>_xlfn.XLOOKUP(K:K,Sheet2!D:D,Sheet2!F:F,"")</f>
        <v>แพรวสำนักพิมพ์</v>
      </c>
      <c r="S348" t="s">
        <v>34</v>
      </c>
      <c r="U348" t="s">
        <v>97</v>
      </c>
      <c r="V348" t="s">
        <v>48</v>
      </c>
      <c r="X348" t="s">
        <v>37</v>
      </c>
      <c r="Z348" t="s">
        <v>38</v>
      </c>
      <c r="AA348" t="s">
        <v>39</v>
      </c>
      <c r="AB348" t="s">
        <v>40</v>
      </c>
      <c r="AC348" t="s">
        <v>137</v>
      </c>
      <c r="AD348" t="s">
        <v>51</v>
      </c>
    </row>
    <row r="349" spans="1:30" x14ac:dyDescent="0.25">
      <c r="A349">
        <v>575</v>
      </c>
      <c r="B349" s="1">
        <v>44848.546898148103</v>
      </c>
      <c r="C349" s="1">
        <v>44848.5476851852</v>
      </c>
      <c r="D349" t="s">
        <v>27</v>
      </c>
      <c r="F349" t="s">
        <v>28</v>
      </c>
      <c r="G349" t="s">
        <v>29</v>
      </c>
      <c r="H349" t="s">
        <v>53</v>
      </c>
      <c r="I349" t="s">
        <v>130</v>
      </c>
      <c r="J349" t="s">
        <v>54</v>
      </c>
      <c r="K349" t="s">
        <v>116</v>
      </c>
      <c r="P349" t="str">
        <f>_xlfn.XLOOKUP(K:K,Sheet2!D:D,Sheet2!F:F,"")</f>
        <v>Levon</v>
      </c>
      <c r="S349" t="s">
        <v>34</v>
      </c>
      <c r="U349" t="s">
        <v>73</v>
      </c>
      <c r="V349" t="s">
        <v>85</v>
      </c>
      <c r="X349" t="s">
        <v>37</v>
      </c>
      <c r="Z349" t="s">
        <v>111</v>
      </c>
      <c r="AA349" t="s">
        <v>115</v>
      </c>
      <c r="AB349" t="s">
        <v>40</v>
      </c>
      <c r="AC349" t="s">
        <v>41</v>
      </c>
      <c r="AD349" t="s">
        <v>51</v>
      </c>
    </row>
    <row r="350" spans="1:30" x14ac:dyDescent="0.25">
      <c r="A350">
        <v>576</v>
      </c>
      <c r="B350" s="1">
        <v>44848.546875</v>
      </c>
      <c r="C350" s="1">
        <v>44848.547881944403</v>
      </c>
      <c r="D350" t="s">
        <v>27</v>
      </c>
      <c r="F350" t="s">
        <v>28</v>
      </c>
      <c r="G350" t="s">
        <v>52</v>
      </c>
      <c r="H350" t="s">
        <v>53</v>
      </c>
      <c r="I350" t="s">
        <v>130</v>
      </c>
      <c r="J350" t="s">
        <v>54</v>
      </c>
      <c r="K350" t="s">
        <v>210</v>
      </c>
      <c r="M350" t="s">
        <v>96</v>
      </c>
      <c r="P350" t="str">
        <f>_xlfn.XLOOKUP(K:K,Sheet2!D:D,Sheet2!F:F,"")</f>
        <v>แพรวสำนักพิมพ์</v>
      </c>
      <c r="S350" t="s">
        <v>67</v>
      </c>
      <c r="T350" t="s">
        <v>73</v>
      </c>
      <c r="W350" t="s">
        <v>85</v>
      </c>
      <c r="Y350" t="s">
        <v>38</v>
      </c>
      <c r="AC350" t="s">
        <v>41</v>
      </c>
      <c r="AD350" t="s">
        <v>70</v>
      </c>
    </row>
    <row r="351" spans="1:30" x14ac:dyDescent="0.25">
      <c r="A351">
        <v>577</v>
      </c>
      <c r="B351" s="1">
        <v>44848.548009259299</v>
      </c>
      <c r="C351" s="1">
        <v>44848.548692129603</v>
      </c>
      <c r="D351" t="s">
        <v>27</v>
      </c>
      <c r="F351" t="s">
        <v>28</v>
      </c>
      <c r="G351" t="s">
        <v>86</v>
      </c>
      <c r="H351" t="s">
        <v>180</v>
      </c>
      <c r="I351" t="s">
        <v>65</v>
      </c>
      <c r="J351" t="s">
        <v>54</v>
      </c>
      <c r="K351" t="s">
        <v>116</v>
      </c>
      <c r="P351" t="str">
        <f>_xlfn.XLOOKUP(K:K,Sheet2!D:D,Sheet2!F:F,"")</f>
        <v>Levon</v>
      </c>
      <c r="S351" t="s">
        <v>34</v>
      </c>
      <c r="U351" t="s">
        <v>73</v>
      </c>
      <c r="V351" t="s">
        <v>74</v>
      </c>
      <c r="X351" t="s">
        <v>37</v>
      </c>
      <c r="Z351" t="s">
        <v>38</v>
      </c>
      <c r="AA351" t="s">
        <v>75</v>
      </c>
      <c r="AB351" t="s">
        <v>58</v>
      </c>
      <c r="AC351" t="s">
        <v>63</v>
      </c>
      <c r="AD351" t="s">
        <v>42</v>
      </c>
    </row>
    <row r="352" spans="1:30" x14ac:dyDescent="0.25">
      <c r="A352">
        <v>578</v>
      </c>
      <c r="B352" s="1">
        <v>44848.548020833303</v>
      </c>
      <c r="C352" s="1">
        <v>44848.548923611103</v>
      </c>
      <c r="D352" t="s">
        <v>27</v>
      </c>
      <c r="F352" t="s">
        <v>28</v>
      </c>
      <c r="G352" t="s">
        <v>52</v>
      </c>
      <c r="H352" t="s">
        <v>30</v>
      </c>
      <c r="I352" t="s">
        <v>130</v>
      </c>
      <c r="J352" t="s">
        <v>54</v>
      </c>
      <c r="K352" t="s">
        <v>210</v>
      </c>
      <c r="M352" t="s">
        <v>655</v>
      </c>
      <c r="P352" t="str">
        <f>_xlfn.XLOOKUP(K:K,Sheet2!D:D,Sheet2!F:F,"")</f>
        <v>แพรวสำนักพิมพ์</v>
      </c>
      <c r="S352" t="s">
        <v>67</v>
      </c>
      <c r="T352" t="s">
        <v>73</v>
      </c>
      <c r="W352" t="s">
        <v>313</v>
      </c>
      <c r="Y352" t="s">
        <v>49</v>
      </c>
      <c r="AC352" t="s">
        <v>63</v>
      </c>
      <c r="AD352" t="s">
        <v>309</v>
      </c>
    </row>
    <row r="353" spans="1:30" x14ac:dyDescent="0.25">
      <c r="A353">
        <v>579</v>
      </c>
      <c r="B353" s="1">
        <v>44848.547337962998</v>
      </c>
      <c r="C353" s="1">
        <v>44848.549085648097</v>
      </c>
      <c r="D353" t="s">
        <v>27</v>
      </c>
      <c r="F353" t="s">
        <v>28</v>
      </c>
      <c r="G353" t="s">
        <v>242</v>
      </c>
      <c r="H353" t="s">
        <v>688</v>
      </c>
      <c r="I353" t="s">
        <v>130</v>
      </c>
      <c r="J353" t="s">
        <v>54</v>
      </c>
      <c r="K353" t="s">
        <v>82</v>
      </c>
      <c r="M353" t="s">
        <v>617</v>
      </c>
      <c r="P353" t="str">
        <f>_xlfn.XLOOKUP(K:K,Sheet2!D:D,Sheet2!F:F,"")</f>
        <v>แพรวสำนักพิมพ์</v>
      </c>
      <c r="S353" t="s">
        <v>34</v>
      </c>
      <c r="U353" t="s">
        <v>68</v>
      </c>
      <c r="V353" t="s">
        <v>528</v>
      </c>
      <c r="X353" t="s">
        <v>37</v>
      </c>
      <c r="Z353" t="s">
        <v>38</v>
      </c>
      <c r="AA353" t="s">
        <v>39</v>
      </c>
      <c r="AB353" t="s">
        <v>40</v>
      </c>
      <c r="AC353" t="s">
        <v>41</v>
      </c>
      <c r="AD353" t="s">
        <v>70</v>
      </c>
    </row>
    <row r="354" spans="1:30" x14ac:dyDescent="0.25">
      <c r="A354">
        <v>583</v>
      </c>
      <c r="B354" s="1">
        <v>44848.548425925903</v>
      </c>
      <c r="C354" s="1">
        <v>44848.549548611103</v>
      </c>
      <c r="D354" t="s">
        <v>27</v>
      </c>
      <c r="F354" t="s">
        <v>28</v>
      </c>
      <c r="G354" t="s">
        <v>86</v>
      </c>
      <c r="H354" t="s">
        <v>53</v>
      </c>
      <c r="I354" t="s">
        <v>65</v>
      </c>
      <c r="J354" t="s">
        <v>54</v>
      </c>
      <c r="K354" t="s">
        <v>61</v>
      </c>
      <c r="L354" t="s">
        <v>341</v>
      </c>
      <c r="P354" t="str">
        <f>_xlfn.XLOOKUP(K:K,Sheet2!D:D,Sheet2!F:F,"")</f>
        <v>อรุณ, Peony</v>
      </c>
      <c r="S354" t="s">
        <v>34</v>
      </c>
      <c r="U354" t="s">
        <v>97</v>
      </c>
      <c r="V354" t="s">
        <v>125</v>
      </c>
      <c r="X354" t="s">
        <v>37</v>
      </c>
      <c r="Z354" t="s">
        <v>49</v>
      </c>
      <c r="AA354" t="s">
        <v>115</v>
      </c>
      <c r="AB354" t="s">
        <v>40</v>
      </c>
      <c r="AC354" t="s">
        <v>350</v>
      </c>
      <c r="AD354" t="s">
        <v>70</v>
      </c>
    </row>
    <row r="355" spans="1:30" x14ac:dyDescent="0.25">
      <c r="A355">
        <v>584</v>
      </c>
      <c r="B355" s="1">
        <v>44848.548553240696</v>
      </c>
      <c r="C355" s="1">
        <v>44848.550162036998</v>
      </c>
      <c r="D355" t="s">
        <v>27</v>
      </c>
      <c r="F355" t="s">
        <v>28</v>
      </c>
      <c r="G355" t="s">
        <v>52</v>
      </c>
      <c r="H355" t="s">
        <v>53</v>
      </c>
      <c r="I355" t="s">
        <v>31</v>
      </c>
      <c r="J355" t="s">
        <v>54</v>
      </c>
      <c r="K355" t="s">
        <v>55</v>
      </c>
      <c r="L355" t="s">
        <v>150</v>
      </c>
      <c r="P355" t="str">
        <f>_xlfn.XLOOKUP(K:K,Sheet2!D:D,Sheet2!F:F,"")</f>
        <v>Rose, Lilac</v>
      </c>
      <c r="S355" t="s">
        <v>34</v>
      </c>
      <c r="U355" t="s">
        <v>233</v>
      </c>
      <c r="V355" t="s">
        <v>692</v>
      </c>
      <c r="X355" t="s">
        <v>37</v>
      </c>
      <c r="Z355" t="s">
        <v>38</v>
      </c>
      <c r="AA355" t="s">
        <v>39</v>
      </c>
      <c r="AB355" t="s">
        <v>58</v>
      </c>
      <c r="AC355" t="s">
        <v>693</v>
      </c>
      <c r="AD355" t="s">
        <v>51</v>
      </c>
    </row>
    <row r="356" spans="1:30" x14ac:dyDescent="0.25">
      <c r="A356">
        <v>587</v>
      </c>
      <c r="B356" s="1">
        <v>44848.551516203697</v>
      </c>
      <c r="C356" s="1">
        <v>44848.5523032407</v>
      </c>
      <c r="D356" t="s">
        <v>27</v>
      </c>
      <c r="F356" t="s">
        <v>28</v>
      </c>
      <c r="G356" t="s">
        <v>29</v>
      </c>
      <c r="H356" t="s">
        <v>53</v>
      </c>
      <c r="I356" t="s">
        <v>130</v>
      </c>
      <c r="J356" t="s">
        <v>54</v>
      </c>
      <c r="K356" t="s">
        <v>95</v>
      </c>
      <c r="M356" t="s">
        <v>365</v>
      </c>
      <c r="P356" t="str">
        <f>_xlfn.XLOOKUP(K:K,Sheet2!D:D,Sheet2!F:F,"")</f>
        <v>แพรวสำนักพิมพ์</v>
      </c>
      <c r="S356" t="s">
        <v>72</v>
      </c>
      <c r="U356" t="s">
        <v>47</v>
      </c>
      <c r="V356" t="s">
        <v>48</v>
      </c>
      <c r="X356" t="s">
        <v>37</v>
      </c>
      <c r="Z356" t="s">
        <v>159</v>
      </c>
      <c r="AA356" t="s">
        <v>80</v>
      </c>
      <c r="AB356" t="s">
        <v>58</v>
      </c>
      <c r="AC356" t="s">
        <v>63</v>
      </c>
      <c r="AD356" t="s">
        <v>109</v>
      </c>
    </row>
    <row r="357" spans="1:30" x14ac:dyDescent="0.25">
      <c r="A357">
        <v>590</v>
      </c>
      <c r="B357" s="1">
        <v>44848.551226851901</v>
      </c>
      <c r="C357" s="1">
        <v>44848.5531134259</v>
      </c>
      <c r="D357" t="s">
        <v>27</v>
      </c>
      <c r="F357" t="s">
        <v>28</v>
      </c>
      <c r="G357" t="s">
        <v>86</v>
      </c>
      <c r="H357" t="s">
        <v>308</v>
      </c>
      <c r="I357" t="s">
        <v>65</v>
      </c>
      <c r="J357" t="s">
        <v>54</v>
      </c>
      <c r="K357" t="s">
        <v>55</v>
      </c>
      <c r="L357" t="s">
        <v>120</v>
      </c>
      <c r="P357" t="str">
        <f>_xlfn.XLOOKUP(K:K,Sheet2!D:D,Sheet2!F:F,"")</f>
        <v>Rose, Lilac</v>
      </c>
      <c r="S357" t="s">
        <v>34</v>
      </c>
      <c r="U357" t="s">
        <v>694</v>
      </c>
      <c r="V357" t="s">
        <v>695</v>
      </c>
      <c r="X357" t="s">
        <v>37</v>
      </c>
      <c r="Z357" t="s">
        <v>38</v>
      </c>
      <c r="AA357" t="s">
        <v>39</v>
      </c>
      <c r="AB357" t="s">
        <v>58</v>
      </c>
      <c r="AC357" t="s">
        <v>696</v>
      </c>
      <c r="AD357" t="s">
        <v>42</v>
      </c>
    </row>
    <row r="358" spans="1:30" x14ac:dyDescent="0.25">
      <c r="A358">
        <v>591</v>
      </c>
      <c r="B358" s="1">
        <v>44848.552106481497</v>
      </c>
      <c r="C358" s="1">
        <v>44848.553240740701</v>
      </c>
      <c r="D358" t="s">
        <v>27</v>
      </c>
      <c r="F358" t="s">
        <v>28</v>
      </c>
      <c r="G358" t="s">
        <v>52</v>
      </c>
      <c r="H358" t="s">
        <v>53</v>
      </c>
      <c r="I358" t="s">
        <v>31</v>
      </c>
      <c r="J358" t="s">
        <v>54</v>
      </c>
      <c r="K358" t="s">
        <v>55</v>
      </c>
      <c r="L358" t="s">
        <v>71</v>
      </c>
      <c r="P358" t="str">
        <f>_xlfn.XLOOKUP(K:K,Sheet2!D:D,Sheet2!F:F,"")</f>
        <v>Rose, Lilac</v>
      </c>
      <c r="S358" t="s">
        <v>34</v>
      </c>
      <c r="U358" t="s">
        <v>73</v>
      </c>
      <c r="V358" t="s">
        <v>295</v>
      </c>
      <c r="X358" t="s">
        <v>37</v>
      </c>
      <c r="Z358" t="s">
        <v>38</v>
      </c>
      <c r="AA358" t="s">
        <v>115</v>
      </c>
      <c r="AB358" t="s">
        <v>58</v>
      </c>
      <c r="AC358" t="s">
        <v>41</v>
      </c>
      <c r="AD358" t="s">
        <v>143</v>
      </c>
    </row>
    <row r="359" spans="1:30" x14ac:dyDescent="0.25">
      <c r="A359">
        <v>593</v>
      </c>
      <c r="B359" s="1">
        <v>44848.5538310185</v>
      </c>
      <c r="C359" s="1">
        <v>44848.554756944402</v>
      </c>
      <c r="D359" t="s">
        <v>27</v>
      </c>
      <c r="F359" t="s">
        <v>28</v>
      </c>
      <c r="G359" t="s">
        <v>29</v>
      </c>
      <c r="H359" t="s">
        <v>239</v>
      </c>
      <c r="I359" t="s">
        <v>130</v>
      </c>
      <c r="J359" t="s">
        <v>54</v>
      </c>
      <c r="K359" t="s">
        <v>55</v>
      </c>
      <c r="L359" t="s">
        <v>110</v>
      </c>
      <c r="P359" t="str">
        <f>_xlfn.XLOOKUP(K:K,Sheet2!D:D,Sheet2!F:F,"")</f>
        <v>Rose, Lilac</v>
      </c>
      <c r="S359" t="s">
        <v>34</v>
      </c>
      <c r="U359" t="s">
        <v>73</v>
      </c>
      <c r="V359" t="s">
        <v>699</v>
      </c>
      <c r="X359" t="s">
        <v>37</v>
      </c>
      <c r="Z359" t="s">
        <v>38</v>
      </c>
      <c r="AA359" t="s">
        <v>39</v>
      </c>
      <c r="AB359" t="s">
        <v>58</v>
      </c>
      <c r="AC359" t="s">
        <v>41</v>
      </c>
      <c r="AD359" t="s">
        <v>109</v>
      </c>
    </row>
    <row r="360" spans="1:30" x14ac:dyDescent="0.25">
      <c r="A360">
        <v>594</v>
      </c>
      <c r="B360" s="1">
        <v>44848.553541666697</v>
      </c>
      <c r="C360" s="1">
        <v>44848.554930555598</v>
      </c>
      <c r="D360" t="s">
        <v>27</v>
      </c>
      <c r="F360" t="s">
        <v>28</v>
      </c>
      <c r="G360" t="s">
        <v>86</v>
      </c>
      <c r="H360" t="s">
        <v>44</v>
      </c>
      <c r="I360" t="s">
        <v>65</v>
      </c>
      <c r="J360" t="s">
        <v>54</v>
      </c>
      <c r="K360" t="s">
        <v>116</v>
      </c>
      <c r="P360" t="str">
        <f>_xlfn.XLOOKUP(K:K,Sheet2!D:D,Sheet2!F:F,"")</f>
        <v>Levon</v>
      </c>
      <c r="S360" t="s">
        <v>34</v>
      </c>
      <c r="U360" t="s">
        <v>73</v>
      </c>
      <c r="V360" t="s">
        <v>217</v>
      </c>
      <c r="X360" t="s">
        <v>37</v>
      </c>
      <c r="Z360" t="s">
        <v>38</v>
      </c>
      <c r="AA360" t="s">
        <v>39</v>
      </c>
      <c r="AB360" t="s">
        <v>58</v>
      </c>
      <c r="AC360" t="s">
        <v>63</v>
      </c>
      <c r="AD360" t="s">
        <v>51</v>
      </c>
    </row>
    <row r="361" spans="1:30" x14ac:dyDescent="0.25">
      <c r="A361">
        <v>597</v>
      </c>
      <c r="B361" s="1">
        <v>44848.560983796298</v>
      </c>
      <c r="C361" s="1">
        <v>44848.561863425901</v>
      </c>
      <c r="D361" t="s">
        <v>27</v>
      </c>
      <c r="F361" t="s">
        <v>28</v>
      </c>
      <c r="G361" t="s">
        <v>52</v>
      </c>
      <c r="H361" t="s">
        <v>53</v>
      </c>
      <c r="I361" t="s">
        <v>130</v>
      </c>
      <c r="J361" t="s">
        <v>54</v>
      </c>
      <c r="K361" t="s">
        <v>116</v>
      </c>
      <c r="P361" t="str">
        <f>_xlfn.XLOOKUP(K:K,Sheet2!D:D,Sheet2!F:F,"")</f>
        <v>Levon</v>
      </c>
      <c r="S361" t="s">
        <v>67</v>
      </c>
      <c r="T361" t="s">
        <v>47</v>
      </c>
      <c r="W361" t="s">
        <v>74</v>
      </c>
      <c r="Y361" t="s">
        <v>38</v>
      </c>
      <c r="AC361" t="s">
        <v>702</v>
      </c>
      <c r="AD361" t="s">
        <v>76</v>
      </c>
    </row>
    <row r="362" spans="1:30" x14ac:dyDescent="0.25">
      <c r="A362">
        <v>600</v>
      </c>
      <c r="B362" s="1">
        <v>44848.561921296299</v>
      </c>
      <c r="C362" s="1">
        <v>44848.562962962998</v>
      </c>
      <c r="D362" t="s">
        <v>27</v>
      </c>
      <c r="F362" t="s">
        <v>28</v>
      </c>
      <c r="G362" t="s">
        <v>242</v>
      </c>
      <c r="H362" t="s">
        <v>180</v>
      </c>
      <c r="I362" t="s">
        <v>214</v>
      </c>
      <c r="J362" t="s">
        <v>54</v>
      </c>
      <c r="K362" t="s">
        <v>61</v>
      </c>
      <c r="L362" t="s">
        <v>110</v>
      </c>
      <c r="P362" t="str">
        <f>_xlfn.XLOOKUP(K:K,Sheet2!D:D,Sheet2!F:F,"")</f>
        <v>อรุณ, Peony</v>
      </c>
      <c r="S362" t="s">
        <v>34</v>
      </c>
      <c r="U362" t="s">
        <v>97</v>
      </c>
      <c r="V362" t="s">
        <v>85</v>
      </c>
      <c r="X362" t="s">
        <v>79</v>
      </c>
      <c r="Z362" t="s">
        <v>38</v>
      </c>
      <c r="AA362" t="s">
        <v>39</v>
      </c>
      <c r="AB362" t="s">
        <v>58</v>
      </c>
      <c r="AC362" t="s">
        <v>178</v>
      </c>
      <c r="AD362" t="s">
        <v>256</v>
      </c>
    </row>
    <row r="363" spans="1:30" x14ac:dyDescent="0.25">
      <c r="A363">
        <v>601</v>
      </c>
      <c r="B363" s="1">
        <v>44848.5621875</v>
      </c>
      <c r="C363" s="1">
        <v>44848.563148148103</v>
      </c>
      <c r="D363" t="s">
        <v>27</v>
      </c>
      <c r="F363" t="s">
        <v>28</v>
      </c>
      <c r="G363" t="s">
        <v>43</v>
      </c>
      <c r="H363" t="s">
        <v>180</v>
      </c>
      <c r="I363" t="s">
        <v>130</v>
      </c>
      <c r="J363" t="s">
        <v>54</v>
      </c>
      <c r="K363" t="s">
        <v>82</v>
      </c>
      <c r="M363" t="s">
        <v>184</v>
      </c>
      <c r="P363" t="str">
        <f>_xlfn.XLOOKUP(K:K,Sheet2!D:D,Sheet2!F:F,"")</f>
        <v>แพรวสำนักพิมพ์</v>
      </c>
      <c r="S363" t="s">
        <v>34</v>
      </c>
      <c r="U363" t="s">
        <v>73</v>
      </c>
      <c r="V363" t="s">
        <v>48</v>
      </c>
      <c r="X363" t="s">
        <v>79</v>
      </c>
      <c r="Z363" t="s">
        <v>38</v>
      </c>
      <c r="AA363" t="s">
        <v>115</v>
      </c>
      <c r="AB363" t="s">
        <v>58</v>
      </c>
      <c r="AC363" t="s">
        <v>41</v>
      </c>
      <c r="AD363" t="s">
        <v>253</v>
      </c>
    </row>
    <row r="364" spans="1:30" x14ac:dyDescent="0.25">
      <c r="A364">
        <v>603</v>
      </c>
      <c r="B364" s="1">
        <v>44848.563692129603</v>
      </c>
      <c r="C364" s="1">
        <v>44848.564282407402</v>
      </c>
      <c r="D364" t="s">
        <v>27</v>
      </c>
      <c r="F364" t="s">
        <v>28</v>
      </c>
      <c r="G364" t="s">
        <v>86</v>
      </c>
      <c r="H364" t="s">
        <v>53</v>
      </c>
      <c r="I364" t="s">
        <v>65</v>
      </c>
      <c r="J364" t="s">
        <v>54</v>
      </c>
      <c r="K364" t="s">
        <v>55</v>
      </c>
      <c r="L364" t="s">
        <v>110</v>
      </c>
      <c r="P364" t="str">
        <f>_xlfn.XLOOKUP(K:K,Sheet2!D:D,Sheet2!F:F,"")</f>
        <v>Rose, Lilac</v>
      </c>
      <c r="S364" t="s">
        <v>34</v>
      </c>
      <c r="U364" t="s">
        <v>73</v>
      </c>
      <c r="V364" t="s">
        <v>295</v>
      </c>
      <c r="X364" t="s">
        <v>37</v>
      </c>
      <c r="Z364" t="s">
        <v>38</v>
      </c>
      <c r="AA364" t="s">
        <v>115</v>
      </c>
      <c r="AB364" t="s">
        <v>40</v>
      </c>
      <c r="AC364" t="s">
        <v>133</v>
      </c>
      <c r="AD364" t="s">
        <v>81</v>
      </c>
    </row>
    <row r="365" spans="1:30" x14ac:dyDescent="0.25">
      <c r="A365">
        <v>604</v>
      </c>
      <c r="B365" s="1">
        <v>44848.564004629603</v>
      </c>
      <c r="C365" s="1">
        <v>44848.564942129597</v>
      </c>
      <c r="D365" t="s">
        <v>27</v>
      </c>
      <c r="F365" t="s">
        <v>28</v>
      </c>
      <c r="G365" t="s">
        <v>86</v>
      </c>
      <c r="H365" t="s">
        <v>247</v>
      </c>
      <c r="I365" t="s">
        <v>65</v>
      </c>
      <c r="J365" t="s">
        <v>54</v>
      </c>
      <c r="K365" t="s">
        <v>95</v>
      </c>
      <c r="M365" t="s">
        <v>704</v>
      </c>
      <c r="P365" t="str">
        <f>_xlfn.XLOOKUP(K:K,Sheet2!D:D,Sheet2!F:F,"")</f>
        <v>แพรวสำนักพิมพ์</v>
      </c>
      <c r="S365" t="s">
        <v>34</v>
      </c>
      <c r="U365" t="s">
        <v>73</v>
      </c>
      <c r="V365" t="s">
        <v>74</v>
      </c>
      <c r="X365" t="s">
        <v>79</v>
      </c>
      <c r="Z365" t="s">
        <v>38</v>
      </c>
      <c r="AA365" t="s">
        <v>149</v>
      </c>
      <c r="AB365" t="s">
        <v>58</v>
      </c>
      <c r="AC365" t="s">
        <v>63</v>
      </c>
      <c r="AD365" t="s">
        <v>70</v>
      </c>
    </row>
    <row r="366" spans="1:30" x14ac:dyDescent="0.25">
      <c r="A366">
        <v>607</v>
      </c>
      <c r="B366" s="1">
        <v>44848.567511574103</v>
      </c>
      <c r="C366" s="1">
        <v>44848.568703703699</v>
      </c>
      <c r="D366" t="s">
        <v>27</v>
      </c>
      <c r="F366" t="s">
        <v>28</v>
      </c>
      <c r="G366" t="s">
        <v>52</v>
      </c>
      <c r="H366" t="s">
        <v>53</v>
      </c>
      <c r="I366" t="s">
        <v>130</v>
      </c>
      <c r="J366" t="s">
        <v>54</v>
      </c>
      <c r="K366" t="s">
        <v>116</v>
      </c>
      <c r="P366" t="str">
        <f>_xlfn.XLOOKUP(K:K,Sheet2!D:D,Sheet2!F:F,"")</f>
        <v>Levon</v>
      </c>
      <c r="S366" t="s">
        <v>34</v>
      </c>
      <c r="U366" t="s">
        <v>73</v>
      </c>
      <c r="V366" t="s">
        <v>69</v>
      </c>
      <c r="X366" t="s">
        <v>37</v>
      </c>
      <c r="Z366" t="s">
        <v>38</v>
      </c>
      <c r="AA366" t="s">
        <v>75</v>
      </c>
      <c r="AB366" t="s">
        <v>58</v>
      </c>
      <c r="AC366" t="s">
        <v>63</v>
      </c>
      <c r="AD366" t="s">
        <v>706</v>
      </c>
    </row>
    <row r="367" spans="1:30" x14ac:dyDescent="0.25">
      <c r="A367">
        <v>609</v>
      </c>
      <c r="B367" s="1">
        <v>44848.5694560185</v>
      </c>
      <c r="C367" s="1">
        <v>44848.570127314801</v>
      </c>
      <c r="D367" t="s">
        <v>27</v>
      </c>
      <c r="F367" t="s">
        <v>140</v>
      </c>
      <c r="G367" t="s">
        <v>29</v>
      </c>
      <c r="H367" t="s">
        <v>53</v>
      </c>
      <c r="I367" t="s">
        <v>31</v>
      </c>
      <c r="J367" t="s">
        <v>54</v>
      </c>
      <c r="K367" t="s">
        <v>95</v>
      </c>
      <c r="M367" t="s">
        <v>707</v>
      </c>
      <c r="P367" t="str">
        <f>_xlfn.XLOOKUP(K:K,Sheet2!D:D,Sheet2!F:F,"")</f>
        <v>แพรวสำนักพิมพ์</v>
      </c>
      <c r="S367" t="s">
        <v>34</v>
      </c>
      <c r="U367" t="s">
        <v>73</v>
      </c>
      <c r="V367" t="s">
        <v>125</v>
      </c>
      <c r="X367" t="s">
        <v>37</v>
      </c>
      <c r="Z367" t="s">
        <v>49</v>
      </c>
      <c r="AA367" t="s">
        <v>39</v>
      </c>
      <c r="AB367" t="s">
        <v>58</v>
      </c>
      <c r="AC367" t="s">
        <v>63</v>
      </c>
      <c r="AD367" t="s">
        <v>51</v>
      </c>
    </row>
    <row r="368" spans="1:30" x14ac:dyDescent="0.25">
      <c r="A368">
        <v>612</v>
      </c>
      <c r="B368" s="1">
        <v>44848.569490740701</v>
      </c>
      <c r="C368" s="1">
        <v>44848.570335648103</v>
      </c>
      <c r="D368" t="s">
        <v>27</v>
      </c>
      <c r="F368" t="s">
        <v>28</v>
      </c>
      <c r="G368" t="s">
        <v>52</v>
      </c>
      <c r="H368" t="s">
        <v>421</v>
      </c>
      <c r="I368" t="s">
        <v>130</v>
      </c>
      <c r="J368" t="s">
        <v>54</v>
      </c>
      <c r="K368" t="s">
        <v>55</v>
      </c>
      <c r="L368" t="s">
        <v>150</v>
      </c>
      <c r="P368" t="str">
        <f>_xlfn.XLOOKUP(K:K,Sheet2!D:D,Sheet2!F:F,"")</f>
        <v>Rose, Lilac</v>
      </c>
      <c r="S368" t="s">
        <v>34</v>
      </c>
      <c r="U368" t="s">
        <v>709</v>
      </c>
      <c r="V368" t="s">
        <v>710</v>
      </c>
      <c r="X368" t="s">
        <v>37</v>
      </c>
      <c r="Z368" t="s">
        <v>38</v>
      </c>
      <c r="AA368" t="s">
        <v>39</v>
      </c>
      <c r="AB368" t="s">
        <v>58</v>
      </c>
      <c r="AC368" t="s">
        <v>333</v>
      </c>
      <c r="AD368" t="s">
        <v>513</v>
      </c>
    </row>
    <row r="369" spans="1:30" x14ac:dyDescent="0.25">
      <c r="A369">
        <v>613</v>
      </c>
      <c r="B369" s="1">
        <v>44848.569363425901</v>
      </c>
      <c r="C369" s="1">
        <v>44848.571284722202</v>
      </c>
      <c r="D369" t="s">
        <v>27</v>
      </c>
      <c r="F369" t="s">
        <v>28</v>
      </c>
      <c r="G369" t="s">
        <v>52</v>
      </c>
      <c r="H369" t="s">
        <v>711</v>
      </c>
      <c r="I369" t="s">
        <v>130</v>
      </c>
      <c r="J369" t="s">
        <v>54</v>
      </c>
      <c r="K369" t="s">
        <v>55</v>
      </c>
      <c r="L369" t="s">
        <v>93</v>
      </c>
      <c r="P369" t="str">
        <f>_xlfn.XLOOKUP(K:K,Sheet2!D:D,Sheet2!F:F,"")</f>
        <v>Rose, Lilac</v>
      </c>
      <c r="S369" t="s">
        <v>34</v>
      </c>
      <c r="U369" t="s">
        <v>175</v>
      </c>
      <c r="V369" t="s">
        <v>712</v>
      </c>
      <c r="X369" t="s">
        <v>37</v>
      </c>
      <c r="Z369" t="s">
        <v>38</v>
      </c>
      <c r="AA369" t="s">
        <v>39</v>
      </c>
      <c r="AB369" t="s">
        <v>58</v>
      </c>
      <c r="AC369" t="s">
        <v>63</v>
      </c>
      <c r="AD369" t="s">
        <v>51</v>
      </c>
    </row>
    <row r="370" spans="1:30" x14ac:dyDescent="0.25">
      <c r="A370">
        <v>614</v>
      </c>
      <c r="B370" s="1">
        <v>44848.571134259299</v>
      </c>
      <c r="C370" s="1">
        <v>44848.571990740696</v>
      </c>
      <c r="D370" t="s">
        <v>27</v>
      </c>
      <c r="F370" t="s">
        <v>28</v>
      </c>
      <c r="G370" t="s">
        <v>29</v>
      </c>
      <c r="H370" t="s">
        <v>53</v>
      </c>
      <c r="I370" t="s">
        <v>408</v>
      </c>
      <c r="J370" t="s">
        <v>54</v>
      </c>
      <c r="K370" t="s">
        <v>82</v>
      </c>
      <c r="M370" t="s">
        <v>655</v>
      </c>
      <c r="P370" t="str">
        <f>_xlfn.XLOOKUP(K:K,Sheet2!D:D,Sheet2!F:F,"")</f>
        <v>แพรวสำนักพิมพ์</v>
      </c>
      <c r="S370" t="s">
        <v>67</v>
      </c>
      <c r="T370" t="s">
        <v>73</v>
      </c>
      <c r="W370" t="s">
        <v>74</v>
      </c>
      <c r="Y370" t="s">
        <v>38</v>
      </c>
      <c r="AC370" t="s">
        <v>41</v>
      </c>
      <c r="AD370" t="s">
        <v>109</v>
      </c>
    </row>
    <row r="371" spans="1:30" x14ac:dyDescent="0.25">
      <c r="A371">
        <v>616</v>
      </c>
      <c r="B371" s="1">
        <v>44848.572233796302</v>
      </c>
      <c r="C371" s="1">
        <v>44848.573148148098</v>
      </c>
      <c r="D371" t="s">
        <v>27</v>
      </c>
      <c r="F371" t="s">
        <v>28</v>
      </c>
      <c r="G371" t="s">
        <v>43</v>
      </c>
      <c r="H371" t="s">
        <v>53</v>
      </c>
      <c r="I371" t="s">
        <v>130</v>
      </c>
      <c r="J371" t="s">
        <v>54</v>
      </c>
      <c r="K371" t="s">
        <v>55</v>
      </c>
      <c r="L371" t="s">
        <v>384</v>
      </c>
      <c r="P371" t="str">
        <f>_xlfn.XLOOKUP(K:K,Sheet2!D:D,Sheet2!F:F,"")</f>
        <v>Rose, Lilac</v>
      </c>
      <c r="S371" t="s">
        <v>34</v>
      </c>
      <c r="U371" t="s">
        <v>233</v>
      </c>
      <c r="V371" t="s">
        <v>125</v>
      </c>
      <c r="X371" t="s">
        <v>37</v>
      </c>
      <c r="Z371" t="s">
        <v>49</v>
      </c>
      <c r="AA371" t="s">
        <v>39</v>
      </c>
      <c r="AB371" t="s">
        <v>58</v>
      </c>
      <c r="AC371" t="s">
        <v>137</v>
      </c>
      <c r="AD371" t="s">
        <v>70</v>
      </c>
    </row>
    <row r="372" spans="1:30" x14ac:dyDescent="0.25">
      <c r="A372">
        <v>617</v>
      </c>
      <c r="B372" s="1">
        <v>44848.572233796302</v>
      </c>
      <c r="C372" s="1">
        <v>44848.573321759301</v>
      </c>
      <c r="D372" t="s">
        <v>27</v>
      </c>
      <c r="F372" t="s">
        <v>28</v>
      </c>
      <c r="G372" t="s">
        <v>29</v>
      </c>
      <c r="H372" t="s">
        <v>53</v>
      </c>
      <c r="I372" t="s">
        <v>31</v>
      </c>
      <c r="J372" t="s">
        <v>54</v>
      </c>
      <c r="K372" t="s">
        <v>55</v>
      </c>
      <c r="L372" t="s">
        <v>459</v>
      </c>
      <c r="P372" t="str">
        <f>_xlfn.XLOOKUP(K:K,Sheet2!D:D,Sheet2!F:F,"")</f>
        <v>Rose, Lilac</v>
      </c>
      <c r="S372" t="s">
        <v>34</v>
      </c>
      <c r="U372" t="s">
        <v>84</v>
      </c>
      <c r="V372" t="s">
        <v>469</v>
      </c>
      <c r="X372" t="s">
        <v>37</v>
      </c>
      <c r="Z372" t="s">
        <v>38</v>
      </c>
      <c r="AA372" t="s">
        <v>75</v>
      </c>
      <c r="AB372" t="s">
        <v>58</v>
      </c>
      <c r="AC372" t="s">
        <v>63</v>
      </c>
      <c r="AD372" t="s">
        <v>51</v>
      </c>
    </row>
    <row r="373" spans="1:30" x14ac:dyDescent="0.25">
      <c r="A373">
        <v>619</v>
      </c>
      <c r="B373" s="1">
        <v>44848.573078703703</v>
      </c>
      <c r="C373" s="1">
        <v>44848.574247685203</v>
      </c>
      <c r="D373" t="s">
        <v>27</v>
      </c>
      <c r="F373" t="s">
        <v>28</v>
      </c>
      <c r="G373" t="s">
        <v>86</v>
      </c>
      <c r="H373" t="s">
        <v>53</v>
      </c>
      <c r="I373" t="s">
        <v>65</v>
      </c>
      <c r="J373" t="s">
        <v>54</v>
      </c>
      <c r="K373" t="s">
        <v>95</v>
      </c>
      <c r="M373" t="s">
        <v>110</v>
      </c>
      <c r="P373" t="str">
        <f>_xlfn.XLOOKUP(K:K,Sheet2!D:D,Sheet2!F:F,"")</f>
        <v>แพรวสำนักพิมพ์</v>
      </c>
      <c r="S373" t="s">
        <v>34</v>
      </c>
      <c r="U373" t="s">
        <v>73</v>
      </c>
      <c r="V373" t="s">
        <v>85</v>
      </c>
      <c r="X373" t="s">
        <v>37</v>
      </c>
      <c r="Z373" t="s">
        <v>38</v>
      </c>
      <c r="AA373" t="s">
        <v>121</v>
      </c>
      <c r="AB373" t="s">
        <v>58</v>
      </c>
      <c r="AC373" t="s">
        <v>133</v>
      </c>
      <c r="AD373" t="s">
        <v>81</v>
      </c>
    </row>
    <row r="374" spans="1:30" x14ac:dyDescent="0.25">
      <c r="A374">
        <v>620</v>
      </c>
      <c r="B374" s="1">
        <v>44848.573831018497</v>
      </c>
      <c r="C374" s="1">
        <v>44848.575057870403</v>
      </c>
      <c r="D374" t="s">
        <v>27</v>
      </c>
      <c r="F374" t="s">
        <v>99</v>
      </c>
      <c r="G374" t="s">
        <v>29</v>
      </c>
      <c r="H374" t="s">
        <v>53</v>
      </c>
      <c r="I374" t="s">
        <v>31</v>
      </c>
      <c r="J374" t="s">
        <v>54</v>
      </c>
      <c r="K374" t="s">
        <v>210</v>
      </c>
      <c r="M374" t="s">
        <v>715</v>
      </c>
      <c r="P374" t="str">
        <f>_xlfn.XLOOKUP(K:K,Sheet2!D:D,Sheet2!F:F,"")</f>
        <v>แพรวสำนักพิมพ์</v>
      </c>
      <c r="S374" t="s">
        <v>34</v>
      </c>
      <c r="U374" t="s">
        <v>35</v>
      </c>
      <c r="V374" t="s">
        <v>103</v>
      </c>
      <c r="X374" t="s">
        <v>37</v>
      </c>
      <c r="Z374" t="s">
        <v>38</v>
      </c>
      <c r="AA374" t="s">
        <v>39</v>
      </c>
      <c r="AB374" t="s">
        <v>58</v>
      </c>
      <c r="AC374" t="s">
        <v>118</v>
      </c>
      <c r="AD374" t="s">
        <v>70</v>
      </c>
    </row>
    <row r="375" spans="1:30" x14ac:dyDescent="0.25">
      <c r="A375">
        <v>621</v>
      </c>
      <c r="B375" s="1">
        <v>44848.575254629599</v>
      </c>
      <c r="C375" s="1">
        <v>44848.576793981498</v>
      </c>
      <c r="D375" t="s">
        <v>27</v>
      </c>
      <c r="F375" t="s">
        <v>28</v>
      </c>
      <c r="G375" t="s">
        <v>52</v>
      </c>
      <c r="H375" t="s">
        <v>239</v>
      </c>
      <c r="I375" t="s">
        <v>113</v>
      </c>
      <c r="J375" t="s">
        <v>54</v>
      </c>
      <c r="K375" t="s">
        <v>55</v>
      </c>
      <c r="L375" t="s">
        <v>105</v>
      </c>
      <c r="P375" t="str">
        <f>_xlfn.XLOOKUP(K:K,Sheet2!D:D,Sheet2!F:F,"")</f>
        <v>Rose, Lilac</v>
      </c>
      <c r="S375" t="s">
        <v>34</v>
      </c>
      <c r="U375" t="s">
        <v>73</v>
      </c>
      <c r="V375" t="s">
        <v>69</v>
      </c>
      <c r="X375" t="s">
        <v>37</v>
      </c>
      <c r="Z375" t="s">
        <v>38</v>
      </c>
      <c r="AA375" t="s">
        <v>39</v>
      </c>
      <c r="AB375" t="s">
        <v>58</v>
      </c>
      <c r="AC375" t="s">
        <v>179</v>
      </c>
      <c r="AD375" t="s">
        <v>70</v>
      </c>
    </row>
    <row r="376" spans="1:30" x14ac:dyDescent="0.25">
      <c r="A376">
        <v>622</v>
      </c>
      <c r="B376" s="1">
        <v>44848.575347222199</v>
      </c>
      <c r="C376" s="1">
        <v>44848.576805555596</v>
      </c>
      <c r="D376" t="s">
        <v>27</v>
      </c>
      <c r="F376" t="s">
        <v>28</v>
      </c>
      <c r="G376" t="s">
        <v>29</v>
      </c>
      <c r="H376" t="s">
        <v>53</v>
      </c>
      <c r="I376" t="s">
        <v>130</v>
      </c>
      <c r="J376" t="s">
        <v>54</v>
      </c>
      <c r="K376" t="s">
        <v>95</v>
      </c>
      <c r="M376" t="s">
        <v>716</v>
      </c>
      <c r="P376" t="str">
        <f>_xlfn.XLOOKUP(K:K,Sheet2!D:D,Sheet2!F:F,"")</f>
        <v>แพรวสำนักพิมพ์</v>
      </c>
      <c r="S376" t="s">
        <v>34</v>
      </c>
      <c r="U376" t="s">
        <v>68</v>
      </c>
      <c r="V376" t="s">
        <v>74</v>
      </c>
      <c r="X376" t="s">
        <v>37</v>
      </c>
      <c r="Z376" t="s">
        <v>38</v>
      </c>
      <c r="AA376" t="s">
        <v>75</v>
      </c>
      <c r="AB376" t="s">
        <v>40</v>
      </c>
      <c r="AC376" t="s">
        <v>63</v>
      </c>
      <c r="AD376" t="s">
        <v>70</v>
      </c>
    </row>
    <row r="377" spans="1:30" x14ac:dyDescent="0.25">
      <c r="A377">
        <v>627</v>
      </c>
      <c r="B377" s="1">
        <v>44848.579849537004</v>
      </c>
      <c r="C377" s="1">
        <v>44848.5805555556</v>
      </c>
      <c r="D377" t="s">
        <v>27</v>
      </c>
      <c r="F377" t="s">
        <v>99</v>
      </c>
      <c r="G377" t="s">
        <v>52</v>
      </c>
      <c r="H377" t="s">
        <v>53</v>
      </c>
      <c r="I377" t="s">
        <v>130</v>
      </c>
      <c r="J377" t="s">
        <v>54</v>
      </c>
      <c r="K377" t="s">
        <v>116</v>
      </c>
      <c r="P377" t="str">
        <f>_xlfn.XLOOKUP(K:K,Sheet2!D:D,Sheet2!F:F,"")</f>
        <v>Levon</v>
      </c>
      <c r="S377" t="s">
        <v>34</v>
      </c>
      <c r="U377" t="s">
        <v>73</v>
      </c>
      <c r="V377" t="s">
        <v>125</v>
      </c>
      <c r="X377" t="s">
        <v>37</v>
      </c>
      <c r="Z377" t="s">
        <v>38</v>
      </c>
      <c r="AA377" t="s">
        <v>39</v>
      </c>
      <c r="AB377" t="s">
        <v>58</v>
      </c>
      <c r="AC377" t="s">
        <v>206</v>
      </c>
      <c r="AD377" t="s">
        <v>42</v>
      </c>
    </row>
    <row r="378" spans="1:30" x14ac:dyDescent="0.25">
      <c r="A378">
        <v>632</v>
      </c>
      <c r="B378" s="1">
        <v>44848.580254629604</v>
      </c>
      <c r="C378" s="1">
        <v>44848.581087963001</v>
      </c>
      <c r="D378" t="s">
        <v>27</v>
      </c>
      <c r="F378" t="s">
        <v>99</v>
      </c>
      <c r="G378" t="s">
        <v>86</v>
      </c>
      <c r="H378" t="s">
        <v>53</v>
      </c>
      <c r="I378" t="s">
        <v>65</v>
      </c>
      <c r="J378" t="s">
        <v>54</v>
      </c>
      <c r="K378" t="s">
        <v>116</v>
      </c>
      <c r="P378" t="str">
        <f>_xlfn.XLOOKUP(K:K,Sheet2!D:D,Sheet2!F:F,"")</f>
        <v>Levon</v>
      </c>
      <c r="S378" t="s">
        <v>67</v>
      </c>
      <c r="T378" t="s">
        <v>68</v>
      </c>
      <c r="W378" t="s">
        <v>74</v>
      </c>
      <c r="Y378" t="s">
        <v>49</v>
      </c>
      <c r="AC378" t="s">
        <v>723</v>
      </c>
      <c r="AD378" t="s">
        <v>724</v>
      </c>
    </row>
    <row r="379" spans="1:30" x14ac:dyDescent="0.25">
      <c r="A379">
        <v>633</v>
      </c>
      <c r="B379" s="1">
        <v>44848.580393518503</v>
      </c>
      <c r="C379" s="1">
        <v>44848.581087963001</v>
      </c>
      <c r="D379" t="s">
        <v>27</v>
      </c>
      <c r="F379" t="s">
        <v>28</v>
      </c>
      <c r="G379" t="s">
        <v>86</v>
      </c>
      <c r="H379" t="s">
        <v>319</v>
      </c>
      <c r="I379" t="s">
        <v>65</v>
      </c>
      <c r="J379" t="s">
        <v>54</v>
      </c>
      <c r="K379" t="s">
        <v>116</v>
      </c>
      <c r="P379" t="str">
        <f>_xlfn.XLOOKUP(K:K,Sheet2!D:D,Sheet2!F:F,"")</f>
        <v>Levon</v>
      </c>
      <c r="S379" t="s">
        <v>34</v>
      </c>
      <c r="U379" t="s">
        <v>97</v>
      </c>
      <c r="V379" t="s">
        <v>74</v>
      </c>
      <c r="X379" t="s">
        <v>37</v>
      </c>
      <c r="Z379" t="s">
        <v>38</v>
      </c>
      <c r="AA379" t="s">
        <v>115</v>
      </c>
      <c r="AB379" t="s">
        <v>58</v>
      </c>
      <c r="AC379" t="s">
        <v>63</v>
      </c>
      <c r="AD379" t="s">
        <v>70</v>
      </c>
    </row>
    <row r="380" spans="1:30" x14ac:dyDescent="0.25">
      <c r="A380">
        <v>635</v>
      </c>
      <c r="B380" s="1">
        <v>44848.581909722197</v>
      </c>
      <c r="C380" s="1">
        <v>44848.582905092597</v>
      </c>
      <c r="D380" t="s">
        <v>27</v>
      </c>
      <c r="F380" t="s">
        <v>28</v>
      </c>
      <c r="G380" t="s">
        <v>29</v>
      </c>
      <c r="H380" t="s">
        <v>53</v>
      </c>
      <c r="I380" t="s">
        <v>130</v>
      </c>
      <c r="J380" t="s">
        <v>54</v>
      </c>
      <c r="K380" t="s">
        <v>95</v>
      </c>
      <c r="M380" t="s">
        <v>725</v>
      </c>
      <c r="P380" t="str">
        <f>_xlfn.XLOOKUP(K:K,Sheet2!D:D,Sheet2!F:F,"")</f>
        <v>แพรวสำนักพิมพ์</v>
      </c>
      <c r="S380" t="s">
        <v>34</v>
      </c>
      <c r="U380" t="s">
        <v>73</v>
      </c>
      <c r="V380" t="s">
        <v>48</v>
      </c>
      <c r="X380" t="s">
        <v>37</v>
      </c>
      <c r="Z380" t="s">
        <v>38</v>
      </c>
      <c r="AA380" t="s">
        <v>39</v>
      </c>
      <c r="AB380" t="s">
        <v>40</v>
      </c>
      <c r="AC380" t="s">
        <v>41</v>
      </c>
      <c r="AD380" t="s">
        <v>51</v>
      </c>
    </row>
    <row r="381" spans="1:30" x14ac:dyDescent="0.25">
      <c r="A381">
        <v>637</v>
      </c>
      <c r="B381" s="1">
        <v>44848.584525462997</v>
      </c>
      <c r="C381" s="1">
        <v>44848.584907407399</v>
      </c>
      <c r="D381" t="s">
        <v>27</v>
      </c>
      <c r="F381" t="s">
        <v>28</v>
      </c>
      <c r="G381" t="s">
        <v>52</v>
      </c>
      <c r="H381" t="s">
        <v>53</v>
      </c>
      <c r="I381" t="s">
        <v>113</v>
      </c>
      <c r="J381" t="s">
        <v>54</v>
      </c>
      <c r="K381" t="s">
        <v>82</v>
      </c>
      <c r="M381" t="s">
        <v>577</v>
      </c>
      <c r="P381" t="str">
        <f>_xlfn.XLOOKUP(K:K,Sheet2!D:D,Sheet2!F:F,"")</f>
        <v>แพรวสำนักพิมพ์</v>
      </c>
      <c r="S381" t="s">
        <v>34</v>
      </c>
      <c r="U381" t="s">
        <v>97</v>
      </c>
      <c r="V381" t="s">
        <v>74</v>
      </c>
      <c r="X381" t="s">
        <v>37</v>
      </c>
      <c r="Z381" t="s">
        <v>111</v>
      </c>
      <c r="AA381" t="s">
        <v>115</v>
      </c>
      <c r="AB381" t="s">
        <v>58</v>
      </c>
      <c r="AC381" t="s">
        <v>133</v>
      </c>
      <c r="AD381" t="s">
        <v>70</v>
      </c>
    </row>
    <row r="382" spans="1:30" x14ac:dyDescent="0.25">
      <c r="A382">
        <v>638</v>
      </c>
      <c r="B382" s="1">
        <v>44848.584513888898</v>
      </c>
      <c r="C382" s="1">
        <v>44848.585405092599</v>
      </c>
      <c r="D382" t="s">
        <v>27</v>
      </c>
      <c r="F382" t="s">
        <v>28</v>
      </c>
      <c r="G382" t="s">
        <v>29</v>
      </c>
      <c r="H382" t="s">
        <v>30</v>
      </c>
      <c r="I382" t="s">
        <v>130</v>
      </c>
      <c r="J382" t="s">
        <v>54</v>
      </c>
      <c r="K382" t="s">
        <v>82</v>
      </c>
      <c r="M382" t="s">
        <v>539</v>
      </c>
      <c r="P382" t="str">
        <f>_xlfn.XLOOKUP(K:K,Sheet2!D:D,Sheet2!F:F,"")</f>
        <v>แพรวสำนักพิมพ์</v>
      </c>
      <c r="S382" t="s">
        <v>67</v>
      </c>
      <c r="T382" t="s">
        <v>47</v>
      </c>
      <c r="W382" t="s">
        <v>85</v>
      </c>
      <c r="Y382" t="s">
        <v>38</v>
      </c>
      <c r="AC382" t="s">
        <v>41</v>
      </c>
      <c r="AD382" t="s">
        <v>81</v>
      </c>
    </row>
    <row r="383" spans="1:30" x14ac:dyDescent="0.25">
      <c r="A383">
        <v>640</v>
      </c>
      <c r="B383" s="1">
        <v>44848.586736111101</v>
      </c>
      <c r="C383" s="1">
        <v>44848.587372685201</v>
      </c>
      <c r="D383" t="s">
        <v>27</v>
      </c>
      <c r="F383" t="s">
        <v>28</v>
      </c>
      <c r="G383" t="s">
        <v>29</v>
      </c>
      <c r="H383" t="s">
        <v>53</v>
      </c>
      <c r="I383" t="s">
        <v>31</v>
      </c>
      <c r="J383" t="s">
        <v>54</v>
      </c>
      <c r="K383" t="s">
        <v>61</v>
      </c>
      <c r="L383" t="s">
        <v>384</v>
      </c>
      <c r="P383" t="str">
        <f>_xlfn.XLOOKUP(K:K,Sheet2!D:D,Sheet2!F:F,"")</f>
        <v>อรุณ, Peony</v>
      </c>
      <c r="S383" t="s">
        <v>67</v>
      </c>
      <c r="T383" t="s">
        <v>47</v>
      </c>
      <c r="W383" t="s">
        <v>48</v>
      </c>
      <c r="Y383" t="s">
        <v>49</v>
      </c>
      <c r="AC383" t="s">
        <v>206</v>
      </c>
      <c r="AD383" t="s">
        <v>81</v>
      </c>
    </row>
    <row r="384" spans="1:30" x14ac:dyDescent="0.25">
      <c r="A384">
        <v>643</v>
      </c>
      <c r="B384" s="1">
        <v>44848.588206018503</v>
      </c>
      <c r="C384" s="1">
        <v>44848.589247685202</v>
      </c>
      <c r="D384" t="s">
        <v>27</v>
      </c>
      <c r="F384" t="s">
        <v>28</v>
      </c>
      <c r="G384" t="s">
        <v>52</v>
      </c>
      <c r="H384" t="s">
        <v>53</v>
      </c>
      <c r="I384" t="s">
        <v>65</v>
      </c>
      <c r="J384" t="s">
        <v>54</v>
      </c>
      <c r="K384" t="s">
        <v>55</v>
      </c>
      <c r="L384" t="s">
        <v>169</v>
      </c>
      <c r="P384" t="str">
        <f>_xlfn.XLOOKUP(K:K,Sheet2!D:D,Sheet2!F:F,"")</f>
        <v>Rose, Lilac</v>
      </c>
      <c r="S384" t="s">
        <v>34</v>
      </c>
      <c r="U384" t="s">
        <v>73</v>
      </c>
      <c r="V384" t="s">
        <v>208</v>
      </c>
      <c r="X384" t="s">
        <v>37</v>
      </c>
      <c r="Z384" t="s">
        <v>38</v>
      </c>
      <c r="AA384" t="s">
        <v>75</v>
      </c>
      <c r="AB384" t="s">
        <v>58</v>
      </c>
      <c r="AC384" t="s">
        <v>63</v>
      </c>
      <c r="AD384" t="s">
        <v>76</v>
      </c>
    </row>
    <row r="385" spans="1:30" x14ac:dyDescent="0.25">
      <c r="A385">
        <v>644</v>
      </c>
      <c r="B385" s="1">
        <v>44848.588472222204</v>
      </c>
      <c r="C385" s="1">
        <v>44848.589351851901</v>
      </c>
      <c r="D385" t="s">
        <v>27</v>
      </c>
      <c r="F385" t="s">
        <v>140</v>
      </c>
      <c r="G385" t="s">
        <v>86</v>
      </c>
      <c r="H385" t="s">
        <v>232</v>
      </c>
      <c r="I385" t="s">
        <v>65</v>
      </c>
      <c r="J385" t="s">
        <v>54</v>
      </c>
      <c r="K385" t="s">
        <v>116</v>
      </c>
      <c r="P385" t="str">
        <f>_xlfn.XLOOKUP(K:K,Sheet2!D:D,Sheet2!F:F,"")</f>
        <v>Levon</v>
      </c>
      <c r="S385" t="s">
        <v>34</v>
      </c>
      <c r="U385" t="s">
        <v>89</v>
      </c>
      <c r="V385" t="s">
        <v>376</v>
      </c>
      <c r="X385" t="s">
        <v>37</v>
      </c>
      <c r="Z385" t="s">
        <v>49</v>
      </c>
      <c r="AA385" t="s">
        <v>39</v>
      </c>
      <c r="AB385" t="s">
        <v>58</v>
      </c>
      <c r="AC385" t="s">
        <v>41</v>
      </c>
      <c r="AD385" t="s">
        <v>290</v>
      </c>
    </row>
    <row r="386" spans="1:30" x14ac:dyDescent="0.25">
      <c r="A386">
        <v>646</v>
      </c>
      <c r="B386" s="1">
        <v>44848.587962963</v>
      </c>
      <c r="C386" s="1">
        <v>44848.589421296303</v>
      </c>
      <c r="D386" t="s">
        <v>27</v>
      </c>
      <c r="F386" t="s">
        <v>28</v>
      </c>
      <c r="G386" t="s">
        <v>52</v>
      </c>
      <c r="H386" t="s">
        <v>319</v>
      </c>
      <c r="I386" t="s">
        <v>130</v>
      </c>
      <c r="J386" t="s">
        <v>54</v>
      </c>
      <c r="K386" t="s">
        <v>61</v>
      </c>
      <c r="L386" t="s">
        <v>459</v>
      </c>
      <c r="P386" t="str">
        <f>_xlfn.XLOOKUP(K:K,Sheet2!D:D,Sheet2!F:F,"")</f>
        <v>อรุณ, Peony</v>
      </c>
      <c r="S386" t="s">
        <v>34</v>
      </c>
      <c r="U386" t="s">
        <v>73</v>
      </c>
      <c r="V386" t="s">
        <v>69</v>
      </c>
      <c r="X386" t="s">
        <v>37</v>
      </c>
      <c r="Z386" t="s">
        <v>38</v>
      </c>
      <c r="AA386" t="s">
        <v>39</v>
      </c>
      <c r="AB386" t="s">
        <v>58</v>
      </c>
      <c r="AC386" t="s">
        <v>63</v>
      </c>
      <c r="AD386" t="s">
        <v>51</v>
      </c>
    </row>
    <row r="387" spans="1:30" x14ac:dyDescent="0.25">
      <c r="A387">
        <v>647</v>
      </c>
      <c r="B387" s="1">
        <v>44848.588032407402</v>
      </c>
      <c r="C387" s="1">
        <v>44848.589548611097</v>
      </c>
      <c r="D387" t="s">
        <v>27</v>
      </c>
      <c r="F387" t="s">
        <v>140</v>
      </c>
      <c r="G387" t="s">
        <v>52</v>
      </c>
      <c r="H387" t="s">
        <v>319</v>
      </c>
      <c r="I387" t="s">
        <v>31</v>
      </c>
      <c r="J387" t="s">
        <v>54</v>
      </c>
      <c r="K387" t="s">
        <v>210</v>
      </c>
      <c r="M387" t="s">
        <v>110</v>
      </c>
      <c r="P387" t="str">
        <f>_xlfn.XLOOKUP(K:K,Sheet2!D:D,Sheet2!F:F,"")</f>
        <v>แพรวสำนักพิมพ์</v>
      </c>
      <c r="S387" t="s">
        <v>34</v>
      </c>
      <c r="U387" t="s">
        <v>97</v>
      </c>
      <c r="V387" t="s">
        <v>125</v>
      </c>
      <c r="X387" t="s">
        <v>37</v>
      </c>
      <c r="Z387" t="s">
        <v>49</v>
      </c>
      <c r="AA387" t="s">
        <v>39</v>
      </c>
      <c r="AB387" t="s">
        <v>40</v>
      </c>
      <c r="AC387" t="s">
        <v>63</v>
      </c>
      <c r="AD387" t="s">
        <v>51</v>
      </c>
    </row>
    <row r="388" spans="1:30" x14ac:dyDescent="0.25">
      <c r="A388">
        <v>649</v>
      </c>
      <c r="B388" s="1">
        <v>44848.591064814798</v>
      </c>
      <c r="C388" s="1">
        <v>44848.591979166697</v>
      </c>
      <c r="D388" t="s">
        <v>27</v>
      </c>
      <c r="F388" t="s">
        <v>28</v>
      </c>
      <c r="G388" t="s">
        <v>43</v>
      </c>
      <c r="H388" t="s">
        <v>180</v>
      </c>
      <c r="I388" t="s">
        <v>130</v>
      </c>
      <c r="J388" t="s">
        <v>54</v>
      </c>
      <c r="K388" t="s">
        <v>116</v>
      </c>
      <c r="P388" t="str">
        <f>_xlfn.XLOOKUP(K:K,Sheet2!D:D,Sheet2!F:F,"")</f>
        <v>Levon</v>
      </c>
      <c r="S388" t="s">
        <v>67</v>
      </c>
      <c r="T388" t="s">
        <v>47</v>
      </c>
      <c r="W388" t="s">
        <v>48</v>
      </c>
      <c r="Y388" t="s">
        <v>111</v>
      </c>
      <c r="AC388" t="s">
        <v>63</v>
      </c>
      <c r="AD388" t="s">
        <v>51</v>
      </c>
    </row>
    <row r="389" spans="1:30" x14ac:dyDescent="0.25">
      <c r="A389">
        <v>651</v>
      </c>
      <c r="B389" s="1">
        <v>44848.592650462997</v>
      </c>
      <c r="C389" s="1">
        <v>44848.593599537002</v>
      </c>
      <c r="D389" t="s">
        <v>27</v>
      </c>
      <c r="F389" t="s">
        <v>28</v>
      </c>
      <c r="G389" t="s">
        <v>52</v>
      </c>
      <c r="H389" t="s">
        <v>53</v>
      </c>
      <c r="I389" t="s">
        <v>65</v>
      </c>
      <c r="J389" t="s">
        <v>54</v>
      </c>
      <c r="K389" t="s">
        <v>55</v>
      </c>
      <c r="L389" t="s">
        <v>110</v>
      </c>
      <c r="P389" t="str">
        <f>_xlfn.XLOOKUP(K:K,Sheet2!D:D,Sheet2!F:F,"")</f>
        <v>Rose, Lilac</v>
      </c>
      <c r="S389" t="s">
        <v>34</v>
      </c>
      <c r="U389" t="s">
        <v>73</v>
      </c>
      <c r="V389" t="s">
        <v>48</v>
      </c>
      <c r="X389" t="s">
        <v>37</v>
      </c>
      <c r="Z389" t="s">
        <v>38</v>
      </c>
      <c r="AA389" t="s">
        <v>39</v>
      </c>
      <c r="AB389" t="s">
        <v>40</v>
      </c>
      <c r="AC389" t="s">
        <v>63</v>
      </c>
      <c r="AD389" t="s">
        <v>70</v>
      </c>
    </row>
    <row r="390" spans="1:30" x14ac:dyDescent="0.25">
      <c r="A390">
        <v>657</v>
      </c>
      <c r="B390" s="1">
        <v>44848.5959953704</v>
      </c>
      <c r="C390" s="1">
        <v>44848.597083333298</v>
      </c>
      <c r="D390" t="s">
        <v>27</v>
      </c>
      <c r="F390" t="s">
        <v>28</v>
      </c>
      <c r="G390" t="s">
        <v>86</v>
      </c>
      <c r="H390" t="s">
        <v>53</v>
      </c>
      <c r="I390" t="s">
        <v>65</v>
      </c>
      <c r="J390" t="s">
        <v>54</v>
      </c>
      <c r="K390" t="s">
        <v>55</v>
      </c>
      <c r="L390" t="s">
        <v>274</v>
      </c>
      <c r="P390" t="str">
        <f>_xlfn.XLOOKUP(K:K,Sheet2!D:D,Sheet2!F:F,"")</f>
        <v>Rose, Lilac</v>
      </c>
      <c r="S390" t="s">
        <v>34</v>
      </c>
      <c r="U390" t="s">
        <v>233</v>
      </c>
      <c r="V390" t="s">
        <v>234</v>
      </c>
      <c r="X390" t="s">
        <v>37</v>
      </c>
      <c r="Z390" t="s">
        <v>159</v>
      </c>
      <c r="AA390" t="s">
        <v>39</v>
      </c>
      <c r="AB390" t="s">
        <v>58</v>
      </c>
      <c r="AC390" t="s">
        <v>732</v>
      </c>
      <c r="AD390" t="s">
        <v>70</v>
      </c>
    </row>
    <row r="391" spans="1:30" x14ac:dyDescent="0.25">
      <c r="A391">
        <v>659</v>
      </c>
      <c r="B391" s="1">
        <v>44848.598321759302</v>
      </c>
      <c r="C391" s="1">
        <v>44848.5987731481</v>
      </c>
      <c r="D391" t="s">
        <v>27</v>
      </c>
      <c r="F391" t="s">
        <v>28</v>
      </c>
      <c r="G391" t="s">
        <v>52</v>
      </c>
      <c r="H391" t="s">
        <v>53</v>
      </c>
      <c r="I391" t="s">
        <v>31</v>
      </c>
      <c r="J391" t="s">
        <v>54</v>
      </c>
      <c r="K391" t="s">
        <v>82</v>
      </c>
      <c r="M391" t="s">
        <v>577</v>
      </c>
      <c r="P391" t="str">
        <f>_xlfn.XLOOKUP(K:K,Sheet2!D:D,Sheet2!F:F,"")</f>
        <v>แพรวสำนักพิมพ์</v>
      </c>
      <c r="S391" t="s">
        <v>67</v>
      </c>
      <c r="T391" t="s">
        <v>233</v>
      </c>
      <c r="W391" t="s">
        <v>469</v>
      </c>
      <c r="Y391" t="s">
        <v>38</v>
      </c>
      <c r="AC391" t="s">
        <v>178</v>
      </c>
      <c r="AD391" t="s">
        <v>109</v>
      </c>
    </row>
    <row r="392" spans="1:30" x14ac:dyDescent="0.25">
      <c r="A392">
        <v>663</v>
      </c>
      <c r="B392" s="1">
        <v>44848.600324074097</v>
      </c>
      <c r="C392" s="1">
        <v>44848.600960648102</v>
      </c>
      <c r="D392" t="s">
        <v>27</v>
      </c>
      <c r="F392" t="s">
        <v>99</v>
      </c>
      <c r="G392" t="s">
        <v>29</v>
      </c>
      <c r="H392" t="s">
        <v>53</v>
      </c>
      <c r="I392" t="s">
        <v>31</v>
      </c>
      <c r="J392" t="s">
        <v>54</v>
      </c>
      <c r="K392" t="s">
        <v>116</v>
      </c>
      <c r="P392" t="str">
        <f>_xlfn.XLOOKUP(K:K,Sheet2!D:D,Sheet2!F:F,"")</f>
        <v>Levon</v>
      </c>
      <c r="S392" t="s">
        <v>34</v>
      </c>
      <c r="U392" t="s">
        <v>97</v>
      </c>
      <c r="V392" t="s">
        <v>85</v>
      </c>
      <c r="X392" t="s">
        <v>37</v>
      </c>
      <c r="Z392" t="s">
        <v>38</v>
      </c>
      <c r="AA392" t="s">
        <v>121</v>
      </c>
      <c r="AB392" t="s">
        <v>58</v>
      </c>
      <c r="AC392" t="s">
        <v>63</v>
      </c>
      <c r="AD392" t="s">
        <v>51</v>
      </c>
    </row>
    <row r="393" spans="1:30" x14ac:dyDescent="0.25">
      <c r="A393">
        <v>664</v>
      </c>
      <c r="B393" s="1">
        <v>44848.599849537</v>
      </c>
      <c r="C393" s="1">
        <v>44848.601030092599</v>
      </c>
      <c r="D393" t="s">
        <v>27</v>
      </c>
      <c r="F393" t="s">
        <v>28</v>
      </c>
      <c r="G393" t="s">
        <v>86</v>
      </c>
      <c r="H393" t="s">
        <v>53</v>
      </c>
      <c r="I393" t="s">
        <v>65</v>
      </c>
      <c r="J393" t="s">
        <v>54</v>
      </c>
      <c r="K393" t="s">
        <v>116</v>
      </c>
      <c r="P393" t="str">
        <f>_xlfn.XLOOKUP(K:K,Sheet2!D:D,Sheet2!F:F,"")</f>
        <v>Levon</v>
      </c>
      <c r="S393" t="s">
        <v>34</v>
      </c>
      <c r="U393" t="s">
        <v>73</v>
      </c>
      <c r="V393" t="s">
        <v>78</v>
      </c>
      <c r="X393" t="s">
        <v>37</v>
      </c>
      <c r="Z393" t="s">
        <v>38</v>
      </c>
      <c r="AA393" t="s">
        <v>75</v>
      </c>
      <c r="AB393" t="s">
        <v>58</v>
      </c>
      <c r="AC393" t="s">
        <v>63</v>
      </c>
      <c r="AD393" t="s">
        <v>70</v>
      </c>
    </row>
    <row r="394" spans="1:30" x14ac:dyDescent="0.25">
      <c r="A394">
        <v>665</v>
      </c>
      <c r="B394" s="1">
        <v>44848.6002546296</v>
      </c>
      <c r="C394" s="1">
        <v>44848.601134259297</v>
      </c>
      <c r="D394" t="s">
        <v>27</v>
      </c>
      <c r="F394" t="s">
        <v>28</v>
      </c>
      <c r="G394" t="s">
        <v>86</v>
      </c>
      <c r="H394" t="s">
        <v>53</v>
      </c>
      <c r="I394" t="s">
        <v>65</v>
      </c>
      <c r="J394" t="s">
        <v>54</v>
      </c>
      <c r="K394" t="s">
        <v>735</v>
      </c>
      <c r="P394" t="str">
        <f>_xlfn.XLOOKUP(K:K,Sheet2!D:D,Sheet2!F:F,"")</f>
        <v/>
      </c>
      <c r="S394" t="s">
        <v>34</v>
      </c>
      <c r="U394" t="s">
        <v>164</v>
      </c>
      <c r="V394" t="s">
        <v>208</v>
      </c>
      <c r="X394" t="s">
        <v>37</v>
      </c>
      <c r="Z394" t="s">
        <v>38</v>
      </c>
      <c r="AA394" t="s">
        <v>39</v>
      </c>
      <c r="AB394" t="s">
        <v>58</v>
      </c>
      <c r="AC394" t="s">
        <v>133</v>
      </c>
      <c r="AD394" t="s">
        <v>70</v>
      </c>
    </row>
    <row r="395" spans="1:30" x14ac:dyDescent="0.25">
      <c r="A395">
        <v>666</v>
      </c>
      <c r="B395" s="1">
        <v>44848.6002546296</v>
      </c>
      <c r="C395" s="1">
        <v>44848.601388888899</v>
      </c>
      <c r="D395" t="s">
        <v>27</v>
      </c>
      <c r="F395" t="s">
        <v>28</v>
      </c>
      <c r="G395" t="s">
        <v>86</v>
      </c>
      <c r="H395" t="s">
        <v>53</v>
      </c>
      <c r="I395" t="s">
        <v>65</v>
      </c>
      <c r="J395" t="s">
        <v>54</v>
      </c>
      <c r="K395" t="s">
        <v>61</v>
      </c>
      <c r="L395" t="s">
        <v>123</v>
      </c>
      <c r="P395" t="str">
        <f>_xlfn.XLOOKUP(K:K,Sheet2!D:D,Sheet2!F:F,"")</f>
        <v>อรุณ, Peony</v>
      </c>
      <c r="S395" t="s">
        <v>34</v>
      </c>
      <c r="U395" t="s">
        <v>35</v>
      </c>
      <c r="V395" t="s">
        <v>129</v>
      </c>
      <c r="X395" t="s">
        <v>152</v>
      </c>
      <c r="Z395" t="s">
        <v>38</v>
      </c>
      <c r="AA395" t="s">
        <v>39</v>
      </c>
      <c r="AB395" t="s">
        <v>58</v>
      </c>
      <c r="AC395" t="s">
        <v>529</v>
      </c>
      <c r="AD395" t="s">
        <v>70</v>
      </c>
    </row>
    <row r="396" spans="1:30" x14ac:dyDescent="0.25">
      <c r="A396">
        <v>669</v>
      </c>
      <c r="B396" s="1">
        <v>44848.6004398148</v>
      </c>
      <c r="C396" s="1">
        <v>44848.601782407401</v>
      </c>
      <c r="D396" t="s">
        <v>27</v>
      </c>
      <c r="F396" t="s">
        <v>28</v>
      </c>
      <c r="G396" t="s">
        <v>431</v>
      </c>
      <c r="H396" t="s">
        <v>53</v>
      </c>
      <c r="I396" t="s">
        <v>113</v>
      </c>
      <c r="J396" t="s">
        <v>54</v>
      </c>
      <c r="K396" t="s">
        <v>95</v>
      </c>
      <c r="M396" t="s">
        <v>534</v>
      </c>
      <c r="P396" t="str">
        <f>_xlfn.XLOOKUP(K:K,Sheet2!D:D,Sheet2!F:F,"")</f>
        <v>แพรวสำนักพิมพ์</v>
      </c>
      <c r="S396" t="s">
        <v>67</v>
      </c>
      <c r="T396" t="s">
        <v>73</v>
      </c>
      <c r="W396" t="s">
        <v>460</v>
      </c>
      <c r="Y396" t="s">
        <v>38</v>
      </c>
      <c r="AC396" t="s">
        <v>178</v>
      </c>
      <c r="AD396" t="s">
        <v>51</v>
      </c>
    </row>
    <row r="397" spans="1:30" x14ac:dyDescent="0.25">
      <c r="A397">
        <v>671</v>
      </c>
      <c r="B397" s="1">
        <v>44848.601342592599</v>
      </c>
      <c r="C397" s="1">
        <v>44848.602129629602</v>
      </c>
      <c r="D397" t="s">
        <v>27</v>
      </c>
      <c r="F397" t="s">
        <v>28</v>
      </c>
      <c r="G397" t="s">
        <v>29</v>
      </c>
      <c r="H397" t="s">
        <v>625</v>
      </c>
      <c r="I397" t="s">
        <v>130</v>
      </c>
      <c r="J397" t="s">
        <v>54</v>
      </c>
      <c r="K397" t="s">
        <v>61</v>
      </c>
      <c r="L397" t="s">
        <v>384</v>
      </c>
      <c r="P397" t="str">
        <f>_xlfn.XLOOKUP(K:K,Sheet2!D:D,Sheet2!F:F,"")</f>
        <v>อรุณ, Peony</v>
      </c>
      <c r="S397" t="s">
        <v>34</v>
      </c>
      <c r="U397" t="s">
        <v>97</v>
      </c>
      <c r="V397" t="s">
        <v>48</v>
      </c>
      <c r="X397" t="s">
        <v>37</v>
      </c>
      <c r="Z397" t="s">
        <v>49</v>
      </c>
      <c r="AA397" t="s">
        <v>39</v>
      </c>
      <c r="AB397" t="s">
        <v>58</v>
      </c>
      <c r="AC397" t="s">
        <v>63</v>
      </c>
      <c r="AD397" t="s">
        <v>76</v>
      </c>
    </row>
    <row r="398" spans="1:30" x14ac:dyDescent="0.25">
      <c r="A398">
        <v>672</v>
      </c>
      <c r="B398" s="1">
        <v>44848.600856481498</v>
      </c>
      <c r="C398" s="1">
        <v>44848.602187500001</v>
      </c>
      <c r="D398" t="s">
        <v>27</v>
      </c>
      <c r="F398" t="s">
        <v>28</v>
      </c>
      <c r="G398" t="s">
        <v>29</v>
      </c>
      <c r="H398" t="s">
        <v>53</v>
      </c>
      <c r="I398" t="s">
        <v>31</v>
      </c>
      <c r="J398" t="s">
        <v>54</v>
      </c>
      <c r="K398" t="s">
        <v>210</v>
      </c>
      <c r="M398" t="s">
        <v>527</v>
      </c>
      <c r="P398" t="str">
        <f>_xlfn.XLOOKUP(K:K,Sheet2!D:D,Sheet2!F:F,"")</f>
        <v>แพรวสำนักพิมพ์</v>
      </c>
      <c r="S398" t="s">
        <v>34</v>
      </c>
      <c r="U398" t="s">
        <v>84</v>
      </c>
      <c r="V398" t="s">
        <v>48</v>
      </c>
      <c r="X398" t="s">
        <v>37</v>
      </c>
      <c r="Z398" t="s">
        <v>38</v>
      </c>
      <c r="AA398" t="s">
        <v>39</v>
      </c>
      <c r="AB398" t="s">
        <v>58</v>
      </c>
      <c r="AC398" t="s">
        <v>41</v>
      </c>
      <c r="AD398" t="s">
        <v>290</v>
      </c>
    </row>
    <row r="399" spans="1:30" x14ac:dyDescent="0.25">
      <c r="A399">
        <v>673</v>
      </c>
      <c r="B399" s="1">
        <v>44848.602361111101</v>
      </c>
      <c r="C399" s="1">
        <v>44848.603252314802</v>
      </c>
      <c r="D399" t="s">
        <v>27</v>
      </c>
      <c r="F399" t="s">
        <v>140</v>
      </c>
      <c r="G399" t="s">
        <v>52</v>
      </c>
      <c r="H399" t="s">
        <v>53</v>
      </c>
      <c r="I399" t="s">
        <v>214</v>
      </c>
      <c r="J399" t="s">
        <v>54</v>
      </c>
      <c r="K399" t="s">
        <v>55</v>
      </c>
      <c r="L399" t="s">
        <v>169</v>
      </c>
      <c r="P399" t="str">
        <f>_xlfn.XLOOKUP(K:K,Sheet2!D:D,Sheet2!F:F,"")</f>
        <v>Rose, Lilac</v>
      </c>
      <c r="S399" t="s">
        <v>67</v>
      </c>
      <c r="T399" t="s">
        <v>47</v>
      </c>
      <c r="W399" t="s">
        <v>74</v>
      </c>
      <c r="Y399" t="s">
        <v>49</v>
      </c>
      <c r="AC399" t="s">
        <v>63</v>
      </c>
      <c r="AD399" t="s">
        <v>70</v>
      </c>
    </row>
    <row r="400" spans="1:30" x14ac:dyDescent="0.25">
      <c r="A400">
        <v>675</v>
      </c>
      <c r="B400" s="1">
        <v>44848.602719907401</v>
      </c>
      <c r="C400" s="1">
        <v>44848.6039467593</v>
      </c>
      <c r="D400" t="s">
        <v>27</v>
      </c>
      <c r="F400" t="s">
        <v>28</v>
      </c>
      <c r="G400" t="s">
        <v>52</v>
      </c>
      <c r="H400" t="s">
        <v>53</v>
      </c>
      <c r="I400" t="s">
        <v>65</v>
      </c>
      <c r="J400" t="s">
        <v>54</v>
      </c>
      <c r="K400" t="s">
        <v>61</v>
      </c>
      <c r="L400" t="s">
        <v>120</v>
      </c>
      <c r="P400" t="str">
        <f>_xlfn.XLOOKUP(K:K,Sheet2!D:D,Sheet2!F:F,"")</f>
        <v>อรุณ, Peony</v>
      </c>
      <c r="S400" t="s">
        <v>34</v>
      </c>
      <c r="U400" t="s">
        <v>664</v>
      </c>
      <c r="V400" t="s">
        <v>739</v>
      </c>
      <c r="X400" t="s">
        <v>37</v>
      </c>
      <c r="Z400" t="s">
        <v>38</v>
      </c>
      <c r="AA400" t="s">
        <v>39</v>
      </c>
      <c r="AB400" t="s">
        <v>40</v>
      </c>
      <c r="AC400" t="s">
        <v>63</v>
      </c>
      <c r="AD400" t="s">
        <v>740</v>
      </c>
    </row>
    <row r="401" spans="1:30" x14ac:dyDescent="0.25">
      <c r="A401">
        <v>676</v>
      </c>
      <c r="B401" s="1">
        <v>44848.6092824074</v>
      </c>
      <c r="C401" s="1">
        <v>44848.610613425903</v>
      </c>
      <c r="D401" t="s">
        <v>27</v>
      </c>
      <c r="F401" t="s">
        <v>28</v>
      </c>
      <c r="G401" t="s">
        <v>29</v>
      </c>
      <c r="H401" t="s">
        <v>53</v>
      </c>
      <c r="I401" t="s">
        <v>31</v>
      </c>
      <c r="J401" t="s">
        <v>54</v>
      </c>
      <c r="K401" t="s">
        <v>61</v>
      </c>
      <c r="L401" t="s">
        <v>163</v>
      </c>
      <c r="P401" t="str">
        <f>_xlfn.XLOOKUP(K:K,Sheet2!D:D,Sheet2!F:F,"")</f>
        <v>อรุณ, Peony</v>
      </c>
      <c r="S401" t="s">
        <v>34</v>
      </c>
      <c r="U401" t="s">
        <v>730</v>
      </c>
      <c r="V401" t="s">
        <v>295</v>
      </c>
      <c r="X401" t="s">
        <v>37</v>
      </c>
      <c r="Z401" t="s">
        <v>38</v>
      </c>
      <c r="AA401" t="s">
        <v>39</v>
      </c>
      <c r="AB401" t="s">
        <v>58</v>
      </c>
      <c r="AC401" t="s">
        <v>41</v>
      </c>
      <c r="AD401" t="s">
        <v>209</v>
      </c>
    </row>
    <row r="402" spans="1:30" x14ac:dyDescent="0.25">
      <c r="A402">
        <v>677</v>
      </c>
      <c r="B402" s="1">
        <v>44848.610844907402</v>
      </c>
      <c r="C402" s="1">
        <v>44848.611631944397</v>
      </c>
      <c r="D402" t="s">
        <v>27</v>
      </c>
      <c r="F402" t="s">
        <v>28</v>
      </c>
      <c r="G402" t="s">
        <v>52</v>
      </c>
      <c r="H402" t="s">
        <v>53</v>
      </c>
      <c r="I402" t="s">
        <v>31</v>
      </c>
      <c r="J402" t="s">
        <v>54</v>
      </c>
      <c r="K402" t="s">
        <v>61</v>
      </c>
      <c r="L402" t="s">
        <v>93</v>
      </c>
      <c r="P402" t="str">
        <f>_xlfn.XLOOKUP(K:K,Sheet2!D:D,Sheet2!F:F,"")</f>
        <v>อรุณ, Peony</v>
      </c>
      <c r="S402" t="s">
        <v>34</v>
      </c>
      <c r="U402" t="s">
        <v>102</v>
      </c>
      <c r="V402" t="s">
        <v>185</v>
      </c>
      <c r="X402" t="s">
        <v>37</v>
      </c>
      <c r="Z402" t="s">
        <v>49</v>
      </c>
      <c r="AA402" t="s">
        <v>39</v>
      </c>
      <c r="AB402" t="s">
        <v>58</v>
      </c>
      <c r="AC402" t="s">
        <v>741</v>
      </c>
      <c r="AD402" t="s">
        <v>70</v>
      </c>
    </row>
    <row r="403" spans="1:30" x14ac:dyDescent="0.25">
      <c r="A403">
        <v>683</v>
      </c>
      <c r="B403" s="1">
        <v>44848.612361111103</v>
      </c>
      <c r="C403" s="1">
        <v>44848.614641203698</v>
      </c>
      <c r="D403" t="s">
        <v>27</v>
      </c>
      <c r="F403" t="s">
        <v>28</v>
      </c>
      <c r="G403" t="s">
        <v>43</v>
      </c>
      <c r="H403" t="s">
        <v>30</v>
      </c>
      <c r="I403" t="s">
        <v>113</v>
      </c>
      <c r="J403" t="s">
        <v>54</v>
      </c>
      <c r="K403" t="s">
        <v>82</v>
      </c>
      <c r="M403" t="s">
        <v>144</v>
      </c>
      <c r="P403" t="str">
        <f>_xlfn.XLOOKUP(K:K,Sheet2!D:D,Sheet2!F:F,"")</f>
        <v>แพรวสำนักพิมพ์</v>
      </c>
      <c r="S403" t="s">
        <v>67</v>
      </c>
      <c r="T403" t="s">
        <v>68</v>
      </c>
      <c r="W403" t="s">
        <v>74</v>
      </c>
      <c r="Y403" t="s">
        <v>38</v>
      </c>
      <c r="AC403" t="s">
        <v>746</v>
      </c>
      <c r="AD403" t="s">
        <v>42</v>
      </c>
    </row>
    <row r="404" spans="1:30" x14ac:dyDescent="0.25">
      <c r="A404">
        <v>687</v>
      </c>
      <c r="B404" s="1">
        <v>44848.618344907401</v>
      </c>
      <c r="C404" s="1">
        <v>44848.6193055556</v>
      </c>
      <c r="D404" t="s">
        <v>27</v>
      </c>
      <c r="F404" t="s">
        <v>28</v>
      </c>
      <c r="G404" t="s">
        <v>242</v>
      </c>
      <c r="H404" t="s">
        <v>53</v>
      </c>
      <c r="I404" t="s">
        <v>100</v>
      </c>
      <c r="J404" t="s">
        <v>54</v>
      </c>
      <c r="K404" t="s">
        <v>55</v>
      </c>
      <c r="L404" t="s">
        <v>750</v>
      </c>
      <c r="P404" t="str">
        <f>_xlfn.XLOOKUP(K:K,Sheet2!D:D,Sheet2!F:F,"")</f>
        <v>Rose, Lilac</v>
      </c>
      <c r="S404" t="s">
        <v>67</v>
      </c>
      <c r="T404" t="s">
        <v>447</v>
      </c>
      <c r="W404" t="s">
        <v>751</v>
      </c>
      <c r="Y404" t="s">
        <v>159</v>
      </c>
      <c r="AC404" t="s">
        <v>63</v>
      </c>
      <c r="AD404" t="s">
        <v>51</v>
      </c>
    </row>
    <row r="405" spans="1:30" x14ac:dyDescent="0.25">
      <c r="A405">
        <v>689</v>
      </c>
      <c r="B405" s="1">
        <v>44848.618622685201</v>
      </c>
      <c r="C405" s="1">
        <v>44848.619780092602</v>
      </c>
      <c r="D405" t="s">
        <v>27</v>
      </c>
      <c r="F405" t="s">
        <v>28</v>
      </c>
      <c r="G405" t="s">
        <v>52</v>
      </c>
      <c r="H405" t="s">
        <v>44</v>
      </c>
      <c r="I405" t="s">
        <v>65</v>
      </c>
      <c r="J405" t="s">
        <v>54</v>
      </c>
      <c r="K405" t="s">
        <v>55</v>
      </c>
      <c r="L405" t="s">
        <v>384</v>
      </c>
      <c r="P405" t="str">
        <f>_xlfn.XLOOKUP(K:K,Sheet2!D:D,Sheet2!F:F,"")</f>
        <v>Rose, Lilac</v>
      </c>
      <c r="S405" t="s">
        <v>67</v>
      </c>
      <c r="T405" t="s">
        <v>73</v>
      </c>
      <c r="W405" t="s">
        <v>162</v>
      </c>
      <c r="Y405" t="s">
        <v>49</v>
      </c>
      <c r="AC405" t="s">
        <v>63</v>
      </c>
      <c r="AD405" t="s">
        <v>51</v>
      </c>
    </row>
    <row r="406" spans="1:30" x14ac:dyDescent="0.25">
      <c r="A406">
        <v>692</v>
      </c>
      <c r="B406" s="1">
        <v>44848.621249999997</v>
      </c>
      <c r="C406" s="1">
        <v>44848.622106481504</v>
      </c>
      <c r="D406" t="s">
        <v>27</v>
      </c>
      <c r="F406" t="s">
        <v>28</v>
      </c>
      <c r="G406" t="s">
        <v>242</v>
      </c>
      <c r="H406" t="s">
        <v>53</v>
      </c>
      <c r="I406" t="s">
        <v>31</v>
      </c>
      <c r="J406" t="s">
        <v>54</v>
      </c>
      <c r="K406" t="s">
        <v>55</v>
      </c>
      <c r="L406" t="s">
        <v>754</v>
      </c>
      <c r="P406" t="str">
        <f>_xlfn.XLOOKUP(K:K,Sheet2!D:D,Sheet2!F:F,"")</f>
        <v>Rose, Lilac</v>
      </c>
      <c r="S406" t="s">
        <v>34</v>
      </c>
      <c r="U406" t="s">
        <v>47</v>
      </c>
      <c r="V406" t="s">
        <v>48</v>
      </c>
      <c r="X406" t="s">
        <v>37</v>
      </c>
      <c r="Z406" t="s">
        <v>49</v>
      </c>
      <c r="AA406" t="s">
        <v>75</v>
      </c>
      <c r="AB406" t="s">
        <v>195</v>
      </c>
      <c r="AC406" t="s">
        <v>63</v>
      </c>
      <c r="AD406" t="s">
        <v>51</v>
      </c>
    </row>
    <row r="407" spans="1:30" x14ac:dyDescent="0.25">
      <c r="A407">
        <v>693</v>
      </c>
      <c r="B407" s="1">
        <v>44848.6265277778</v>
      </c>
      <c r="C407" s="1">
        <v>44848.627638888902</v>
      </c>
      <c r="D407" t="s">
        <v>27</v>
      </c>
      <c r="F407" t="s">
        <v>28</v>
      </c>
      <c r="G407" t="s">
        <v>29</v>
      </c>
      <c r="H407" t="s">
        <v>53</v>
      </c>
      <c r="I407" t="s">
        <v>65</v>
      </c>
      <c r="J407" t="s">
        <v>54</v>
      </c>
      <c r="K407" t="s">
        <v>210</v>
      </c>
      <c r="M407" t="s">
        <v>755</v>
      </c>
      <c r="P407" t="str">
        <f>_xlfn.XLOOKUP(K:K,Sheet2!D:D,Sheet2!F:F,"")</f>
        <v>แพรวสำนักพิมพ์</v>
      </c>
      <c r="S407" t="s">
        <v>34</v>
      </c>
      <c r="U407" t="s">
        <v>73</v>
      </c>
      <c r="V407" t="s">
        <v>69</v>
      </c>
      <c r="X407" t="s">
        <v>37</v>
      </c>
      <c r="Z407" t="s">
        <v>38</v>
      </c>
      <c r="AA407" t="s">
        <v>39</v>
      </c>
      <c r="AB407" t="s">
        <v>58</v>
      </c>
      <c r="AC407" t="s">
        <v>41</v>
      </c>
      <c r="AD407" t="s">
        <v>51</v>
      </c>
    </row>
    <row r="408" spans="1:30" x14ac:dyDescent="0.25">
      <c r="A408">
        <v>702</v>
      </c>
      <c r="B408" s="1">
        <v>44848.659201388902</v>
      </c>
      <c r="C408" s="1">
        <v>44848.660173611097</v>
      </c>
      <c r="D408" t="s">
        <v>27</v>
      </c>
      <c r="F408" t="s">
        <v>28</v>
      </c>
      <c r="G408" t="s">
        <v>29</v>
      </c>
      <c r="H408" t="s">
        <v>53</v>
      </c>
      <c r="I408" t="s">
        <v>31</v>
      </c>
      <c r="J408" t="s">
        <v>54</v>
      </c>
      <c r="K408" t="s">
        <v>55</v>
      </c>
      <c r="L408" t="s">
        <v>384</v>
      </c>
      <c r="P408" t="str">
        <f>_xlfn.XLOOKUP(K:K,Sheet2!D:D,Sheet2!F:F,"")</f>
        <v>Rose, Lilac</v>
      </c>
      <c r="S408" t="s">
        <v>67</v>
      </c>
      <c r="T408" t="s">
        <v>97</v>
      </c>
      <c r="W408" t="s">
        <v>69</v>
      </c>
      <c r="Y408" t="s">
        <v>38</v>
      </c>
      <c r="AC408" t="s">
        <v>41</v>
      </c>
      <c r="AD408" t="s">
        <v>109</v>
      </c>
    </row>
    <row r="409" spans="1:30" x14ac:dyDescent="0.25">
      <c r="A409">
        <v>705</v>
      </c>
      <c r="B409" s="1">
        <v>44848.660416666702</v>
      </c>
      <c r="C409" s="1">
        <v>44848.661435185197</v>
      </c>
      <c r="D409" t="s">
        <v>27</v>
      </c>
      <c r="F409" t="s">
        <v>99</v>
      </c>
      <c r="G409" t="s">
        <v>52</v>
      </c>
      <c r="H409" t="s">
        <v>284</v>
      </c>
      <c r="I409" t="s">
        <v>130</v>
      </c>
      <c r="J409" t="s">
        <v>54</v>
      </c>
      <c r="K409" t="s">
        <v>95</v>
      </c>
      <c r="M409" t="s">
        <v>131</v>
      </c>
      <c r="P409" t="str">
        <f>_xlfn.XLOOKUP(K:K,Sheet2!D:D,Sheet2!F:F,"")</f>
        <v>แพรวสำนักพิมพ์</v>
      </c>
      <c r="S409" t="s">
        <v>67</v>
      </c>
      <c r="T409" t="s">
        <v>175</v>
      </c>
      <c r="W409" t="s">
        <v>761</v>
      </c>
      <c r="Y409" t="s">
        <v>38</v>
      </c>
      <c r="AC409" t="s">
        <v>41</v>
      </c>
      <c r="AD409" t="s">
        <v>51</v>
      </c>
    </row>
    <row r="410" spans="1:30" x14ac:dyDescent="0.25">
      <c r="A410">
        <v>708</v>
      </c>
      <c r="B410" s="1">
        <v>44848.661828703698</v>
      </c>
      <c r="C410" s="1">
        <v>44848.6629861111</v>
      </c>
      <c r="D410" t="s">
        <v>27</v>
      </c>
      <c r="F410" t="s">
        <v>28</v>
      </c>
      <c r="G410" t="s">
        <v>29</v>
      </c>
      <c r="H410" t="s">
        <v>53</v>
      </c>
      <c r="I410" t="s">
        <v>31</v>
      </c>
      <c r="J410" t="s">
        <v>54</v>
      </c>
      <c r="K410" t="s">
        <v>82</v>
      </c>
      <c r="M410" t="s">
        <v>361</v>
      </c>
      <c r="P410" t="str">
        <f>_xlfn.XLOOKUP(K:K,Sheet2!D:D,Sheet2!F:F,"")</f>
        <v>แพรวสำนักพิมพ์</v>
      </c>
      <c r="S410" t="s">
        <v>34</v>
      </c>
      <c r="U410" t="s">
        <v>762</v>
      </c>
      <c r="V410" t="s">
        <v>434</v>
      </c>
      <c r="X410" t="s">
        <v>37</v>
      </c>
      <c r="Z410" t="s">
        <v>38</v>
      </c>
      <c r="AA410" t="s">
        <v>39</v>
      </c>
      <c r="AB410" t="s">
        <v>58</v>
      </c>
      <c r="AC410" t="s">
        <v>41</v>
      </c>
      <c r="AD410" t="s">
        <v>143</v>
      </c>
    </row>
    <row r="411" spans="1:30" x14ac:dyDescent="0.25">
      <c r="A411">
        <v>709</v>
      </c>
      <c r="B411" s="1">
        <v>44848.662384259304</v>
      </c>
      <c r="C411" s="1">
        <v>44848.663217592599</v>
      </c>
      <c r="D411" t="s">
        <v>27</v>
      </c>
      <c r="F411" t="s">
        <v>28</v>
      </c>
      <c r="G411" t="s">
        <v>86</v>
      </c>
      <c r="H411" t="s">
        <v>53</v>
      </c>
      <c r="I411" t="s">
        <v>65</v>
      </c>
      <c r="J411" t="s">
        <v>54</v>
      </c>
      <c r="K411" t="s">
        <v>55</v>
      </c>
      <c r="L411" t="s">
        <v>93</v>
      </c>
      <c r="P411" t="str">
        <f>_xlfn.XLOOKUP(K:K,Sheet2!D:D,Sheet2!F:F,"")</f>
        <v>Rose, Lilac</v>
      </c>
      <c r="S411" t="s">
        <v>34</v>
      </c>
      <c r="U411" t="s">
        <v>73</v>
      </c>
      <c r="V411" t="s">
        <v>48</v>
      </c>
      <c r="X411" t="s">
        <v>37</v>
      </c>
      <c r="Z411" t="s">
        <v>38</v>
      </c>
      <c r="AA411" t="s">
        <v>39</v>
      </c>
      <c r="AB411" t="s">
        <v>58</v>
      </c>
      <c r="AC411" t="s">
        <v>118</v>
      </c>
      <c r="AD411" t="s">
        <v>70</v>
      </c>
    </row>
    <row r="412" spans="1:30" x14ac:dyDescent="0.25">
      <c r="A412">
        <v>710</v>
      </c>
      <c r="B412" s="1">
        <v>44848.663020833301</v>
      </c>
      <c r="C412" s="1">
        <v>44848.664050925901</v>
      </c>
      <c r="D412" t="s">
        <v>27</v>
      </c>
      <c r="F412" t="s">
        <v>28</v>
      </c>
      <c r="G412" t="s">
        <v>86</v>
      </c>
      <c r="H412" t="s">
        <v>53</v>
      </c>
      <c r="I412" t="s">
        <v>65</v>
      </c>
      <c r="J412" t="s">
        <v>54</v>
      </c>
      <c r="K412" t="s">
        <v>95</v>
      </c>
      <c r="M412" t="s">
        <v>110</v>
      </c>
      <c r="P412" t="str">
        <f>_xlfn.XLOOKUP(K:K,Sheet2!D:D,Sheet2!F:F,"")</f>
        <v>แพรวสำนักพิมพ์</v>
      </c>
      <c r="S412" t="s">
        <v>67</v>
      </c>
      <c r="T412" t="s">
        <v>35</v>
      </c>
      <c r="W412" t="s">
        <v>763</v>
      </c>
      <c r="Y412" t="s">
        <v>38</v>
      </c>
      <c r="AC412" t="s">
        <v>178</v>
      </c>
      <c r="AD412" t="s">
        <v>510</v>
      </c>
    </row>
    <row r="413" spans="1:30" x14ac:dyDescent="0.25">
      <c r="A413">
        <v>713</v>
      </c>
      <c r="B413" s="1">
        <v>44848.663530092599</v>
      </c>
      <c r="C413" s="1">
        <v>44848.664803240703</v>
      </c>
      <c r="D413" t="s">
        <v>27</v>
      </c>
      <c r="F413" t="s">
        <v>28</v>
      </c>
      <c r="G413" t="s">
        <v>52</v>
      </c>
      <c r="H413" t="s">
        <v>180</v>
      </c>
      <c r="I413" t="s">
        <v>31</v>
      </c>
      <c r="J413" t="s">
        <v>54</v>
      </c>
      <c r="K413" t="s">
        <v>116</v>
      </c>
      <c r="P413" t="str">
        <f>_xlfn.XLOOKUP(K:K,Sheet2!D:D,Sheet2!F:F,"")</f>
        <v>Levon</v>
      </c>
      <c r="S413" t="s">
        <v>34</v>
      </c>
      <c r="U413" t="s">
        <v>68</v>
      </c>
      <c r="V413" t="s">
        <v>48</v>
      </c>
      <c r="X413" t="s">
        <v>37</v>
      </c>
      <c r="Z413" t="s">
        <v>38</v>
      </c>
      <c r="AA413" t="s">
        <v>121</v>
      </c>
      <c r="AB413" t="s">
        <v>40</v>
      </c>
      <c r="AC413" t="s">
        <v>764</v>
      </c>
      <c r="AD413" t="s">
        <v>51</v>
      </c>
    </row>
    <row r="414" spans="1:30" x14ac:dyDescent="0.25">
      <c r="A414">
        <v>716</v>
      </c>
      <c r="B414" s="1">
        <v>44848.665416666699</v>
      </c>
      <c r="C414" s="1">
        <v>44848.666319444397</v>
      </c>
      <c r="D414" t="s">
        <v>27</v>
      </c>
      <c r="F414" t="s">
        <v>28</v>
      </c>
      <c r="G414" t="s">
        <v>86</v>
      </c>
      <c r="H414" t="s">
        <v>765</v>
      </c>
      <c r="I414" t="s">
        <v>65</v>
      </c>
      <c r="J414" t="s">
        <v>54</v>
      </c>
      <c r="K414" t="s">
        <v>55</v>
      </c>
      <c r="L414" t="s">
        <v>110</v>
      </c>
      <c r="P414" t="str">
        <f>_xlfn.XLOOKUP(K:K,Sheet2!D:D,Sheet2!F:F,"")</f>
        <v>Rose, Lilac</v>
      </c>
      <c r="S414" t="s">
        <v>34</v>
      </c>
      <c r="U414" t="s">
        <v>73</v>
      </c>
      <c r="V414" t="s">
        <v>78</v>
      </c>
      <c r="X414" t="s">
        <v>79</v>
      </c>
      <c r="Z414" t="s">
        <v>49</v>
      </c>
      <c r="AA414" t="s">
        <v>115</v>
      </c>
      <c r="AB414" t="s">
        <v>58</v>
      </c>
      <c r="AC414" t="s">
        <v>133</v>
      </c>
      <c r="AD414" t="s">
        <v>70</v>
      </c>
    </row>
    <row r="415" spans="1:30" x14ac:dyDescent="0.25">
      <c r="A415">
        <v>718</v>
      </c>
      <c r="B415" s="1">
        <v>44848.665740740696</v>
      </c>
      <c r="C415" s="1">
        <v>44848.666481481501</v>
      </c>
      <c r="D415" t="s">
        <v>27</v>
      </c>
      <c r="F415" t="s">
        <v>28</v>
      </c>
      <c r="G415" t="s">
        <v>52</v>
      </c>
      <c r="H415" t="s">
        <v>53</v>
      </c>
      <c r="I415" t="s">
        <v>31</v>
      </c>
      <c r="J415" t="s">
        <v>54</v>
      </c>
      <c r="K415" t="s">
        <v>116</v>
      </c>
      <c r="P415" t="str">
        <f>_xlfn.XLOOKUP(K:K,Sheet2!D:D,Sheet2!F:F,"")</f>
        <v>Levon</v>
      </c>
      <c r="S415" t="s">
        <v>34</v>
      </c>
      <c r="U415" t="s">
        <v>767</v>
      </c>
      <c r="V415" t="s">
        <v>103</v>
      </c>
      <c r="X415" t="s">
        <v>37</v>
      </c>
      <c r="Z415" t="s">
        <v>38</v>
      </c>
      <c r="AA415" t="s">
        <v>115</v>
      </c>
      <c r="AB415" t="s">
        <v>58</v>
      </c>
      <c r="AC415" t="s">
        <v>41</v>
      </c>
      <c r="AD415" t="s">
        <v>70</v>
      </c>
    </row>
    <row r="416" spans="1:30" x14ac:dyDescent="0.25">
      <c r="A416">
        <v>720</v>
      </c>
      <c r="B416" s="1">
        <v>44848.665960648097</v>
      </c>
      <c r="C416" s="1">
        <v>44848.666747685202</v>
      </c>
      <c r="D416" t="s">
        <v>27</v>
      </c>
      <c r="F416" t="s">
        <v>28</v>
      </c>
      <c r="G416" t="s">
        <v>52</v>
      </c>
      <c r="H416" t="s">
        <v>53</v>
      </c>
      <c r="I416" t="s">
        <v>130</v>
      </c>
      <c r="J416" t="s">
        <v>54</v>
      </c>
      <c r="K416" t="s">
        <v>61</v>
      </c>
      <c r="L416" t="s">
        <v>323</v>
      </c>
      <c r="P416" t="str">
        <f>_xlfn.XLOOKUP(K:K,Sheet2!D:D,Sheet2!F:F,"")</f>
        <v>อรุณ, Peony</v>
      </c>
      <c r="S416" t="s">
        <v>34</v>
      </c>
      <c r="U416" t="s">
        <v>73</v>
      </c>
      <c r="V416" t="s">
        <v>439</v>
      </c>
      <c r="X416" t="s">
        <v>37</v>
      </c>
      <c r="Z416" t="s">
        <v>38</v>
      </c>
      <c r="AA416" t="s">
        <v>39</v>
      </c>
      <c r="AB416" t="s">
        <v>58</v>
      </c>
      <c r="AC416" t="s">
        <v>41</v>
      </c>
      <c r="AD416" t="s">
        <v>360</v>
      </c>
    </row>
    <row r="417" spans="1:30" x14ac:dyDescent="0.25">
      <c r="A417">
        <v>721</v>
      </c>
      <c r="B417" s="1">
        <v>44848.6659953704</v>
      </c>
      <c r="C417" s="1">
        <v>44848.6671180556</v>
      </c>
      <c r="D417" t="s">
        <v>27</v>
      </c>
      <c r="F417" t="s">
        <v>28</v>
      </c>
      <c r="G417" t="s">
        <v>86</v>
      </c>
      <c r="H417" t="s">
        <v>284</v>
      </c>
      <c r="I417" t="s">
        <v>65</v>
      </c>
      <c r="J417" t="s">
        <v>54</v>
      </c>
      <c r="K417" t="s">
        <v>116</v>
      </c>
      <c r="P417" t="str">
        <f>_xlfn.XLOOKUP(K:K,Sheet2!D:D,Sheet2!F:F,"")</f>
        <v>Levon</v>
      </c>
      <c r="S417" t="s">
        <v>34</v>
      </c>
      <c r="U417" t="s">
        <v>73</v>
      </c>
      <c r="V417" t="s">
        <v>343</v>
      </c>
      <c r="X417" t="s">
        <v>79</v>
      </c>
      <c r="Z417" t="s">
        <v>38</v>
      </c>
      <c r="AA417" t="s">
        <v>39</v>
      </c>
      <c r="AB417" t="s">
        <v>58</v>
      </c>
      <c r="AC417" t="s">
        <v>266</v>
      </c>
      <c r="AD417" t="s">
        <v>676</v>
      </c>
    </row>
    <row r="418" spans="1:30" x14ac:dyDescent="0.25">
      <c r="A418">
        <v>725</v>
      </c>
      <c r="B418" s="1">
        <v>44848.666261574101</v>
      </c>
      <c r="C418" s="1">
        <v>44848.668287036999</v>
      </c>
      <c r="D418" t="s">
        <v>27</v>
      </c>
      <c r="F418" t="s">
        <v>99</v>
      </c>
      <c r="G418" t="s">
        <v>242</v>
      </c>
      <c r="H418" t="s">
        <v>53</v>
      </c>
      <c r="I418" t="s">
        <v>322</v>
      </c>
      <c r="J418" t="s">
        <v>54</v>
      </c>
      <c r="K418" t="s">
        <v>116</v>
      </c>
      <c r="P418" t="str">
        <f>_xlfn.XLOOKUP(K:K,Sheet2!D:D,Sheet2!F:F,"")</f>
        <v>Levon</v>
      </c>
      <c r="S418" t="s">
        <v>34</v>
      </c>
      <c r="U418" t="s">
        <v>175</v>
      </c>
      <c r="V418" t="s">
        <v>74</v>
      </c>
      <c r="X418" t="s">
        <v>37</v>
      </c>
      <c r="Z418" t="s">
        <v>38</v>
      </c>
      <c r="AA418" t="s">
        <v>115</v>
      </c>
      <c r="AB418" t="s">
        <v>195</v>
      </c>
      <c r="AC418" t="s">
        <v>178</v>
      </c>
      <c r="AD418" t="s">
        <v>109</v>
      </c>
    </row>
    <row r="419" spans="1:30" x14ac:dyDescent="0.25">
      <c r="A419">
        <v>726</v>
      </c>
      <c r="B419" s="1">
        <v>44848.667546296303</v>
      </c>
      <c r="C419" s="1">
        <v>44848.668530092596</v>
      </c>
      <c r="D419" t="s">
        <v>27</v>
      </c>
      <c r="F419" t="s">
        <v>99</v>
      </c>
      <c r="G419" t="s">
        <v>29</v>
      </c>
      <c r="H419" t="s">
        <v>53</v>
      </c>
      <c r="I419" t="s">
        <v>113</v>
      </c>
      <c r="J419" t="s">
        <v>54</v>
      </c>
      <c r="K419" t="s">
        <v>95</v>
      </c>
      <c r="M419" t="s">
        <v>769</v>
      </c>
      <c r="P419" t="str">
        <f>_xlfn.XLOOKUP(K:K,Sheet2!D:D,Sheet2!F:F,"")</f>
        <v>แพรวสำนักพิมพ์</v>
      </c>
      <c r="S419" t="s">
        <v>34</v>
      </c>
      <c r="U419" t="s">
        <v>770</v>
      </c>
      <c r="V419" t="s">
        <v>148</v>
      </c>
      <c r="X419" t="s">
        <v>37</v>
      </c>
      <c r="Z419" t="s">
        <v>159</v>
      </c>
      <c r="AA419" t="s">
        <v>39</v>
      </c>
      <c r="AB419" t="s">
        <v>58</v>
      </c>
      <c r="AC419" t="s">
        <v>63</v>
      </c>
      <c r="AD419" t="s">
        <v>42</v>
      </c>
    </row>
    <row r="420" spans="1:30" x14ac:dyDescent="0.25">
      <c r="A420">
        <v>727</v>
      </c>
      <c r="B420" s="1">
        <v>44848.667789351901</v>
      </c>
      <c r="C420" s="1">
        <v>44848.669016203698</v>
      </c>
      <c r="D420" t="s">
        <v>27</v>
      </c>
      <c r="F420" t="s">
        <v>28</v>
      </c>
      <c r="G420" t="s">
        <v>43</v>
      </c>
      <c r="H420" t="s">
        <v>53</v>
      </c>
      <c r="I420" t="s">
        <v>113</v>
      </c>
      <c r="J420" t="s">
        <v>54</v>
      </c>
      <c r="K420" t="s">
        <v>61</v>
      </c>
      <c r="L420" t="s">
        <v>459</v>
      </c>
      <c r="P420" t="str">
        <f>_xlfn.XLOOKUP(K:K,Sheet2!D:D,Sheet2!F:F,"")</f>
        <v>อรุณ, Peony</v>
      </c>
      <c r="S420" t="s">
        <v>34</v>
      </c>
      <c r="U420" t="s">
        <v>73</v>
      </c>
      <c r="V420" t="s">
        <v>69</v>
      </c>
      <c r="X420" t="s">
        <v>37</v>
      </c>
      <c r="Z420" t="s">
        <v>38</v>
      </c>
      <c r="AA420" t="s">
        <v>39</v>
      </c>
      <c r="AB420" t="s">
        <v>40</v>
      </c>
      <c r="AC420" t="s">
        <v>41</v>
      </c>
      <c r="AD420" t="s">
        <v>51</v>
      </c>
    </row>
    <row r="421" spans="1:30" x14ac:dyDescent="0.25">
      <c r="A421">
        <v>728</v>
      </c>
      <c r="B421" s="1">
        <v>44848.667997685203</v>
      </c>
      <c r="C421" s="1">
        <v>44848.669247685197</v>
      </c>
      <c r="D421" t="s">
        <v>27</v>
      </c>
      <c r="F421" t="s">
        <v>28</v>
      </c>
      <c r="G421" t="s">
        <v>29</v>
      </c>
      <c r="H421" t="s">
        <v>53</v>
      </c>
      <c r="I421" t="s">
        <v>31</v>
      </c>
      <c r="J421" t="s">
        <v>54</v>
      </c>
      <c r="K421" t="s">
        <v>61</v>
      </c>
      <c r="L421" t="s">
        <v>320</v>
      </c>
      <c r="P421" t="str">
        <f>_xlfn.XLOOKUP(K:K,Sheet2!D:D,Sheet2!F:F,"")</f>
        <v>อรุณ, Peony</v>
      </c>
      <c r="S421" t="s">
        <v>34</v>
      </c>
      <c r="U421" t="s">
        <v>47</v>
      </c>
      <c r="V421" t="s">
        <v>74</v>
      </c>
      <c r="X421" t="s">
        <v>152</v>
      </c>
      <c r="Z421" t="s">
        <v>49</v>
      </c>
      <c r="AA421" t="s">
        <v>39</v>
      </c>
      <c r="AB421" t="s">
        <v>58</v>
      </c>
      <c r="AC421" t="s">
        <v>63</v>
      </c>
      <c r="AD421" t="s">
        <v>109</v>
      </c>
    </row>
    <row r="422" spans="1:30" x14ac:dyDescent="0.25">
      <c r="A422">
        <v>730</v>
      </c>
      <c r="B422" s="1">
        <v>44848.669189814798</v>
      </c>
      <c r="C422" s="1">
        <v>44848.669826388897</v>
      </c>
      <c r="D422" t="s">
        <v>27</v>
      </c>
      <c r="F422" t="s">
        <v>28</v>
      </c>
      <c r="G422" t="s">
        <v>52</v>
      </c>
      <c r="H422" t="s">
        <v>53</v>
      </c>
      <c r="I422" t="s">
        <v>130</v>
      </c>
      <c r="J422" t="s">
        <v>54</v>
      </c>
      <c r="K422" t="s">
        <v>116</v>
      </c>
      <c r="P422" t="str">
        <f>_xlfn.XLOOKUP(K:K,Sheet2!D:D,Sheet2!F:F,"")</f>
        <v>Levon</v>
      </c>
      <c r="S422" t="s">
        <v>34</v>
      </c>
      <c r="U422" t="s">
        <v>97</v>
      </c>
      <c r="V422" t="s">
        <v>85</v>
      </c>
      <c r="X422" t="s">
        <v>37</v>
      </c>
      <c r="Z422" t="s">
        <v>38</v>
      </c>
      <c r="AA422" t="s">
        <v>75</v>
      </c>
      <c r="AB422" t="s">
        <v>58</v>
      </c>
      <c r="AC422" t="s">
        <v>41</v>
      </c>
      <c r="AD422" t="s">
        <v>143</v>
      </c>
    </row>
    <row r="423" spans="1:30" x14ac:dyDescent="0.25">
      <c r="A423">
        <v>731</v>
      </c>
      <c r="B423" s="1">
        <v>44848.668576388904</v>
      </c>
      <c r="C423" s="1">
        <v>44848.669826388897</v>
      </c>
      <c r="D423" t="s">
        <v>27</v>
      </c>
      <c r="F423" t="s">
        <v>28</v>
      </c>
      <c r="G423" t="s">
        <v>52</v>
      </c>
      <c r="H423" t="s">
        <v>53</v>
      </c>
      <c r="I423" t="s">
        <v>31</v>
      </c>
      <c r="J423" t="s">
        <v>54</v>
      </c>
      <c r="K423" t="s">
        <v>55</v>
      </c>
      <c r="L423" t="s">
        <v>262</v>
      </c>
      <c r="P423" t="str">
        <f>_xlfn.XLOOKUP(K:K,Sheet2!D:D,Sheet2!F:F,"")</f>
        <v>Rose, Lilac</v>
      </c>
      <c r="S423" t="s">
        <v>72</v>
      </c>
      <c r="U423" t="s">
        <v>89</v>
      </c>
      <c r="V423" t="s">
        <v>772</v>
      </c>
      <c r="X423" t="s">
        <v>37</v>
      </c>
      <c r="Z423" t="s">
        <v>38</v>
      </c>
      <c r="AA423" t="s">
        <v>39</v>
      </c>
      <c r="AB423" t="s">
        <v>58</v>
      </c>
      <c r="AC423" t="s">
        <v>59</v>
      </c>
      <c r="AD423" t="s">
        <v>428</v>
      </c>
    </row>
    <row r="424" spans="1:30" x14ac:dyDescent="0.25">
      <c r="A424">
        <v>734</v>
      </c>
      <c r="B424" s="1">
        <v>44848.6693981481</v>
      </c>
      <c r="C424" s="1">
        <v>44848.670092592598</v>
      </c>
      <c r="D424" t="s">
        <v>27</v>
      </c>
      <c r="F424" t="s">
        <v>28</v>
      </c>
      <c r="G424" t="s">
        <v>242</v>
      </c>
      <c r="H424" t="s">
        <v>53</v>
      </c>
      <c r="I424" t="s">
        <v>31</v>
      </c>
      <c r="J424" t="s">
        <v>54</v>
      </c>
      <c r="K424" t="s">
        <v>82</v>
      </c>
      <c r="M424" t="s">
        <v>184</v>
      </c>
      <c r="P424" t="str">
        <f>_xlfn.XLOOKUP(K:K,Sheet2!D:D,Sheet2!F:F,"")</f>
        <v>แพรวสำนักพิมพ์</v>
      </c>
      <c r="S424" t="s">
        <v>67</v>
      </c>
      <c r="T424" t="s">
        <v>73</v>
      </c>
      <c r="W424" t="s">
        <v>74</v>
      </c>
      <c r="Y424" t="s">
        <v>38</v>
      </c>
      <c r="AC424" t="s">
        <v>63</v>
      </c>
      <c r="AD424" t="s">
        <v>76</v>
      </c>
    </row>
    <row r="425" spans="1:30" x14ac:dyDescent="0.25">
      <c r="A425">
        <v>738</v>
      </c>
      <c r="B425" s="1">
        <v>44848.670219907399</v>
      </c>
      <c r="C425" s="1">
        <v>44848.671296296299</v>
      </c>
      <c r="D425" t="s">
        <v>27</v>
      </c>
      <c r="F425" t="s">
        <v>28</v>
      </c>
      <c r="G425" t="s">
        <v>29</v>
      </c>
      <c r="H425" t="s">
        <v>53</v>
      </c>
      <c r="I425" t="s">
        <v>31</v>
      </c>
      <c r="J425" t="s">
        <v>54</v>
      </c>
      <c r="K425" t="s">
        <v>55</v>
      </c>
      <c r="L425" t="s">
        <v>123</v>
      </c>
      <c r="P425" t="str">
        <f>_xlfn.XLOOKUP(K:K,Sheet2!D:D,Sheet2!F:F,"")</f>
        <v>Rose, Lilac</v>
      </c>
      <c r="S425" t="s">
        <v>34</v>
      </c>
      <c r="U425" t="s">
        <v>73</v>
      </c>
      <c r="V425" t="s">
        <v>125</v>
      </c>
      <c r="X425" t="s">
        <v>37</v>
      </c>
      <c r="Z425" t="s">
        <v>38</v>
      </c>
      <c r="AA425" t="s">
        <v>121</v>
      </c>
      <c r="AB425" t="s">
        <v>58</v>
      </c>
      <c r="AC425" t="s">
        <v>41</v>
      </c>
      <c r="AD425" t="s">
        <v>70</v>
      </c>
    </row>
    <row r="426" spans="1:30" x14ac:dyDescent="0.25">
      <c r="A426">
        <v>739</v>
      </c>
      <c r="B426" s="1">
        <v>44848.6702083333</v>
      </c>
      <c r="C426" s="1">
        <v>44848.6715625</v>
      </c>
      <c r="D426" t="s">
        <v>27</v>
      </c>
      <c r="F426" t="s">
        <v>28</v>
      </c>
      <c r="G426" t="s">
        <v>43</v>
      </c>
      <c r="H426" t="s">
        <v>53</v>
      </c>
      <c r="I426" t="s">
        <v>130</v>
      </c>
      <c r="J426" t="s">
        <v>54</v>
      </c>
      <c r="K426" t="s">
        <v>55</v>
      </c>
      <c r="L426" t="s">
        <v>384</v>
      </c>
      <c r="P426" t="str">
        <f>_xlfn.XLOOKUP(K:K,Sheet2!D:D,Sheet2!F:F,"")</f>
        <v>Rose, Lilac</v>
      </c>
      <c r="S426" t="s">
        <v>34</v>
      </c>
      <c r="U426" t="s">
        <v>73</v>
      </c>
      <c r="V426" t="s">
        <v>85</v>
      </c>
      <c r="X426" t="s">
        <v>37</v>
      </c>
      <c r="Z426" t="s">
        <v>38</v>
      </c>
      <c r="AA426" t="s">
        <v>39</v>
      </c>
      <c r="AB426" t="s">
        <v>58</v>
      </c>
      <c r="AC426" t="s">
        <v>63</v>
      </c>
      <c r="AD426" t="s">
        <v>70</v>
      </c>
    </row>
    <row r="427" spans="1:30" x14ac:dyDescent="0.25">
      <c r="A427">
        <v>746</v>
      </c>
      <c r="B427" s="1">
        <v>44848.674594907403</v>
      </c>
      <c r="C427" s="1">
        <v>44848.675659722197</v>
      </c>
      <c r="D427" t="s">
        <v>27</v>
      </c>
      <c r="F427" t="s">
        <v>28</v>
      </c>
      <c r="G427" t="s">
        <v>43</v>
      </c>
      <c r="H427" t="s">
        <v>53</v>
      </c>
      <c r="I427" t="s">
        <v>31</v>
      </c>
      <c r="J427" t="s">
        <v>54</v>
      </c>
      <c r="K427" t="s">
        <v>95</v>
      </c>
      <c r="M427" t="s">
        <v>777</v>
      </c>
      <c r="P427" t="str">
        <f>_xlfn.XLOOKUP(K:K,Sheet2!D:D,Sheet2!F:F,"")</f>
        <v>แพรวสำนักพิมพ์</v>
      </c>
      <c r="S427" t="s">
        <v>34</v>
      </c>
      <c r="U427" t="s">
        <v>89</v>
      </c>
      <c r="V427" t="s">
        <v>278</v>
      </c>
      <c r="X427" t="s">
        <v>37</v>
      </c>
      <c r="Z427" t="s">
        <v>38</v>
      </c>
      <c r="AA427" t="s">
        <v>39</v>
      </c>
      <c r="AB427" t="s">
        <v>40</v>
      </c>
      <c r="AC427" t="s">
        <v>59</v>
      </c>
      <c r="AD427" t="s">
        <v>143</v>
      </c>
    </row>
    <row r="428" spans="1:30" x14ac:dyDescent="0.25">
      <c r="A428">
        <v>750</v>
      </c>
      <c r="B428" s="1">
        <v>44848.676562499997</v>
      </c>
      <c r="C428" s="1">
        <v>44848.677152777796</v>
      </c>
      <c r="D428" t="s">
        <v>27</v>
      </c>
      <c r="F428" t="s">
        <v>28</v>
      </c>
      <c r="G428" t="s">
        <v>52</v>
      </c>
      <c r="H428" t="s">
        <v>53</v>
      </c>
      <c r="I428" t="s">
        <v>113</v>
      </c>
      <c r="J428" t="s">
        <v>54</v>
      </c>
      <c r="K428" t="s">
        <v>61</v>
      </c>
      <c r="L428" t="s">
        <v>384</v>
      </c>
      <c r="P428" t="str">
        <f>_xlfn.XLOOKUP(K:K,Sheet2!D:D,Sheet2!F:F,"")</f>
        <v>อรุณ, Peony</v>
      </c>
      <c r="S428" t="s">
        <v>34</v>
      </c>
      <c r="U428" t="s">
        <v>47</v>
      </c>
      <c r="V428" t="s">
        <v>220</v>
      </c>
      <c r="X428" t="s">
        <v>37</v>
      </c>
      <c r="Z428" t="s">
        <v>49</v>
      </c>
      <c r="AA428" t="s">
        <v>115</v>
      </c>
      <c r="AB428" t="s">
        <v>40</v>
      </c>
      <c r="AC428" t="s">
        <v>63</v>
      </c>
      <c r="AD428" t="s">
        <v>51</v>
      </c>
    </row>
    <row r="429" spans="1:30" x14ac:dyDescent="0.25">
      <c r="A429">
        <v>752</v>
      </c>
      <c r="B429" s="1">
        <v>44848.676388888904</v>
      </c>
      <c r="C429" s="1">
        <v>44848.677465277797</v>
      </c>
      <c r="D429" t="s">
        <v>27</v>
      </c>
      <c r="F429" t="s">
        <v>28</v>
      </c>
      <c r="G429" t="s">
        <v>86</v>
      </c>
      <c r="H429" t="s">
        <v>44</v>
      </c>
      <c r="I429" t="s">
        <v>65</v>
      </c>
      <c r="J429" t="s">
        <v>54</v>
      </c>
      <c r="K429" t="s">
        <v>55</v>
      </c>
      <c r="L429" t="s">
        <v>384</v>
      </c>
      <c r="P429" t="str">
        <f>_xlfn.XLOOKUP(K:K,Sheet2!D:D,Sheet2!F:F,"")</f>
        <v>Rose, Lilac</v>
      </c>
      <c r="S429" t="s">
        <v>34</v>
      </c>
      <c r="U429" t="s">
        <v>47</v>
      </c>
      <c r="V429" t="s">
        <v>69</v>
      </c>
      <c r="X429" t="s">
        <v>37</v>
      </c>
      <c r="Z429" t="s">
        <v>38</v>
      </c>
      <c r="AA429" t="s">
        <v>39</v>
      </c>
      <c r="AB429" t="s">
        <v>58</v>
      </c>
      <c r="AC429" t="s">
        <v>41</v>
      </c>
      <c r="AD429" t="s">
        <v>51</v>
      </c>
    </row>
    <row r="430" spans="1:30" x14ac:dyDescent="0.25">
      <c r="A430">
        <v>755</v>
      </c>
      <c r="B430" s="1">
        <v>44848.6774421296</v>
      </c>
      <c r="C430" s="1">
        <v>44848.678009259304</v>
      </c>
      <c r="D430" t="s">
        <v>27</v>
      </c>
      <c r="F430" t="s">
        <v>28</v>
      </c>
      <c r="G430" t="s">
        <v>52</v>
      </c>
      <c r="H430" t="s">
        <v>53</v>
      </c>
      <c r="I430" t="s">
        <v>65</v>
      </c>
      <c r="J430" t="s">
        <v>54</v>
      </c>
      <c r="K430" t="s">
        <v>116</v>
      </c>
      <c r="P430" t="str">
        <f>_xlfn.XLOOKUP(K:K,Sheet2!D:D,Sheet2!F:F,"")</f>
        <v>Levon</v>
      </c>
      <c r="S430" t="s">
        <v>34</v>
      </c>
      <c r="U430" t="s">
        <v>73</v>
      </c>
      <c r="V430" t="s">
        <v>85</v>
      </c>
      <c r="X430" t="s">
        <v>37</v>
      </c>
      <c r="Z430" t="s">
        <v>49</v>
      </c>
      <c r="AA430" t="s">
        <v>39</v>
      </c>
      <c r="AB430" t="s">
        <v>40</v>
      </c>
      <c r="AC430" t="s">
        <v>63</v>
      </c>
      <c r="AD430" t="s">
        <v>51</v>
      </c>
    </row>
    <row r="431" spans="1:30" x14ac:dyDescent="0.25">
      <c r="A431">
        <v>760</v>
      </c>
      <c r="B431" s="1">
        <v>44848.677951388898</v>
      </c>
      <c r="C431" s="1">
        <v>44848.679525462998</v>
      </c>
      <c r="D431" t="s">
        <v>27</v>
      </c>
      <c r="F431" t="s">
        <v>28</v>
      </c>
      <c r="G431" t="s">
        <v>242</v>
      </c>
      <c r="H431" t="s">
        <v>30</v>
      </c>
      <c r="I431" t="s">
        <v>113</v>
      </c>
      <c r="J431" t="s">
        <v>54</v>
      </c>
      <c r="K431" t="s">
        <v>55</v>
      </c>
      <c r="L431" t="s">
        <v>384</v>
      </c>
      <c r="P431" t="str">
        <f>_xlfn.XLOOKUP(K:K,Sheet2!D:D,Sheet2!F:F,"")</f>
        <v>Rose, Lilac</v>
      </c>
      <c r="S431" t="s">
        <v>34</v>
      </c>
      <c r="U431" t="s">
        <v>94</v>
      </c>
      <c r="V431" t="s">
        <v>74</v>
      </c>
      <c r="X431" t="s">
        <v>37</v>
      </c>
      <c r="Z431" t="s">
        <v>38</v>
      </c>
      <c r="AA431" t="s">
        <v>39</v>
      </c>
      <c r="AB431" t="s">
        <v>58</v>
      </c>
      <c r="AC431" t="s">
        <v>59</v>
      </c>
      <c r="AD431" t="s">
        <v>70</v>
      </c>
    </row>
    <row r="432" spans="1:30" x14ac:dyDescent="0.25">
      <c r="A432">
        <v>761</v>
      </c>
      <c r="B432" s="1">
        <v>44848.676863425899</v>
      </c>
      <c r="C432" s="1">
        <v>44848.679861111101</v>
      </c>
      <c r="D432" t="s">
        <v>27</v>
      </c>
      <c r="F432" t="s">
        <v>140</v>
      </c>
      <c r="G432" t="s">
        <v>86</v>
      </c>
      <c r="H432" t="s">
        <v>53</v>
      </c>
      <c r="I432" t="s">
        <v>65</v>
      </c>
      <c r="J432" t="s">
        <v>54</v>
      </c>
      <c r="K432" t="s">
        <v>55</v>
      </c>
      <c r="L432" t="s">
        <v>569</v>
      </c>
      <c r="P432" t="str">
        <f>_xlfn.XLOOKUP(K:K,Sheet2!D:D,Sheet2!F:F,"")</f>
        <v>Rose, Lilac</v>
      </c>
      <c r="S432" t="s">
        <v>34</v>
      </c>
      <c r="U432" t="s">
        <v>233</v>
      </c>
      <c r="V432" t="s">
        <v>695</v>
      </c>
      <c r="X432" t="s">
        <v>37</v>
      </c>
      <c r="Z432" t="s">
        <v>49</v>
      </c>
      <c r="AA432" t="s">
        <v>39</v>
      </c>
      <c r="AB432" t="s">
        <v>58</v>
      </c>
      <c r="AC432" t="s">
        <v>636</v>
      </c>
      <c r="AD432" t="s">
        <v>70</v>
      </c>
    </row>
    <row r="433" spans="1:30" x14ac:dyDescent="0.25">
      <c r="A433">
        <v>768</v>
      </c>
      <c r="B433" s="1">
        <v>44848.681863425903</v>
      </c>
      <c r="C433" s="1">
        <v>44848.682766203703</v>
      </c>
      <c r="D433" t="s">
        <v>27</v>
      </c>
      <c r="F433" t="s">
        <v>28</v>
      </c>
      <c r="G433" t="s">
        <v>52</v>
      </c>
      <c r="H433" t="s">
        <v>53</v>
      </c>
      <c r="I433" t="s">
        <v>408</v>
      </c>
      <c r="J433" t="s">
        <v>54</v>
      </c>
      <c r="K433" t="s">
        <v>61</v>
      </c>
      <c r="L433" t="s">
        <v>105</v>
      </c>
      <c r="P433" t="str">
        <f>_xlfn.XLOOKUP(K:K,Sheet2!D:D,Sheet2!F:F,"")</f>
        <v>อรุณ, Peony</v>
      </c>
      <c r="S433" t="s">
        <v>34</v>
      </c>
      <c r="U433" t="s">
        <v>785</v>
      </c>
      <c r="V433" t="s">
        <v>208</v>
      </c>
      <c r="X433" t="s">
        <v>37</v>
      </c>
      <c r="Z433" t="s">
        <v>38</v>
      </c>
      <c r="AA433" t="s">
        <v>39</v>
      </c>
      <c r="AB433" t="s">
        <v>58</v>
      </c>
      <c r="AC433" t="s">
        <v>426</v>
      </c>
      <c r="AD433" t="s">
        <v>513</v>
      </c>
    </row>
    <row r="434" spans="1:30" x14ac:dyDescent="0.25">
      <c r="A434">
        <v>769</v>
      </c>
      <c r="B434" s="1">
        <v>44848.6816666667</v>
      </c>
      <c r="C434" s="1">
        <v>44848.682905092603</v>
      </c>
      <c r="D434" t="s">
        <v>27</v>
      </c>
      <c r="F434" t="s">
        <v>28</v>
      </c>
      <c r="G434" t="s">
        <v>52</v>
      </c>
      <c r="H434" t="s">
        <v>180</v>
      </c>
      <c r="I434" t="s">
        <v>130</v>
      </c>
      <c r="J434" t="s">
        <v>54</v>
      </c>
      <c r="K434" t="s">
        <v>55</v>
      </c>
      <c r="L434" t="s">
        <v>93</v>
      </c>
      <c r="P434" t="str">
        <f>_xlfn.XLOOKUP(K:K,Sheet2!D:D,Sheet2!F:F,"")</f>
        <v>Rose, Lilac</v>
      </c>
      <c r="S434" t="s">
        <v>34</v>
      </c>
      <c r="U434" t="s">
        <v>47</v>
      </c>
      <c r="V434" t="s">
        <v>176</v>
      </c>
      <c r="X434" t="s">
        <v>37</v>
      </c>
      <c r="Z434" t="s">
        <v>38</v>
      </c>
      <c r="AA434" t="s">
        <v>39</v>
      </c>
      <c r="AB434" t="s">
        <v>58</v>
      </c>
      <c r="AC434" t="s">
        <v>786</v>
      </c>
      <c r="AD434" t="s">
        <v>92</v>
      </c>
    </row>
    <row r="435" spans="1:30" x14ac:dyDescent="0.25">
      <c r="A435">
        <v>770</v>
      </c>
      <c r="B435" s="1">
        <v>44848.6819328704</v>
      </c>
      <c r="C435" s="1">
        <v>44848.683310185203</v>
      </c>
      <c r="D435" t="s">
        <v>27</v>
      </c>
      <c r="F435" t="s">
        <v>28</v>
      </c>
      <c r="G435" t="s">
        <v>86</v>
      </c>
      <c r="H435" t="s">
        <v>201</v>
      </c>
      <c r="I435" t="s">
        <v>65</v>
      </c>
      <c r="J435" t="s">
        <v>54</v>
      </c>
      <c r="K435" t="s">
        <v>82</v>
      </c>
      <c r="M435" t="s">
        <v>787</v>
      </c>
      <c r="P435" t="str">
        <f>_xlfn.XLOOKUP(K:K,Sheet2!D:D,Sheet2!F:F,"")</f>
        <v>แพรวสำนักพิมพ์</v>
      </c>
      <c r="S435" t="s">
        <v>34</v>
      </c>
      <c r="U435" t="s">
        <v>788</v>
      </c>
      <c r="V435" t="s">
        <v>224</v>
      </c>
      <c r="X435" t="s">
        <v>79</v>
      </c>
      <c r="Z435" t="s">
        <v>38</v>
      </c>
      <c r="AA435" t="s">
        <v>39</v>
      </c>
      <c r="AB435" t="s">
        <v>58</v>
      </c>
      <c r="AC435" t="s">
        <v>41</v>
      </c>
      <c r="AD435" t="s">
        <v>51</v>
      </c>
    </row>
    <row r="436" spans="1:30" x14ac:dyDescent="0.25">
      <c r="A436">
        <v>776</v>
      </c>
      <c r="B436" s="1">
        <v>44848.683761574102</v>
      </c>
      <c r="C436" s="1">
        <v>44848.684699074103</v>
      </c>
      <c r="D436" t="s">
        <v>27</v>
      </c>
      <c r="F436" t="s">
        <v>28</v>
      </c>
      <c r="G436" t="s">
        <v>52</v>
      </c>
      <c r="H436" t="s">
        <v>53</v>
      </c>
      <c r="I436" t="s">
        <v>130</v>
      </c>
      <c r="J436" t="s">
        <v>54</v>
      </c>
      <c r="K436" t="s">
        <v>116</v>
      </c>
      <c r="P436" t="str">
        <f>_xlfn.XLOOKUP(K:K,Sheet2!D:D,Sheet2!F:F,"")</f>
        <v>Levon</v>
      </c>
      <c r="S436" t="s">
        <v>34</v>
      </c>
      <c r="U436" t="s">
        <v>767</v>
      </c>
      <c r="V436" t="s">
        <v>379</v>
      </c>
      <c r="X436" t="s">
        <v>79</v>
      </c>
      <c r="Z436" t="s">
        <v>38</v>
      </c>
      <c r="AA436" t="s">
        <v>121</v>
      </c>
      <c r="AB436" t="s">
        <v>58</v>
      </c>
      <c r="AC436" t="s">
        <v>178</v>
      </c>
      <c r="AD436" t="s">
        <v>109</v>
      </c>
    </row>
    <row r="437" spans="1:30" x14ac:dyDescent="0.25">
      <c r="A437">
        <v>778</v>
      </c>
      <c r="B437" s="1">
        <v>44848.684537036999</v>
      </c>
      <c r="C437" s="1">
        <v>44848.685127314799</v>
      </c>
      <c r="D437" t="s">
        <v>27</v>
      </c>
      <c r="F437" t="s">
        <v>28</v>
      </c>
      <c r="G437" t="s">
        <v>52</v>
      </c>
      <c r="H437" t="s">
        <v>30</v>
      </c>
      <c r="I437" t="s">
        <v>130</v>
      </c>
      <c r="J437" t="s">
        <v>54</v>
      </c>
      <c r="K437" t="s">
        <v>55</v>
      </c>
      <c r="L437" t="s">
        <v>120</v>
      </c>
      <c r="P437" t="str">
        <f>_xlfn.XLOOKUP(K:K,Sheet2!D:D,Sheet2!F:F,"")</f>
        <v>Rose, Lilac</v>
      </c>
      <c r="S437" t="s">
        <v>67</v>
      </c>
      <c r="T437" t="s">
        <v>202</v>
      </c>
      <c r="W437" t="s">
        <v>125</v>
      </c>
      <c r="Y437" t="s">
        <v>49</v>
      </c>
      <c r="AC437" t="s">
        <v>570</v>
      </c>
      <c r="AD437" t="s">
        <v>70</v>
      </c>
    </row>
    <row r="438" spans="1:30" x14ac:dyDescent="0.25">
      <c r="A438">
        <v>780</v>
      </c>
      <c r="B438" s="1">
        <v>44848.684212963002</v>
      </c>
      <c r="C438" s="1">
        <v>44848.685312499998</v>
      </c>
      <c r="D438" t="s">
        <v>27</v>
      </c>
      <c r="F438" t="s">
        <v>28</v>
      </c>
      <c r="G438" t="s">
        <v>86</v>
      </c>
      <c r="H438" t="s">
        <v>625</v>
      </c>
      <c r="I438" t="s">
        <v>65</v>
      </c>
      <c r="J438" t="s">
        <v>54</v>
      </c>
      <c r="K438" t="s">
        <v>210</v>
      </c>
      <c r="M438" t="s">
        <v>792</v>
      </c>
      <c r="P438" t="str">
        <f>_xlfn.XLOOKUP(K:K,Sheet2!D:D,Sheet2!F:F,"")</f>
        <v>แพรวสำนักพิมพ์</v>
      </c>
      <c r="S438" t="s">
        <v>34</v>
      </c>
      <c r="U438" t="s">
        <v>47</v>
      </c>
      <c r="V438" t="s">
        <v>85</v>
      </c>
      <c r="X438" t="s">
        <v>37</v>
      </c>
      <c r="Z438" t="s">
        <v>38</v>
      </c>
      <c r="AA438" t="s">
        <v>115</v>
      </c>
      <c r="AB438" t="s">
        <v>40</v>
      </c>
      <c r="AC438" t="s">
        <v>59</v>
      </c>
      <c r="AD438" t="s">
        <v>70</v>
      </c>
    </row>
    <row r="439" spans="1:30" x14ac:dyDescent="0.25">
      <c r="A439">
        <v>781</v>
      </c>
      <c r="B439" s="1">
        <v>44848.683113425897</v>
      </c>
      <c r="C439" s="1">
        <v>44848.685312499998</v>
      </c>
      <c r="D439" t="s">
        <v>27</v>
      </c>
      <c r="F439" t="s">
        <v>99</v>
      </c>
      <c r="G439" t="s">
        <v>86</v>
      </c>
      <c r="H439" t="s">
        <v>53</v>
      </c>
      <c r="I439" t="s">
        <v>65</v>
      </c>
      <c r="J439" t="s">
        <v>54</v>
      </c>
      <c r="K439" t="s">
        <v>116</v>
      </c>
      <c r="P439" t="str">
        <f>_xlfn.XLOOKUP(K:K,Sheet2!D:D,Sheet2!F:F,"")</f>
        <v>Levon</v>
      </c>
      <c r="S439" t="s">
        <v>34</v>
      </c>
      <c r="U439" t="s">
        <v>97</v>
      </c>
      <c r="V439" t="s">
        <v>74</v>
      </c>
      <c r="X439" t="s">
        <v>37</v>
      </c>
      <c r="Z439" t="s">
        <v>111</v>
      </c>
      <c r="AA439" t="s">
        <v>115</v>
      </c>
      <c r="AB439" t="s">
        <v>58</v>
      </c>
      <c r="AC439" t="s">
        <v>133</v>
      </c>
      <c r="AD439" t="s">
        <v>724</v>
      </c>
    </row>
    <row r="440" spans="1:30" x14ac:dyDescent="0.25">
      <c r="A440">
        <v>784</v>
      </c>
      <c r="B440" s="1">
        <v>44848.6864236111</v>
      </c>
      <c r="C440" s="1">
        <v>44848.687384259298</v>
      </c>
      <c r="D440" t="s">
        <v>27</v>
      </c>
      <c r="F440" t="s">
        <v>28</v>
      </c>
      <c r="G440" t="s">
        <v>29</v>
      </c>
      <c r="H440" t="s">
        <v>53</v>
      </c>
      <c r="I440" t="s">
        <v>31</v>
      </c>
      <c r="J440" t="s">
        <v>54</v>
      </c>
      <c r="K440" t="s">
        <v>55</v>
      </c>
      <c r="L440" t="s">
        <v>120</v>
      </c>
      <c r="P440" t="str">
        <f>_xlfn.XLOOKUP(K:K,Sheet2!D:D,Sheet2!F:F,"")</f>
        <v>Rose, Lilac</v>
      </c>
      <c r="S440" t="s">
        <v>34</v>
      </c>
      <c r="U440" t="s">
        <v>73</v>
      </c>
      <c r="V440" t="s">
        <v>48</v>
      </c>
      <c r="X440" t="s">
        <v>37</v>
      </c>
      <c r="Z440" t="s">
        <v>38</v>
      </c>
      <c r="AA440" t="s">
        <v>39</v>
      </c>
      <c r="AB440" t="s">
        <v>58</v>
      </c>
      <c r="AC440" t="s">
        <v>59</v>
      </c>
      <c r="AD440" t="s">
        <v>51</v>
      </c>
    </row>
    <row r="441" spans="1:30" x14ac:dyDescent="0.25">
      <c r="A441">
        <v>785</v>
      </c>
      <c r="B441" s="1">
        <v>44848.687442129602</v>
      </c>
      <c r="C441" s="1">
        <v>44848.688333333303</v>
      </c>
      <c r="D441" t="s">
        <v>27</v>
      </c>
      <c r="F441" t="s">
        <v>28</v>
      </c>
      <c r="G441" t="s">
        <v>52</v>
      </c>
      <c r="H441" t="s">
        <v>53</v>
      </c>
      <c r="I441" t="s">
        <v>408</v>
      </c>
      <c r="J441" t="s">
        <v>54</v>
      </c>
      <c r="K441" t="s">
        <v>55</v>
      </c>
      <c r="L441" t="s">
        <v>123</v>
      </c>
      <c r="P441" t="str">
        <f>_xlfn.XLOOKUP(K:K,Sheet2!D:D,Sheet2!F:F,"")</f>
        <v>Rose, Lilac</v>
      </c>
      <c r="S441" t="s">
        <v>34</v>
      </c>
      <c r="U441" t="s">
        <v>73</v>
      </c>
      <c r="V441" t="s">
        <v>125</v>
      </c>
      <c r="X441" t="s">
        <v>37</v>
      </c>
      <c r="Z441" t="s">
        <v>38</v>
      </c>
      <c r="AA441" t="s">
        <v>39</v>
      </c>
      <c r="AB441" t="s">
        <v>58</v>
      </c>
      <c r="AC441" t="s">
        <v>133</v>
      </c>
      <c r="AD441" t="s">
        <v>70</v>
      </c>
    </row>
    <row r="442" spans="1:30" x14ac:dyDescent="0.25">
      <c r="A442">
        <v>786</v>
      </c>
      <c r="B442" s="1">
        <v>44848.687256944402</v>
      </c>
      <c r="C442" s="1">
        <v>44848.688888888901</v>
      </c>
      <c r="D442" t="s">
        <v>27</v>
      </c>
      <c r="F442" t="s">
        <v>28</v>
      </c>
      <c r="G442" t="s">
        <v>86</v>
      </c>
      <c r="H442" t="s">
        <v>145</v>
      </c>
      <c r="I442" t="s">
        <v>65</v>
      </c>
      <c r="J442" t="s">
        <v>54</v>
      </c>
      <c r="K442" t="s">
        <v>55</v>
      </c>
      <c r="L442" t="s">
        <v>262</v>
      </c>
      <c r="P442" t="str">
        <f>_xlfn.XLOOKUP(K:K,Sheet2!D:D,Sheet2!F:F,"")</f>
        <v>Rose, Lilac</v>
      </c>
      <c r="S442" t="s">
        <v>34</v>
      </c>
      <c r="U442" t="s">
        <v>73</v>
      </c>
      <c r="V442" t="s">
        <v>74</v>
      </c>
      <c r="X442" t="s">
        <v>37</v>
      </c>
      <c r="Z442" t="s">
        <v>38</v>
      </c>
      <c r="AA442" t="s">
        <v>39</v>
      </c>
      <c r="AB442" t="s">
        <v>40</v>
      </c>
      <c r="AC442" t="s">
        <v>63</v>
      </c>
      <c r="AD442" t="s">
        <v>70</v>
      </c>
    </row>
    <row r="443" spans="1:30" x14ac:dyDescent="0.25">
      <c r="A443">
        <v>792</v>
      </c>
      <c r="B443" s="1">
        <v>44848.690937500003</v>
      </c>
      <c r="C443" s="1">
        <v>44848.692175925898</v>
      </c>
      <c r="D443" t="s">
        <v>27</v>
      </c>
      <c r="F443" t="s">
        <v>99</v>
      </c>
      <c r="G443" t="s">
        <v>86</v>
      </c>
      <c r="H443" t="s">
        <v>53</v>
      </c>
      <c r="I443" t="s">
        <v>65</v>
      </c>
      <c r="J443" t="s">
        <v>54</v>
      </c>
      <c r="K443" t="s">
        <v>61</v>
      </c>
      <c r="L443" t="s">
        <v>150</v>
      </c>
      <c r="P443" t="str">
        <f>_xlfn.XLOOKUP(K:K,Sheet2!D:D,Sheet2!F:F,"")</f>
        <v>อรุณ, Peony</v>
      </c>
      <c r="S443" t="s">
        <v>34</v>
      </c>
      <c r="U443" t="s">
        <v>73</v>
      </c>
      <c r="V443" t="s">
        <v>85</v>
      </c>
      <c r="X443" t="s">
        <v>37</v>
      </c>
      <c r="Z443" t="s">
        <v>38</v>
      </c>
      <c r="AA443" t="s">
        <v>39</v>
      </c>
      <c r="AB443" t="s">
        <v>58</v>
      </c>
      <c r="AC443" t="s">
        <v>133</v>
      </c>
      <c r="AD443" t="s">
        <v>109</v>
      </c>
    </row>
    <row r="444" spans="1:30" x14ac:dyDescent="0.25">
      <c r="A444">
        <v>794</v>
      </c>
      <c r="B444" s="1">
        <v>44848.691828703697</v>
      </c>
      <c r="C444" s="1">
        <v>44848.692789351902</v>
      </c>
      <c r="D444" t="s">
        <v>27</v>
      </c>
      <c r="F444" t="s">
        <v>28</v>
      </c>
      <c r="G444" t="s">
        <v>242</v>
      </c>
      <c r="H444" t="s">
        <v>30</v>
      </c>
      <c r="I444" t="s">
        <v>31</v>
      </c>
      <c r="J444" t="s">
        <v>54</v>
      </c>
      <c r="K444" t="s">
        <v>61</v>
      </c>
      <c r="L444" t="s">
        <v>459</v>
      </c>
      <c r="P444" t="str">
        <f>_xlfn.XLOOKUP(K:K,Sheet2!D:D,Sheet2!F:F,"")</f>
        <v>อรุณ, Peony</v>
      </c>
      <c r="S444" t="s">
        <v>34</v>
      </c>
      <c r="U444" t="s">
        <v>97</v>
      </c>
      <c r="V444" t="s">
        <v>74</v>
      </c>
      <c r="X444" t="s">
        <v>37</v>
      </c>
      <c r="Z444" t="s">
        <v>38</v>
      </c>
      <c r="AA444" t="s">
        <v>39</v>
      </c>
      <c r="AB444" t="s">
        <v>58</v>
      </c>
      <c r="AC444" t="s">
        <v>41</v>
      </c>
      <c r="AD444" t="s">
        <v>81</v>
      </c>
    </row>
    <row r="445" spans="1:30" x14ac:dyDescent="0.25">
      <c r="A445">
        <v>795</v>
      </c>
      <c r="B445" s="1">
        <v>44848.691898148099</v>
      </c>
      <c r="C445" s="1">
        <v>44848.693171296298</v>
      </c>
      <c r="D445" t="s">
        <v>27</v>
      </c>
      <c r="F445" t="s">
        <v>28</v>
      </c>
      <c r="G445" t="s">
        <v>52</v>
      </c>
      <c r="H445" t="s">
        <v>53</v>
      </c>
      <c r="I445" t="s">
        <v>65</v>
      </c>
      <c r="J445" t="s">
        <v>54</v>
      </c>
      <c r="K445" t="s">
        <v>116</v>
      </c>
      <c r="P445" t="str">
        <f>_xlfn.XLOOKUP(K:K,Sheet2!D:D,Sheet2!F:F,"")</f>
        <v>Levon</v>
      </c>
      <c r="S445" t="s">
        <v>34</v>
      </c>
      <c r="U445" t="s">
        <v>175</v>
      </c>
      <c r="V445" t="s">
        <v>85</v>
      </c>
      <c r="X445" t="s">
        <v>37</v>
      </c>
      <c r="Z445" t="s">
        <v>38</v>
      </c>
      <c r="AA445" t="s">
        <v>121</v>
      </c>
      <c r="AB445" t="s">
        <v>58</v>
      </c>
      <c r="AC445" t="s">
        <v>333</v>
      </c>
      <c r="AD445" t="s">
        <v>51</v>
      </c>
    </row>
    <row r="446" spans="1:30" x14ac:dyDescent="0.25">
      <c r="A446">
        <v>797</v>
      </c>
      <c r="B446" s="1">
        <v>44848.692766203698</v>
      </c>
      <c r="C446" s="1">
        <v>44848.693668981497</v>
      </c>
      <c r="D446" t="s">
        <v>27</v>
      </c>
      <c r="F446" t="s">
        <v>99</v>
      </c>
      <c r="G446" t="s">
        <v>29</v>
      </c>
      <c r="H446" t="s">
        <v>53</v>
      </c>
      <c r="I446" t="s">
        <v>31</v>
      </c>
      <c r="J446" t="s">
        <v>54</v>
      </c>
      <c r="K446" t="s">
        <v>210</v>
      </c>
      <c r="M446" t="s">
        <v>794</v>
      </c>
      <c r="P446" t="str">
        <f>_xlfn.XLOOKUP(K:K,Sheet2!D:D,Sheet2!F:F,"")</f>
        <v>แพรวสำนักพิมพ์</v>
      </c>
      <c r="S446" t="s">
        <v>34</v>
      </c>
      <c r="U446" t="s">
        <v>68</v>
      </c>
      <c r="V446" t="s">
        <v>125</v>
      </c>
      <c r="X446" t="s">
        <v>37</v>
      </c>
      <c r="Z446" t="s">
        <v>38</v>
      </c>
      <c r="AA446" t="s">
        <v>39</v>
      </c>
      <c r="AB446" t="s">
        <v>40</v>
      </c>
      <c r="AC446" t="s">
        <v>63</v>
      </c>
      <c r="AD446" t="s">
        <v>256</v>
      </c>
    </row>
    <row r="447" spans="1:30" x14ac:dyDescent="0.25">
      <c r="A447">
        <v>799</v>
      </c>
      <c r="B447" s="1">
        <v>44848.6953587963</v>
      </c>
      <c r="C447" s="1">
        <v>44848.697314814803</v>
      </c>
      <c r="D447" t="s">
        <v>27</v>
      </c>
      <c r="F447" t="s">
        <v>99</v>
      </c>
      <c r="G447" t="s">
        <v>431</v>
      </c>
      <c r="H447" t="s">
        <v>53</v>
      </c>
      <c r="I447" t="s">
        <v>408</v>
      </c>
      <c r="J447" t="s">
        <v>54</v>
      </c>
      <c r="K447" t="s">
        <v>210</v>
      </c>
      <c r="M447" t="s">
        <v>577</v>
      </c>
      <c r="P447" t="str">
        <f>_xlfn.XLOOKUP(K:K,Sheet2!D:D,Sheet2!F:F,"")</f>
        <v>แพรวสำนักพิมพ์</v>
      </c>
      <c r="S447" t="s">
        <v>34</v>
      </c>
      <c r="U447" t="s">
        <v>447</v>
      </c>
      <c r="V447" t="s">
        <v>278</v>
      </c>
      <c r="X447" t="s">
        <v>37</v>
      </c>
      <c r="Z447" t="s">
        <v>38</v>
      </c>
      <c r="AA447" t="s">
        <v>115</v>
      </c>
      <c r="AB447" t="s">
        <v>58</v>
      </c>
      <c r="AC447" t="s">
        <v>41</v>
      </c>
      <c r="AD447" t="s">
        <v>109</v>
      </c>
    </row>
    <row r="448" spans="1:30" x14ac:dyDescent="0.25">
      <c r="A448">
        <v>803</v>
      </c>
      <c r="B448" s="1">
        <v>44848.698437500003</v>
      </c>
      <c r="C448" s="1">
        <v>44848.699942129599</v>
      </c>
      <c r="D448" t="s">
        <v>27</v>
      </c>
      <c r="F448" t="s">
        <v>99</v>
      </c>
      <c r="G448" t="s">
        <v>86</v>
      </c>
      <c r="H448" t="s">
        <v>53</v>
      </c>
      <c r="I448" t="s">
        <v>65</v>
      </c>
      <c r="J448" t="s">
        <v>54</v>
      </c>
      <c r="K448" t="s">
        <v>116</v>
      </c>
      <c r="P448" t="str">
        <f>_xlfn.XLOOKUP(K:K,Sheet2!D:D,Sheet2!F:F,"")</f>
        <v>Levon</v>
      </c>
      <c r="S448" t="s">
        <v>34</v>
      </c>
      <c r="U448" t="s">
        <v>97</v>
      </c>
      <c r="V448" t="s">
        <v>69</v>
      </c>
      <c r="X448" t="s">
        <v>37</v>
      </c>
      <c r="Z448" t="s">
        <v>38</v>
      </c>
      <c r="AA448" t="s">
        <v>115</v>
      </c>
      <c r="AB448" t="s">
        <v>40</v>
      </c>
      <c r="AC448" t="s">
        <v>206</v>
      </c>
      <c r="AD448" t="s">
        <v>256</v>
      </c>
    </row>
    <row r="449" spans="1:30" x14ac:dyDescent="0.25">
      <c r="A449">
        <v>810</v>
      </c>
      <c r="B449" s="1">
        <v>44848.701064814799</v>
      </c>
      <c r="C449" s="1">
        <v>44848.702534722201</v>
      </c>
      <c r="D449" t="s">
        <v>27</v>
      </c>
      <c r="F449" t="s">
        <v>28</v>
      </c>
      <c r="G449" t="s">
        <v>86</v>
      </c>
      <c r="H449" t="s">
        <v>53</v>
      </c>
      <c r="I449" t="s">
        <v>65</v>
      </c>
      <c r="J449" t="s">
        <v>54</v>
      </c>
      <c r="K449" t="s">
        <v>210</v>
      </c>
      <c r="M449" t="s">
        <v>564</v>
      </c>
      <c r="P449" t="str">
        <f>_xlfn.XLOOKUP(K:K,Sheet2!D:D,Sheet2!F:F,"")</f>
        <v>แพรวสำนักพิมพ์</v>
      </c>
      <c r="S449" t="s">
        <v>67</v>
      </c>
      <c r="T449" t="s">
        <v>73</v>
      </c>
      <c r="W449" t="s">
        <v>48</v>
      </c>
      <c r="Y449" t="s">
        <v>49</v>
      </c>
      <c r="AC449" t="s">
        <v>59</v>
      </c>
      <c r="AD449" t="s">
        <v>267</v>
      </c>
    </row>
    <row r="450" spans="1:30" x14ac:dyDescent="0.25">
      <c r="A450">
        <v>813</v>
      </c>
      <c r="B450" s="1">
        <v>44848.705138888901</v>
      </c>
      <c r="C450" s="1">
        <v>44848.706053240698</v>
      </c>
      <c r="D450" t="s">
        <v>27</v>
      </c>
      <c r="F450" t="s">
        <v>28</v>
      </c>
      <c r="G450" t="s">
        <v>52</v>
      </c>
      <c r="H450" t="s">
        <v>145</v>
      </c>
      <c r="I450" t="s">
        <v>31</v>
      </c>
      <c r="J450" t="s">
        <v>54</v>
      </c>
      <c r="K450" t="s">
        <v>55</v>
      </c>
      <c r="L450" t="s">
        <v>120</v>
      </c>
      <c r="P450" t="str">
        <f>_xlfn.XLOOKUP(K:K,Sheet2!D:D,Sheet2!F:F,"")</f>
        <v>Rose, Lilac</v>
      </c>
      <c r="S450" t="s">
        <v>34</v>
      </c>
      <c r="U450" t="s">
        <v>47</v>
      </c>
      <c r="V450" t="s">
        <v>125</v>
      </c>
      <c r="X450" t="s">
        <v>37</v>
      </c>
      <c r="Z450" t="s">
        <v>38</v>
      </c>
      <c r="AA450" t="s">
        <v>39</v>
      </c>
      <c r="AB450" t="s">
        <v>58</v>
      </c>
      <c r="AC450" t="s">
        <v>63</v>
      </c>
      <c r="AD450" t="s">
        <v>70</v>
      </c>
    </row>
    <row r="451" spans="1:30" x14ac:dyDescent="0.25">
      <c r="A451">
        <v>819</v>
      </c>
      <c r="B451" s="1">
        <v>44848.706273148098</v>
      </c>
      <c r="C451" s="1">
        <v>44848.707118055601</v>
      </c>
      <c r="D451" t="s">
        <v>27</v>
      </c>
      <c r="F451" t="s">
        <v>28</v>
      </c>
      <c r="G451" t="s">
        <v>29</v>
      </c>
      <c r="H451" t="s">
        <v>308</v>
      </c>
      <c r="I451" t="s">
        <v>31</v>
      </c>
      <c r="J451" t="s">
        <v>54</v>
      </c>
      <c r="K451" t="s">
        <v>55</v>
      </c>
      <c r="L451" t="s">
        <v>150</v>
      </c>
      <c r="P451" t="str">
        <f>_xlfn.XLOOKUP(K:K,Sheet2!D:D,Sheet2!F:F,"")</f>
        <v>Rose, Lilac</v>
      </c>
      <c r="S451" t="s">
        <v>34</v>
      </c>
      <c r="U451" t="s">
        <v>47</v>
      </c>
      <c r="V451" t="s">
        <v>69</v>
      </c>
      <c r="X451" t="s">
        <v>37</v>
      </c>
      <c r="Z451" t="s">
        <v>38</v>
      </c>
      <c r="AA451" t="s">
        <v>39</v>
      </c>
      <c r="AB451" t="s">
        <v>58</v>
      </c>
      <c r="AC451" t="s">
        <v>41</v>
      </c>
      <c r="AD451" t="s">
        <v>109</v>
      </c>
    </row>
    <row r="452" spans="1:30" x14ac:dyDescent="0.25">
      <c r="A452">
        <v>822</v>
      </c>
      <c r="B452" s="1">
        <v>44848.708749999998</v>
      </c>
      <c r="C452" s="1">
        <v>44848.709780092599</v>
      </c>
      <c r="D452" t="s">
        <v>27</v>
      </c>
      <c r="F452" t="s">
        <v>28</v>
      </c>
      <c r="G452" t="s">
        <v>52</v>
      </c>
      <c r="H452" t="s">
        <v>53</v>
      </c>
      <c r="I452" t="s">
        <v>130</v>
      </c>
      <c r="J452" t="s">
        <v>54</v>
      </c>
      <c r="K452" t="s">
        <v>61</v>
      </c>
      <c r="L452" t="s">
        <v>71</v>
      </c>
      <c r="P452" t="str">
        <f>_xlfn.XLOOKUP(K:K,Sheet2!D:D,Sheet2!F:F,"")</f>
        <v>อรุณ, Peony</v>
      </c>
      <c r="S452" t="s">
        <v>34</v>
      </c>
      <c r="U452" t="s">
        <v>73</v>
      </c>
      <c r="V452" t="s">
        <v>74</v>
      </c>
      <c r="X452" t="s">
        <v>37</v>
      </c>
      <c r="Z452" t="s">
        <v>38</v>
      </c>
      <c r="AA452" t="s">
        <v>39</v>
      </c>
      <c r="AB452" t="s">
        <v>40</v>
      </c>
      <c r="AC452" t="s">
        <v>41</v>
      </c>
      <c r="AD452" t="s">
        <v>81</v>
      </c>
    </row>
    <row r="453" spans="1:30" x14ac:dyDescent="0.25">
      <c r="A453">
        <v>826</v>
      </c>
      <c r="B453" s="1">
        <v>44848.7116550926</v>
      </c>
      <c r="C453" s="1">
        <v>44848.7124189815</v>
      </c>
      <c r="D453" t="s">
        <v>27</v>
      </c>
      <c r="F453" t="s">
        <v>28</v>
      </c>
      <c r="G453" t="s">
        <v>52</v>
      </c>
      <c r="H453" t="s">
        <v>53</v>
      </c>
      <c r="I453" t="s">
        <v>65</v>
      </c>
      <c r="J453" t="s">
        <v>54</v>
      </c>
      <c r="K453" t="s">
        <v>55</v>
      </c>
      <c r="L453" t="s">
        <v>384</v>
      </c>
      <c r="P453" t="str">
        <f>_xlfn.XLOOKUP(K:K,Sheet2!D:D,Sheet2!F:F,"")</f>
        <v>Rose, Lilac</v>
      </c>
      <c r="S453" t="s">
        <v>34</v>
      </c>
      <c r="U453" t="s">
        <v>73</v>
      </c>
      <c r="V453" t="s">
        <v>85</v>
      </c>
      <c r="X453" t="s">
        <v>37</v>
      </c>
      <c r="Z453" t="s">
        <v>111</v>
      </c>
      <c r="AA453" t="s">
        <v>39</v>
      </c>
      <c r="AB453" t="s">
        <v>40</v>
      </c>
      <c r="AC453" t="s">
        <v>63</v>
      </c>
      <c r="AD453" t="s">
        <v>76</v>
      </c>
    </row>
    <row r="454" spans="1:30" x14ac:dyDescent="0.25">
      <c r="A454">
        <v>830</v>
      </c>
      <c r="B454" s="1">
        <v>44848.712581018503</v>
      </c>
      <c r="C454" s="1">
        <v>44848.714317129597</v>
      </c>
      <c r="D454" t="s">
        <v>27</v>
      </c>
      <c r="F454" t="s">
        <v>99</v>
      </c>
      <c r="G454" t="s">
        <v>52</v>
      </c>
      <c r="H454" t="s">
        <v>53</v>
      </c>
      <c r="I454" t="s">
        <v>31</v>
      </c>
      <c r="J454" t="s">
        <v>54</v>
      </c>
      <c r="K454" t="s">
        <v>210</v>
      </c>
      <c r="M454" t="s">
        <v>809</v>
      </c>
      <c r="P454" t="str">
        <f>_xlfn.XLOOKUP(K:K,Sheet2!D:D,Sheet2!F:F,"")</f>
        <v>แพรวสำนักพิมพ์</v>
      </c>
      <c r="S454" t="s">
        <v>67</v>
      </c>
      <c r="T454" t="s">
        <v>97</v>
      </c>
      <c r="W454" t="s">
        <v>74</v>
      </c>
      <c r="Y454" t="s">
        <v>38</v>
      </c>
      <c r="AC454" t="s">
        <v>63</v>
      </c>
      <c r="AD454" t="s">
        <v>70</v>
      </c>
    </row>
    <row r="455" spans="1:30" x14ac:dyDescent="0.25">
      <c r="A455">
        <v>831</v>
      </c>
      <c r="B455" s="1">
        <v>44848.713541666701</v>
      </c>
      <c r="C455" s="1">
        <v>44848.714560185203</v>
      </c>
      <c r="D455" t="s">
        <v>27</v>
      </c>
      <c r="F455" t="s">
        <v>28</v>
      </c>
      <c r="G455" t="s">
        <v>43</v>
      </c>
      <c r="H455" t="s">
        <v>53</v>
      </c>
      <c r="I455" t="s">
        <v>31</v>
      </c>
      <c r="J455" t="s">
        <v>54</v>
      </c>
      <c r="K455" t="s">
        <v>82</v>
      </c>
      <c r="M455" t="s">
        <v>365</v>
      </c>
      <c r="P455" t="str">
        <f>_xlfn.XLOOKUP(K:K,Sheet2!D:D,Sheet2!F:F,"")</f>
        <v>แพรวสำนักพิมพ์</v>
      </c>
      <c r="S455" t="s">
        <v>34</v>
      </c>
      <c r="U455" t="s">
        <v>47</v>
      </c>
      <c r="V455" t="s">
        <v>176</v>
      </c>
      <c r="X455" t="s">
        <v>37</v>
      </c>
      <c r="Z455" t="s">
        <v>38</v>
      </c>
      <c r="AA455" t="s">
        <v>39</v>
      </c>
      <c r="AB455" t="s">
        <v>40</v>
      </c>
      <c r="AC455" t="s">
        <v>63</v>
      </c>
      <c r="AD455" t="s">
        <v>360</v>
      </c>
    </row>
    <row r="456" spans="1:30" x14ac:dyDescent="0.25">
      <c r="A456">
        <v>832</v>
      </c>
      <c r="B456" s="1">
        <v>44848.714375000003</v>
      </c>
      <c r="C456" s="1">
        <v>44848.715138888903</v>
      </c>
      <c r="D456" t="s">
        <v>27</v>
      </c>
      <c r="F456" t="s">
        <v>28</v>
      </c>
      <c r="G456" t="s">
        <v>52</v>
      </c>
      <c r="H456" t="s">
        <v>30</v>
      </c>
      <c r="I456" t="s">
        <v>113</v>
      </c>
      <c r="J456" t="s">
        <v>54</v>
      </c>
      <c r="K456" t="s">
        <v>55</v>
      </c>
      <c r="L456" t="s">
        <v>110</v>
      </c>
      <c r="P456" t="str">
        <f>_xlfn.XLOOKUP(K:K,Sheet2!D:D,Sheet2!F:F,"")</f>
        <v>Rose, Lilac</v>
      </c>
      <c r="S456" t="s">
        <v>34</v>
      </c>
      <c r="U456" t="s">
        <v>73</v>
      </c>
      <c r="V456" t="s">
        <v>48</v>
      </c>
      <c r="X456" t="s">
        <v>37</v>
      </c>
      <c r="Z456" t="s">
        <v>49</v>
      </c>
      <c r="AA456" t="s">
        <v>121</v>
      </c>
      <c r="AB456" t="s">
        <v>40</v>
      </c>
      <c r="AC456" t="s">
        <v>41</v>
      </c>
      <c r="AD456" t="s">
        <v>109</v>
      </c>
    </row>
    <row r="457" spans="1:30" x14ac:dyDescent="0.25">
      <c r="A457">
        <v>834</v>
      </c>
      <c r="B457" s="1">
        <v>44848.715254629598</v>
      </c>
      <c r="C457" s="1">
        <v>44848.715879629599</v>
      </c>
      <c r="D457" t="s">
        <v>27</v>
      </c>
      <c r="F457" t="s">
        <v>99</v>
      </c>
      <c r="G457" t="s">
        <v>52</v>
      </c>
      <c r="H457" t="s">
        <v>53</v>
      </c>
      <c r="I457" t="s">
        <v>31</v>
      </c>
      <c r="J457" t="s">
        <v>54</v>
      </c>
      <c r="K457" t="s">
        <v>116</v>
      </c>
      <c r="P457" t="str">
        <f>_xlfn.XLOOKUP(K:K,Sheet2!D:D,Sheet2!F:F,"")</f>
        <v>Levon</v>
      </c>
      <c r="S457" t="s">
        <v>67</v>
      </c>
      <c r="T457" t="s">
        <v>47</v>
      </c>
      <c r="W457" t="s">
        <v>103</v>
      </c>
      <c r="Y457" t="s">
        <v>38</v>
      </c>
      <c r="AC457" t="s">
        <v>63</v>
      </c>
      <c r="AD457" t="s">
        <v>317</v>
      </c>
    </row>
    <row r="458" spans="1:30" x14ac:dyDescent="0.25">
      <c r="A458">
        <v>835</v>
      </c>
      <c r="B458" s="1">
        <v>44848.715243055602</v>
      </c>
      <c r="C458" s="1">
        <v>44848.715937499997</v>
      </c>
      <c r="D458" t="s">
        <v>27</v>
      </c>
      <c r="F458" t="s">
        <v>99</v>
      </c>
      <c r="G458" t="s">
        <v>86</v>
      </c>
      <c r="H458" t="s">
        <v>53</v>
      </c>
      <c r="I458" t="s">
        <v>65</v>
      </c>
      <c r="J458" t="s">
        <v>54</v>
      </c>
      <c r="K458" t="s">
        <v>116</v>
      </c>
      <c r="P458" t="str">
        <f>_xlfn.XLOOKUP(K:K,Sheet2!D:D,Sheet2!F:F,"")</f>
        <v>Levon</v>
      </c>
      <c r="S458" t="s">
        <v>67</v>
      </c>
      <c r="T458" t="s">
        <v>244</v>
      </c>
      <c r="W458" t="s">
        <v>69</v>
      </c>
      <c r="Y458" t="s">
        <v>49</v>
      </c>
      <c r="AC458" t="s">
        <v>241</v>
      </c>
      <c r="AD458" t="s">
        <v>70</v>
      </c>
    </row>
    <row r="459" spans="1:30" x14ac:dyDescent="0.25">
      <c r="A459">
        <v>837</v>
      </c>
      <c r="B459" s="1">
        <v>44848.715659722198</v>
      </c>
      <c r="C459" s="1">
        <v>44848.7167708333</v>
      </c>
      <c r="D459" t="s">
        <v>27</v>
      </c>
      <c r="F459" t="s">
        <v>99</v>
      </c>
      <c r="G459" t="s">
        <v>86</v>
      </c>
      <c r="H459" t="s">
        <v>145</v>
      </c>
      <c r="I459" t="s">
        <v>65</v>
      </c>
      <c r="J459" t="s">
        <v>54</v>
      </c>
      <c r="K459" t="s">
        <v>116</v>
      </c>
      <c r="P459" t="str">
        <f>_xlfn.XLOOKUP(K:K,Sheet2!D:D,Sheet2!F:F,"")</f>
        <v>Levon</v>
      </c>
      <c r="S459" t="s">
        <v>67</v>
      </c>
      <c r="T459" t="s">
        <v>73</v>
      </c>
      <c r="W459" t="s">
        <v>162</v>
      </c>
      <c r="Y459" t="s">
        <v>49</v>
      </c>
      <c r="AC459" t="s">
        <v>41</v>
      </c>
      <c r="AD459" t="s">
        <v>51</v>
      </c>
    </row>
    <row r="460" spans="1:30" x14ac:dyDescent="0.25">
      <c r="A460">
        <v>842</v>
      </c>
      <c r="B460" s="1">
        <v>44848.716898148101</v>
      </c>
      <c r="C460" s="1">
        <v>44848.718310185199</v>
      </c>
      <c r="D460" t="s">
        <v>27</v>
      </c>
      <c r="F460" t="s">
        <v>28</v>
      </c>
      <c r="G460" t="s">
        <v>43</v>
      </c>
      <c r="H460" t="s">
        <v>53</v>
      </c>
      <c r="I460" t="s">
        <v>31</v>
      </c>
      <c r="J460" t="s">
        <v>54</v>
      </c>
      <c r="K460" t="s">
        <v>61</v>
      </c>
      <c r="L460" t="s">
        <v>123</v>
      </c>
      <c r="P460" t="str">
        <f>_xlfn.XLOOKUP(K:K,Sheet2!D:D,Sheet2!F:F,"")</f>
        <v>อรุณ, Peony</v>
      </c>
      <c r="S460" t="s">
        <v>34</v>
      </c>
      <c r="U460" t="s">
        <v>47</v>
      </c>
      <c r="V460" t="s">
        <v>48</v>
      </c>
      <c r="X460" t="s">
        <v>37</v>
      </c>
      <c r="Z460" t="s">
        <v>38</v>
      </c>
      <c r="AA460" t="s">
        <v>121</v>
      </c>
      <c r="AB460" t="s">
        <v>58</v>
      </c>
      <c r="AC460" t="s">
        <v>63</v>
      </c>
      <c r="AD460" t="s">
        <v>70</v>
      </c>
    </row>
    <row r="461" spans="1:30" x14ac:dyDescent="0.25">
      <c r="A461">
        <v>845</v>
      </c>
      <c r="B461" s="1">
        <v>44848.718645833302</v>
      </c>
      <c r="C461" s="1">
        <v>44848.719768518502</v>
      </c>
      <c r="D461" t="s">
        <v>27</v>
      </c>
      <c r="F461" t="s">
        <v>28</v>
      </c>
      <c r="G461" t="s">
        <v>52</v>
      </c>
      <c r="H461" t="s">
        <v>53</v>
      </c>
      <c r="I461" t="s">
        <v>322</v>
      </c>
      <c r="J461" t="s">
        <v>54</v>
      </c>
      <c r="K461" t="s">
        <v>61</v>
      </c>
      <c r="L461" t="s">
        <v>384</v>
      </c>
      <c r="P461" t="str">
        <f>_xlfn.XLOOKUP(K:K,Sheet2!D:D,Sheet2!F:F,"")</f>
        <v>อรุณ, Peony</v>
      </c>
      <c r="S461" t="s">
        <v>34</v>
      </c>
      <c r="U461" t="s">
        <v>97</v>
      </c>
      <c r="V461" t="s">
        <v>74</v>
      </c>
      <c r="X461" t="s">
        <v>37</v>
      </c>
      <c r="Z461" t="s">
        <v>38</v>
      </c>
      <c r="AA461" t="s">
        <v>39</v>
      </c>
      <c r="AB461" t="s">
        <v>58</v>
      </c>
      <c r="AC461" t="s">
        <v>815</v>
      </c>
      <c r="AD461" t="s">
        <v>510</v>
      </c>
    </row>
    <row r="462" spans="1:30" x14ac:dyDescent="0.25">
      <c r="A462">
        <v>846</v>
      </c>
      <c r="B462" s="1">
        <v>44848.719212962998</v>
      </c>
      <c r="C462" s="1">
        <v>44848.719907407401</v>
      </c>
      <c r="D462" t="s">
        <v>27</v>
      </c>
      <c r="F462" t="s">
        <v>140</v>
      </c>
      <c r="G462" t="s">
        <v>52</v>
      </c>
      <c r="H462" t="s">
        <v>30</v>
      </c>
      <c r="I462" t="s">
        <v>31</v>
      </c>
      <c r="J462" t="s">
        <v>54</v>
      </c>
      <c r="K462" t="s">
        <v>116</v>
      </c>
      <c r="P462" t="str">
        <f>_xlfn.XLOOKUP(K:K,Sheet2!D:D,Sheet2!F:F,"")</f>
        <v>Levon</v>
      </c>
      <c r="S462" t="s">
        <v>34</v>
      </c>
      <c r="U462" t="s">
        <v>73</v>
      </c>
      <c r="V462" t="s">
        <v>125</v>
      </c>
      <c r="X462" t="s">
        <v>37</v>
      </c>
      <c r="Z462" t="s">
        <v>49</v>
      </c>
      <c r="AA462" t="s">
        <v>39</v>
      </c>
      <c r="AB462" t="s">
        <v>58</v>
      </c>
      <c r="AC462" t="s">
        <v>41</v>
      </c>
      <c r="AD462" t="s">
        <v>51</v>
      </c>
    </row>
    <row r="463" spans="1:30" x14ac:dyDescent="0.25">
      <c r="A463">
        <v>849</v>
      </c>
      <c r="B463" s="1">
        <v>44848.721990740698</v>
      </c>
      <c r="C463" s="1">
        <v>44848.723090277803</v>
      </c>
      <c r="D463" t="s">
        <v>27</v>
      </c>
      <c r="F463" t="s">
        <v>28</v>
      </c>
      <c r="G463" t="s">
        <v>43</v>
      </c>
      <c r="H463" t="s">
        <v>30</v>
      </c>
      <c r="I463" t="s">
        <v>31</v>
      </c>
      <c r="J463" t="s">
        <v>54</v>
      </c>
      <c r="K463" t="s">
        <v>210</v>
      </c>
      <c r="M463" t="s">
        <v>110</v>
      </c>
      <c r="P463" t="str">
        <f>_xlfn.XLOOKUP(K:K,Sheet2!D:D,Sheet2!F:F,"")</f>
        <v>แพรวสำนักพิมพ์</v>
      </c>
      <c r="S463" t="s">
        <v>34</v>
      </c>
      <c r="U463" t="s">
        <v>73</v>
      </c>
      <c r="V463" t="s">
        <v>220</v>
      </c>
      <c r="X463" t="s">
        <v>37</v>
      </c>
      <c r="Z463" t="s">
        <v>38</v>
      </c>
      <c r="AA463" t="s">
        <v>75</v>
      </c>
      <c r="AB463" t="s">
        <v>40</v>
      </c>
      <c r="AC463" t="s">
        <v>41</v>
      </c>
      <c r="AD463" t="s">
        <v>70</v>
      </c>
    </row>
    <row r="464" spans="1:30" x14ac:dyDescent="0.25">
      <c r="A464">
        <v>851</v>
      </c>
      <c r="B464" s="1">
        <v>44848.722928240699</v>
      </c>
      <c r="C464" s="1">
        <v>44848.723749999997</v>
      </c>
      <c r="D464" t="s">
        <v>27</v>
      </c>
      <c r="F464" t="s">
        <v>28</v>
      </c>
      <c r="G464" t="s">
        <v>29</v>
      </c>
      <c r="H464" t="s">
        <v>53</v>
      </c>
      <c r="I464" t="s">
        <v>130</v>
      </c>
      <c r="J464" t="s">
        <v>54</v>
      </c>
      <c r="K464" t="s">
        <v>116</v>
      </c>
      <c r="P464" t="str">
        <f>_xlfn.XLOOKUP(K:K,Sheet2!D:D,Sheet2!F:F,"")</f>
        <v>Levon</v>
      </c>
      <c r="S464" t="s">
        <v>34</v>
      </c>
      <c r="U464" t="s">
        <v>73</v>
      </c>
      <c r="V464" t="s">
        <v>74</v>
      </c>
      <c r="X464" t="s">
        <v>37</v>
      </c>
      <c r="Z464" t="s">
        <v>38</v>
      </c>
      <c r="AA464" t="s">
        <v>314</v>
      </c>
      <c r="AB464" t="s">
        <v>189</v>
      </c>
      <c r="AC464" t="s">
        <v>63</v>
      </c>
      <c r="AD464" t="s">
        <v>109</v>
      </c>
    </row>
    <row r="465" spans="1:30" x14ac:dyDescent="0.25">
      <c r="A465">
        <v>857</v>
      </c>
      <c r="B465" s="1">
        <v>44848.728703703702</v>
      </c>
      <c r="C465" s="1">
        <v>44848.729444444398</v>
      </c>
      <c r="D465" t="s">
        <v>27</v>
      </c>
      <c r="F465" t="s">
        <v>99</v>
      </c>
      <c r="G465" t="s">
        <v>86</v>
      </c>
      <c r="H465" t="s">
        <v>587</v>
      </c>
      <c r="I465" t="s">
        <v>65</v>
      </c>
      <c r="J465" t="s">
        <v>54</v>
      </c>
      <c r="K465" t="s">
        <v>116</v>
      </c>
      <c r="P465" t="str">
        <f>_xlfn.XLOOKUP(K:K,Sheet2!D:D,Sheet2!F:F,"")</f>
        <v>Levon</v>
      </c>
      <c r="S465" t="s">
        <v>67</v>
      </c>
      <c r="T465" t="s">
        <v>68</v>
      </c>
      <c r="W465" t="s">
        <v>85</v>
      </c>
      <c r="Y465" t="s">
        <v>111</v>
      </c>
      <c r="AC465" t="s">
        <v>529</v>
      </c>
      <c r="AD465" t="s">
        <v>513</v>
      </c>
    </row>
    <row r="466" spans="1:30" x14ac:dyDescent="0.25">
      <c r="A466">
        <v>864</v>
      </c>
      <c r="B466" s="1">
        <v>44848.733078703699</v>
      </c>
      <c r="C466" s="1">
        <v>44848.734212962998</v>
      </c>
      <c r="D466" t="s">
        <v>27</v>
      </c>
      <c r="F466" t="s">
        <v>28</v>
      </c>
      <c r="G466" t="s">
        <v>52</v>
      </c>
      <c r="H466" t="s">
        <v>173</v>
      </c>
      <c r="I466" t="s">
        <v>130</v>
      </c>
      <c r="J466" t="s">
        <v>54</v>
      </c>
      <c r="K466" t="s">
        <v>82</v>
      </c>
      <c r="M466" t="s">
        <v>823</v>
      </c>
      <c r="P466" t="str">
        <f>_xlfn.XLOOKUP(K:K,Sheet2!D:D,Sheet2!F:F,"")</f>
        <v>แพรวสำนักพิมพ์</v>
      </c>
      <c r="S466" t="s">
        <v>34</v>
      </c>
      <c r="U466" t="s">
        <v>97</v>
      </c>
      <c r="V466" t="s">
        <v>74</v>
      </c>
      <c r="X466" t="s">
        <v>37</v>
      </c>
      <c r="Z466" t="s">
        <v>38</v>
      </c>
      <c r="AA466" t="s">
        <v>39</v>
      </c>
      <c r="AB466" t="s">
        <v>40</v>
      </c>
      <c r="AC466" t="s">
        <v>178</v>
      </c>
      <c r="AD466" t="s">
        <v>70</v>
      </c>
    </row>
    <row r="467" spans="1:30" x14ac:dyDescent="0.25">
      <c r="A467">
        <v>865</v>
      </c>
      <c r="B467" s="1">
        <v>44848.7337037037</v>
      </c>
      <c r="C467" s="1">
        <v>44848.734351851803</v>
      </c>
      <c r="D467" t="s">
        <v>27</v>
      </c>
      <c r="F467" t="s">
        <v>28</v>
      </c>
      <c r="G467" t="s">
        <v>242</v>
      </c>
      <c r="H467" t="s">
        <v>53</v>
      </c>
      <c r="I467" t="s">
        <v>31</v>
      </c>
      <c r="J467" t="s">
        <v>54</v>
      </c>
      <c r="K467" t="s">
        <v>82</v>
      </c>
      <c r="M467" t="s">
        <v>184</v>
      </c>
      <c r="P467" t="str">
        <f>_xlfn.XLOOKUP(K:K,Sheet2!D:D,Sheet2!F:F,"")</f>
        <v>แพรวสำนักพิมพ์</v>
      </c>
      <c r="S467" t="s">
        <v>72</v>
      </c>
      <c r="U467" t="s">
        <v>73</v>
      </c>
      <c r="V467" t="s">
        <v>48</v>
      </c>
      <c r="X467" t="s">
        <v>37</v>
      </c>
      <c r="Z467" t="s">
        <v>38</v>
      </c>
      <c r="AA467" t="s">
        <v>115</v>
      </c>
      <c r="AB467" t="s">
        <v>58</v>
      </c>
      <c r="AC467" t="s">
        <v>106</v>
      </c>
      <c r="AD467" t="s">
        <v>256</v>
      </c>
    </row>
    <row r="468" spans="1:30" x14ac:dyDescent="0.25">
      <c r="A468">
        <v>866</v>
      </c>
      <c r="B468" s="1">
        <v>44848.7332060185</v>
      </c>
      <c r="C468" s="1">
        <v>44848.734479166698</v>
      </c>
      <c r="D468" t="s">
        <v>27</v>
      </c>
      <c r="F468" t="s">
        <v>28</v>
      </c>
      <c r="G468" t="s">
        <v>29</v>
      </c>
      <c r="H468" t="s">
        <v>213</v>
      </c>
      <c r="I468" t="s">
        <v>31</v>
      </c>
      <c r="J468" t="s">
        <v>54</v>
      </c>
      <c r="K468" t="s">
        <v>95</v>
      </c>
      <c r="M468" t="s">
        <v>824</v>
      </c>
      <c r="P468" t="str">
        <f>_xlfn.XLOOKUP(K:K,Sheet2!D:D,Sheet2!F:F,"")</f>
        <v>แพรวสำนักพิมพ์</v>
      </c>
      <c r="S468" t="s">
        <v>34</v>
      </c>
      <c r="U468" t="s">
        <v>47</v>
      </c>
      <c r="V468" t="s">
        <v>69</v>
      </c>
      <c r="X468" t="s">
        <v>37</v>
      </c>
      <c r="Z468" t="s">
        <v>38</v>
      </c>
      <c r="AA468" t="s">
        <v>75</v>
      </c>
      <c r="AB468" t="s">
        <v>40</v>
      </c>
      <c r="AC468" t="s">
        <v>133</v>
      </c>
      <c r="AD468" t="s">
        <v>51</v>
      </c>
    </row>
    <row r="469" spans="1:30" x14ac:dyDescent="0.25">
      <c r="A469">
        <v>872</v>
      </c>
      <c r="B469" s="1">
        <v>44848.737245370401</v>
      </c>
      <c r="C469" s="1">
        <v>44848.738217592603</v>
      </c>
      <c r="D469" t="s">
        <v>27</v>
      </c>
      <c r="F469" t="s">
        <v>99</v>
      </c>
      <c r="G469" t="s">
        <v>52</v>
      </c>
      <c r="H469" t="s">
        <v>53</v>
      </c>
      <c r="I469" t="s">
        <v>31</v>
      </c>
      <c r="J469" t="s">
        <v>54</v>
      </c>
      <c r="K469" t="s">
        <v>827</v>
      </c>
      <c r="P469" t="str">
        <f>_xlfn.XLOOKUP(K:K,Sheet2!D:D,Sheet2!F:F,"")</f>
        <v/>
      </c>
      <c r="S469" t="s">
        <v>34</v>
      </c>
      <c r="U469" t="s">
        <v>97</v>
      </c>
      <c r="V469" t="s">
        <v>85</v>
      </c>
      <c r="X469" t="s">
        <v>37</v>
      </c>
      <c r="Z469" t="s">
        <v>38</v>
      </c>
      <c r="AA469" t="s">
        <v>115</v>
      </c>
      <c r="AB469" t="s">
        <v>58</v>
      </c>
      <c r="AC469" t="s">
        <v>63</v>
      </c>
      <c r="AD469" t="s">
        <v>70</v>
      </c>
    </row>
    <row r="470" spans="1:30" x14ac:dyDescent="0.25">
      <c r="A470">
        <v>873</v>
      </c>
      <c r="B470" s="1">
        <v>44848.738622685203</v>
      </c>
      <c r="C470" s="1">
        <v>44848.739282407398</v>
      </c>
      <c r="D470" t="s">
        <v>27</v>
      </c>
      <c r="F470" t="s">
        <v>28</v>
      </c>
      <c r="G470" t="s">
        <v>52</v>
      </c>
      <c r="H470" t="s">
        <v>53</v>
      </c>
      <c r="I470" t="s">
        <v>31</v>
      </c>
      <c r="J470" t="s">
        <v>54</v>
      </c>
      <c r="K470" t="s">
        <v>116</v>
      </c>
      <c r="P470" t="str">
        <f>_xlfn.XLOOKUP(K:K,Sheet2!D:D,Sheet2!F:F,"")</f>
        <v>Levon</v>
      </c>
      <c r="S470" t="s">
        <v>34</v>
      </c>
      <c r="U470" t="s">
        <v>68</v>
      </c>
      <c r="V470" t="s">
        <v>48</v>
      </c>
      <c r="X470" t="s">
        <v>79</v>
      </c>
      <c r="Z470" t="s">
        <v>38</v>
      </c>
      <c r="AA470" t="s">
        <v>149</v>
      </c>
      <c r="AB470" t="s">
        <v>58</v>
      </c>
      <c r="AC470" t="s">
        <v>59</v>
      </c>
      <c r="AD470" t="s">
        <v>109</v>
      </c>
    </row>
    <row r="471" spans="1:30" x14ac:dyDescent="0.25">
      <c r="A471">
        <v>874</v>
      </c>
      <c r="B471" s="1">
        <v>44848.738576388903</v>
      </c>
      <c r="C471" s="1">
        <v>44848.7393981481</v>
      </c>
      <c r="D471" t="s">
        <v>27</v>
      </c>
      <c r="F471" t="s">
        <v>28</v>
      </c>
      <c r="G471" t="s">
        <v>43</v>
      </c>
      <c r="H471" t="s">
        <v>654</v>
      </c>
      <c r="I471" t="s">
        <v>113</v>
      </c>
      <c r="J471" t="s">
        <v>54</v>
      </c>
      <c r="K471" t="s">
        <v>55</v>
      </c>
      <c r="L471" t="s">
        <v>124</v>
      </c>
      <c r="P471" t="str">
        <f>_xlfn.XLOOKUP(K:K,Sheet2!D:D,Sheet2!F:F,"")</f>
        <v>Rose, Lilac</v>
      </c>
      <c r="S471" t="s">
        <v>34</v>
      </c>
      <c r="U471" t="s">
        <v>97</v>
      </c>
      <c r="V471" t="s">
        <v>74</v>
      </c>
      <c r="X471" t="s">
        <v>37</v>
      </c>
      <c r="Z471" t="s">
        <v>38</v>
      </c>
      <c r="AA471" t="s">
        <v>39</v>
      </c>
      <c r="AB471" t="s">
        <v>58</v>
      </c>
      <c r="AC471" t="s">
        <v>41</v>
      </c>
      <c r="AD471" t="s">
        <v>70</v>
      </c>
    </row>
    <row r="472" spans="1:30" x14ac:dyDescent="0.25">
      <c r="A472">
        <v>875</v>
      </c>
      <c r="B472" s="1">
        <v>44848.738807870403</v>
      </c>
      <c r="C472" s="1">
        <v>44848.7398958333</v>
      </c>
      <c r="D472" t="s">
        <v>27</v>
      </c>
      <c r="F472" t="s">
        <v>28</v>
      </c>
      <c r="G472" t="s">
        <v>242</v>
      </c>
      <c r="H472" t="s">
        <v>53</v>
      </c>
      <c r="I472" t="s">
        <v>322</v>
      </c>
      <c r="J472" t="s">
        <v>54</v>
      </c>
      <c r="K472" t="s">
        <v>210</v>
      </c>
      <c r="M472" t="s">
        <v>828</v>
      </c>
      <c r="P472" t="str">
        <f>_xlfn.XLOOKUP(K:K,Sheet2!D:D,Sheet2!F:F,"")</f>
        <v>แพรวสำนักพิมพ์</v>
      </c>
      <c r="S472" t="s">
        <v>34</v>
      </c>
      <c r="U472" t="s">
        <v>73</v>
      </c>
      <c r="V472" t="s">
        <v>74</v>
      </c>
      <c r="X472" t="s">
        <v>37</v>
      </c>
      <c r="Z472" t="s">
        <v>38</v>
      </c>
      <c r="AA472" t="s">
        <v>115</v>
      </c>
      <c r="AB472" t="s">
        <v>58</v>
      </c>
      <c r="AC472" t="s">
        <v>63</v>
      </c>
      <c r="AD472" t="s">
        <v>271</v>
      </c>
    </row>
    <row r="473" spans="1:30" x14ac:dyDescent="0.25">
      <c r="A473">
        <v>876</v>
      </c>
      <c r="B473" s="1">
        <v>44848.738935185203</v>
      </c>
      <c r="C473" s="1">
        <v>44848.739965277797</v>
      </c>
      <c r="D473" t="s">
        <v>27</v>
      </c>
      <c r="F473" t="s">
        <v>140</v>
      </c>
      <c r="G473" t="s">
        <v>52</v>
      </c>
      <c r="H473" t="s">
        <v>53</v>
      </c>
      <c r="I473" t="s">
        <v>130</v>
      </c>
      <c r="J473" t="s">
        <v>54</v>
      </c>
      <c r="K473" t="s">
        <v>210</v>
      </c>
      <c r="M473" t="s">
        <v>829</v>
      </c>
      <c r="P473" t="str">
        <f>_xlfn.XLOOKUP(K:K,Sheet2!D:D,Sheet2!F:F,"")</f>
        <v>แพรวสำนักพิมพ์</v>
      </c>
      <c r="S473" t="s">
        <v>34</v>
      </c>
      <c r="U473" t="s">
        <v>233</v>
      </c>
      <c r="V473" t="s">
        <v>430</v>
      </c>
      <c r="X473" t="s">
        <v>79</v>
      </c>
      <c r="Z473" t="s">
        <v>38</v>
      </c>
      <c r="AA473" t="s">
        <v>115</v>
      </c>
      <c r="AB473" t="s">
        <v>40</v>
      </c>
      <c r="AC473" t="s">
        <v>41</v>
      </c>
      <c r="AD473" t="s">
        <v>109</v>
      </c>
    </row>
    <row r="474" spans="1:30" x14ac:dyDescent="0.25">
      <c r="A474">
        <v>884</v>
      </c>
      <c r="B474" s="1">
        <v>44848.741909722201</v>
      </c>
      <c r="C474" s="1">
        <v>44848.743067129602</v>
      </c>
      <c r="D474" t="s">
        <v>27</v>
      </c>
      <c r="F474" t="s">
        <v>140</v>
      </c>
      <c r="G474" t="s">
        <v>29</v>
      </c>
      <c r="H474" t="s">
        <v>437</v>
      </c>
      <c r="I474" t="s">
        <v>31</v>
      </c>
      <c r="J474" t="s">
        <v>54</v>
      </c>
      <c r="K474" t="s">
        <v>116</v>
      </c>
      <c r="P474" t="str">
        <f>_xlfn.XLOOKUP(K:K,Sheet2!D:D,Sheet2!F:F,"")</f>
        <v>Levon</v>
      </c>
      <c r="S474" t="s">
        <v>67</v>
      </c>
      <c r="T474" t="s">
        <v>47</v>
      </c>
      <c r="W474" t="s">
        <v>69</v>
      </c>
      <c r="Y474" t="s">
        <v>49</v>
      </c>
      <c r="AC474" t="s">
        <v>41</v>
      </c>
      <c r="AD474" t="s">
        <v>676</v>
      </c>
    </row>
    <row r="475" spans="1:30" x14ac:dyDescent="0.25">
      <c r="A475">
        <v>887</v>
      </c>
      <c r="B475" s="1">
        <v>44848.743229166699</v>
      </c>
      <c r="C475" s="1">
        <v>44848.744363425903</v>
      </c>
      <c r="D475" t="s">
        <v>27</v>
      </c>
      <c r="F475" t="s">
        <v>28</v>
      </c>
      <c r="G475" t="s">
        <v>43</v>
      </c>
      <c r="H475" t="s">
        <v>53</v>
      </c>
      <c r="I475" t="s">
        <v>31</v>
      </c>
      <c r="J475" t="s">
        <v>54</v>
      </c>
      <c r="K475" t="s">
        <v>210</v>
      </c>
      <c r="M475" t="s">
        <v>501</v>
      </c>
      <c r="P475" t="str">
        <f>_xlfn.XLOOKUP(K:K,Sheet2!D:D,Sheet2!F:F,"")</f>
        <v>แพรวสำนักพิมพ์</v>
      </c>
      <c r="S475" t="s">
        <v>67</v>
      </c>
      <c r="T475" t="s">
        <v>73</v>
      </c>
      <c r="W475" t="s">
        <v>74</v>
      </c>
      <c r="Y475" t="s">
        <v>38</v>
      </c>
      <c r="AC475" t="s">
        <v>63</v>
      </c>
      <c r="AD475" t="s">
        <v>109</v>
      </c>
    </row>
    <row r="476" spans="1:30" x14ac:dyDescent="0.25">
      <c r="A476">
        <v>890</v>
      </c>
      <c r="B476" s="1">
        <v>44848.745069444398</v>
      </c>
      <c r="C476" s="1">
        <v>44848.746377314797</v>
      </c>
      <c r="D476" t="s">
        <v>27</v>
      </c>
      <c r="F476" t="s">
        <v>28</v>
      </c>
      <c r="G476" t="s">
        <v>43</v>
      </c>
      <c r="H476" t="s">
        <v>30</v>
      </c>
      <c r="I476" t="s">
        <v>31</v>
      </c>
      <c r="J476" t="s">
        <v>54</v>
      </c>
      <c r="K476" t="s">
        <v>210</v>
      </c>
      <c r="M476" t="s">
        <v>833</v>
      </c>
      <c r="P476" t="str">
        <f>_xlfn.XLOOKUP(K:K,Sheet2!D:D,Sheet2!F:F,"")</f>
        <v>แพรวสำนักพิมพ์</v>
      </c>
      <c r="S476" t="s">
        <v>34</v>
      </c>
      <c r="U476" t="s">
        <v>233</v>
      </c>
      <c r="V476" t="s">
        <v>125</v>
      </c>
      <c r="X476" t="s">
        <v>37</v>
      </c>
      <c r="Z476" t="s">
        <v>38</v>
      </c>
      <c r="AA476" t="s">
        <v>39</v>
      </c>
      <c r="AB476" t="s">
        <v>58</v>
      </c>
      <c r="AC476" t="s">
        <v>63</v>
      </c>
      <c r="AD476" t="s">
        <v>51</v>
      </c>
    </row>
    <row r="477" spans="1:30" x14ac:dyDescent="0.25">
      <c r="A477">
        <v>892</v>
      </c>
      <c r="B477" s="1">
        <v>44848.745648148099</v>
      </c>
      <c r="C477" s="1">
        <v>44848.747013888897</v>
      </c>
      <c r="D477" t="s">
        <v>27</v>
      </c>
      <c r="F477" t="s">
        <v>99</v>
      </c>
      <c r="G477" t="s">
        <v>29</v>
      </c>
      <c r="H477" t="s">
        <v>30</v>
      </c>
      <c r="I477" t="s">
        <v>130</v>
      </c>
      <c r="J477" t="s">
        <v>54</v>
      </c>
      <c r="K477" t="s">
        <v>210</v>
      </c>
      <c r="M477" t="s">
        <v>539</v>
      </c>
      <c r="P477" t="str">
        <f>_xlfn.XLOOKUP(K:K,Sheet2!D:D,Sheet2!F:F,"")</f>
        <v>แพรวสำนักพิมพ์</v>
      </c>
      <c r="S477" t="s">
        <v>67</v>
      </c>
      <c r="T477" t="s">
        <v>97</v>
      </c>
      <c r="W477" t="s">
        <v>834</v>
      </c>
      <c r="Y477" t="s">
        <v>38</v>
      </c>
      <c r="AC477" t="s">
        <v>63</v>
      </c>
      <c r="AD477" t="s">
        <v>138</v>
      </c>
    </row>
    <row r="478" spans="1:30" x14ac:dyDescent="0.25">
      <c r="A478">
        <v>893</v>
      </c>
      <c r="B478" s="1">
        <v>44848.745729166701</v>
      </c>
      <c r="C478" s="1">
        <v>44848.747106481504</v>
      </c>
      <c r="D478" t="s">
        <v>27</v>
      </c>
      <c r="F478" t="s">
        <v>99</v>
      </c>
      <c r="G478" t="s">
        <v>431</v>
      </c>
      <c r="H478" t="s">
        <v>53</v>
      </c>
      <c r="I478" t="s">
        <v>113</v>
      </c>
      <c r="J478" t="s">
        <v>54</v>
      </c>
      <c r="K478" t="s">
        <v>95</v>
      </c>
      <c r="M478" t="s">
        <v>835</v>
      </c>
      <c r="P478" t="str">
        <f>_xlfn.XLOOKUP(K:K,Sheet2!D:D,Sheet2!F:F,"")</f>
        <v>แพรวสำนักพิมพ์</v>
      </c>
      <c r="S478" t="s">
        <v>67</v>
      </c>
      <c r="T478" t="s">
        <v>73</v>
      </c>
      <c r="W478" t="s">
        <v>74</v>
      </c>
      <c r="Y478" t="s">
        <v>49</v>
      </c>
      <c r="AC478" t="s">
        <v>41</v>
      </c>
      <c r="AD478" t="s">
        <v>92</v>
      </c>
    </row>
    <row r="479" spans="1:30" x14ac:dyDescent="0.25">
      <c r="A479">
        <v>899</v>
      </c>
      <c r="B479" s="1">
        <v>44848.747766203698</v>
      </c>
      <c r="C479" s="1">
        <v>44848.748981481498</v>
      </c>
      <c r="D479" t="s">
        <v>27</v>
      </c>
      <c r="F479" t="s">
        <v>99</v>
      </c>
      <c r="G479" t="s">
        <v>52</v>
      </c>
      <c r="H479" t="s">
        <v>53</v>
      </c>
      <c r="I479" t="s">
        <v>31</v>
      </c>
      <c r="J479" t="s">
        <v>54</v>
      </c>
      <c r="K479" t="s">
        <v>116</v>
      </c>
      <c r="P479" t="str">
        <f>_xlfn.XLOOKUP(K:K,Sheet2!D:D,Sheet2!F:F,"")</f>
        <v>Levon</v>
      </c>
      <c r="S479" t="s">
        <v>34</v>
      </c>
      <c r="U479" t="s">
        <v>202</v>
      </c>
      <c r="V479" t="s">
        <v>78</v>
      </c>
      <c r="X479" t="s">
        <v>37</v>
      </c>
      <c r="Z479" t="s">
        <v>38</v>
      </c>
      <c r="AA479" t="s">
        <v>75</v>
      </c>
      <c r="AB479" t="s">
        <v>40</v>
      </c>
      <c r="AC479" t="s">
        <v>63</v>
      </c>
      <c r="AD479" t="s">
        <v>70</v>
      </c>
    </row>
    <row r="480" spans="1:30" x14ac:dyDescent="0.25">
      <c r="A480">
        <v>900</v>
      </c>
      <c r="B480" s="1">
        <v>44848.747997685197</v>
      </c>
      <c r="C480" s="1">
        <v>44848.749155092599</v>
      </c>
      <c r="D480" t="s">
        <v>27</v>
      </c>
      <c r="F480" t="s">
        <v>28</v>
      </c>
      <c r="G480" t="s">
        <v>29</v>
      </c>
      <c r="H480" t="s">
        <v>44</v>
      </c>
      <c r="I480" t="s">
        <v>113</v>
      </c>
      <c r="J480" t="s">
        <v>54</v>
      </c>
      <c r="K480" t="s">
        <v>82</v>
      </c>
      <c r="M480" t="s">
        <v>839</v>
      </c>
      <c r="P480" t="str">
        <f>_xlfn.XLOOKUP(K:K,Sheet2!D:D,Sheet2!F:F,"")</f>
        <v>แพรวสำนักพิมพ์</v>
      </c>
      <c r="S480" t="s">
        <v>34</v>
      </c>
      <c r="U480" t="s">
        <v>73</v>
      </c>
      <c r="V480" t="s">
        <v>396</v>
      </c>
      <c r="X480" t="s">
        <v>152</v>
      </c>
      <c r="Z480" t="s">
        <v>49</v>
      </c>
      <c r="AA480" t="s">
        <v>121</v>
      </c>
      <c r="AB480" t="s">
        <v>58</v>
      </c>
      <c r="AC480" t="s">
        <v>206</v>
      </c>
      <c r="AD480" t="s">
        <v>562</v>
      </c>
    </row>
    <row r="481" spans="1:30" x14ac:dyDescent="0.25">
      <c r="A481">
        <v>901</v>
      </c>
      <c r="B481" s="1">
        <v>44848.748009259303</v>
      </c>
      <c r="C481" s="1">
        <v>44848.7492361111</v>
      </c>
      <c r="D481" t="s">
        <v>27</v>
      </c>
      <c r="F481" t="s">
        <v>28</v>
      </c>
      <c r="G481" t="s">
        <v>43</v>
      </c>
      <c r="H481" t="s">
        <v>30</v>
      </c>
      <c r="I481" t="s">
        <v>31</v>
      </c>
      <c r="J481" t="s">
        <v>54</v>
      </c>
      <c r="K481" t="s">
        <v>61</v>
      </c>
      <c r="L481" t="s">
        <v>71</v>
      </c>
      <c r="P481" t="str">
        <f>_xlfn.XLOOKUP(K:K,Sheet2!D:D,Sheet2!F:F,"")</f>
        <v>อรุณ, Peony</v>
      </c>
      <c r="S481" t="s">
        <v>34</v>
      </c>
      <c r="U481" t="s">
        <v>47</v>
      </c>
      <c r="V481" t="s">
        <v>48</v>
      </c>
      <c r="X481" t="s">
        <v>37</v>
      </c>
      <c r="Z481" t="s">
        <v>38</v>
      </c>
      <c r="AA481" t="s">
        <v>115</v>
      </c>
      <c r="AB481" t="s">
        <v>58</v>
      </c>
      <c r="AC481" t="s">
        <v>41</v>
      </c>
      <c r="AD481" t="s">
        <v>51</v>
      </c>
    </row>
    <row r="482" spans="1:30" x14ac:dyDescent="0.25">
      <c r="A482">
        <v>903</v>
      </c>
      <c r="B482" s="1">
        <v>44848.7490972222</v>
      </c>
      <c r="C482" s="1">
        <v>44848.750011574099</v>
      </c>
      <c r="D482" t="s">
        <v>27</v>
      </c>
      <c r="F482" t="s">
        <v>28</v>
      </c>
      <c r="G482" t="s">
        <v>43</v>
      </c>
      <c r="H482" t="s">
        <v>53</v>
      </c>
      <c r="I482" t="s">
        <v>113</v>
      </c>
      <c r="J482" t="s">
        <v>54</v>
      </c>
      <c r="K482" t="s">
        <v>95</v>
      </c>
      <c r="M482" t="s">
        <v>144</v>
      </c>
      <c r="P482" t="str">
        <f>_xlfn.XLOOKUP(K:K,Sheet2!D:D,Sheet2!F:F,"")</f>
        <v>แพรวสำนักพิมพ์</v>
      </c>
      <c r="S482" t="s">
        <v>34</v>
      </c>
      <c r="U482" t="s">
        <v>73</v>
      </c>
      <c r="V482" t="s">
        <v>85</v>
      </c>
      <c r="X482" t="s">
        <v>37</v>
      </c>
      <c r="Z482" t="s">
        <v>38</v>
      </c>
      <c r="AA482" t="s">
        <v>121</v>
      </c>
      <c r="AB482" t="s">
        <v>58</v>
      </c>
      <c r="AC482" t="s">
        <v>133</v>
      </c>
      <c r="AD482" t="s">
        <v>51</v>
      </c>
    </row>
    <row r="483" spans="1:30" x14ac:dyDescent="0.25">
      <c r="A483">
        <v>909</v>
      </c>
      <c r="B483" s="1">
        <v>44848.750104166698</v>
      </c>
      <c r="C483" s="1">
        <v>44848.751388888901</v>
      </c>
      <c r="D483" t="s">
        <v>27</v>
      </c>
      <c r="F483" t="s">
        <v>28</v>
      </c>
      <c r="G483" t="s">
        <v>431</v>
      </c>
      <c r="H483" t="s">
        <v>53</v>
      </c>
      <c r="I483" t="s">
        <v>31</v>
      </c>
      <c r="J483" t="s">
        <v>54</v>
      </c>
      <c r="K483" t="s">
        <v>82</v>
      </c>
      <c r="M483" t="s">
        <v>844</v>
      </c>
      <c r="P483" t="str">
        <f>_xlfn.XLOOKUP(K:K,Sheet2!D:D,Sheet2!F:F,"")</f>
        <v>แพรวสำนักพิมพ์</v>
      </c>
      <c r="S483" t="s">
        <v>34</v>
      </c>
      <c r="U483" t="s">
        <v>89</v>
      </c>
      <c r="V483" t="s">
        <v>712</v>
      </c>
      <c r="X483" t="s">
        <v>152</v>
      </c>
      <c r="Z483" t="s">
        <v>38</v>
      </c>
      <c r="AA483" t="s">
        <v>121</v>
      </c>
      <c r="AB483" t="s">
        <v>58</v>
      </c>
      <c r="AC483" t="s">
        <v>63</v>
      </c>
      <c r="AD483" t="s">
        <v>109</v>
      </c>
    </row>
    <row r="484" spans="1:30" x14ac:dyDescent="0.25">
      <c r="A484">
        <v>910</v>
      </c>
      <c r="B484" s="1">
        <v>44848.750324074099</v>
      </c>
      <c r="C484" s="1">
        <v>44848.752268518503</v>
      </c>
      <c r="D484" t="s">
        <v>27</v>
      </c>
      <c r="F484" t="s">
        <v>28</v>
      </c>
      <c r="G484" t="s">
        <v>43</v>
      </c>
      <c r="H484" t="s">
        <v>53</v>
      </c>
      <c r="I484" t="s">
        <v>130</v>
      </c>
      <c r="J484" t="s">
        <v>54</v>
      </c>
      <c r="K484" t="s">
        <v>82</v>
      </c>
      <c r="M484" t="s">
        <v>655</v>
      </c>
      <c r="P484" t="str">
        <f>_xlfn.XLOOKUP(K:K,Sheet2!D:D,Sheet2!F:F,"")</f>
        <v>แพรวสำนักพิมพ์</v>
      </c>
      <c r="S484" t="s">
        <v>34</v>
      </c>
      <c r="U484" t="s">
        <v>97</v>
      </c>
      <c r="V484" t="s">
        <v>74</v>
      </c>
      <c r="X484" t="s">
        <v>152</v>
      </c>
      <c r="Z484" t="s">
        <v>111</v>
      </c>
      <c r="AA484" t="s">
        <v>121</v>
      </c>
      <c r="AB484" t="s">
        <v>58</v>
      </c>
      <c r="AC484" t="s">
        <v>63</v>
      </c>
      <c r="AD484" t="s">
        <v>51</v>
      </c>
    </row>
    <row r="485" spans="1:30" x14ac:dyDescent="0.25">
      <c r="A485">
        <v>913</v>
      </c>
      <c r="B485" s="1">
        <v>44848.752708333297</v>
      </c>
      <c r="C485" s="1">
        <v>44848.753796296303</v>
      </c>
      <c r="D485" t="s">
        <v>27</v>
      </c>
      <c r="F485" t="s">
        <v>28</v>
      </c>
      <c r="G485" t="s">
        <v>52</v>
      </c>
      <c r="H485" t="s">
        <v>53</v>
      </c>
      <c r="I485" t="s">
        <v>65</v>
      </c>
      <c r="J485" t="s">
        <v>54</v>
      </c>
      <c r="K485" t="s">
        <v>61</v>
      </c>
      <c r="L485" t="s">
        <v>110</v>
      </c>
      <c r="P485" t="str">
        <f>_xlfn.XLOOKUP(K:K,Sheet2!D:D,Sheet2!F:F,"")</f>
        <v>อรุณ, Peony</v>
      </c>
      <c r="S485" t="s">
        <v>34</v>
      </c>
      <c r="U485" t="s">
        <v>35</v>
      </c>
      <c r="V485" t="s">
        <v>48</v>
      </c>
      <c r="X485" t="s">
        <v>37</v>
      </c>
      <c r="Z485" t="s">
        <v>111</v>
      </c>
      <c r="AA485" t="s">
        <v>115</v>
      </c>
      <c r="AB485" t="s">
        <v>40</v>
      </c>
      <c r="AC485" t="s">
        <v>63</v>
      </c>
      <c r="AD485" t="s">
        <v>70</v>
      </c>
    </row>
    <row r="486" spans="1:30" x14ac:dyDescent="0.25">
      <c r="A486">
        <v>914</v>
      </c>
      <c r="B486" s="1">
        <v>44848.753090277802</v>
      </c>
      <c r="C486" s="1">
        <v>44848.753842592603</v>
      </c>
      <c r="D486" t="s">
        <v>27</v>
      </c>
      <c r="F486" t="s">
        <v>28</v>
      </c>
      <c r="G486" t="s">
        <v>52</v>
      </c>
      <c r="H486" t="s">
        <v>53</v>
      </c>
      <c r="I486" t="s">
        <v>130</v>
      </c>
      <c r="J486" t="s">
        <v>54</v>
      </c>
      <c r="K486" t="s">
        <v>61</v>
      </c>
      <c r="L486" t="s">
        <v>384</v>
      </c>
      <c r="P486" t="str">
        <f>_xlfn.XLOOKUP(K:K,Sheet2!D:D,Sheet2!F:F,"")</f>
        <v>อรุณ, Peony</v>
      </c>
      <c r="S486" t="s">
        <v>72</v>
      </c>
      <c r="U486" t="s">
        <v>47</v>
      </c>
      <c r="V486" t="s">
        <v>125</v>
      </c>
      <c r="X486" t="s">
        <v>37</v>
      </c>
      <c r="Z486" t="s">
        <v>38</v>
      </c>
      <c r="AA486" t="s">
        <v>39</v>
      </c>
      <c r="AB486" t="s">
        <v>58</v>
      </c>
      <c r="AC486" t="s">
        <v>59</v>
      </c>
      <c r="AD486" t="s">
        <v>70</v>
      </c>
    </row>
    <row r="487" spans="1:30" x14ac:dyDescent="0.25">
      <c r="A487">
        <v>918</v>
      </c>
      <c r="B487" s="1">
        <v>44848.754305555602</v>
      </c>
      <c r="C487" s="1">
        <v>44848.755185185197</v>
      </c>
      <c r="D487" t="s">
        <v>27</v>
      </c>
      <c r="F487" t="s">
        <v>28</v>
      </c>
      <c r="G487" t="s">
        <v>52</v>
      </c>
      <c r="H487" t="s">
        <v>53</v>
      </c>
      <c r="I487" t="s">
        <v>31</v>
      </c>
      <c r="J487" t="s">
        <v>54</v>
      </c>
      <c r="K487" t="s">
        <v>61</v>
      </c>
      <c r="L487" t="s">
        <v>123</v>
      </c>
      <c r="P487" t="str">
        <f>_xlfn.XLOOKUP(K:K,Sheet2!D:D,Sheet2!F:F,"")</f>
        <v>อรุณ, Peony</v>
      </c>
      <c r="S487" t="s">
        <v>34</v>
      </c>
      <c r="U487" t="s">
        <v>73</v>
      </c>
      <c r="V487" t="s">
        <v>48</v>
      </c>
      <c r="X487" t="s">
        <v>37</v>
      </c>
      <c r="Z487" t="s">
        <v>38</v>
      </c>
      <c r="AA487" t="s">
        <v>39</v>
      </c>
      <c r="AB487" t="s">
        <v>40</v>
      </c>
      <c r="AC487" t="s">
        <v>63</v>
      </c>
      <c r="AD487" t="s">
        <v>51</v>
      </c>
    </row>
    <row r="488" spans="1:30" x14ac:dyDescent="0.25">
      <c r="A488">
        <v>919</v>
      </c>
      <c r="B488" s="1">
        <v>44848.755370370403</v>
      </c>
      <c r="C488" s="1">
        <v>44848.756516203699</v>
      </c>
      <c r="D488" t="s">
        <v>27</v>
      </c>
      <c r="F488" t="s">
        <v>28</v>
      </c>
      <c r="G488" t="s">
        <v>43</v>
      </c>
      <c r="H488" t="s">
        <v>53</v>
      </c>
      <c r="I488" t="s">
        <v>130</v>
      </c>
      <c r="J488" t="s">
        <v>54</v>
      </c>
      <c r="K488" t="s">
        <v>95</v>
      </c>
      <c r="M488" t="s">
        <v>848</v>
      </c>
      <c r="P488" t="str">
        <f>_xlfn.XLOOKUP(K:K,Sheet2!D:D,Sheet2!F:F,"")</f>
        <v>แพรวสำนักพิมพ์</v>
      </c>
      <c r="S488" t="s">
        <v>34</v>
      </c>
      <c r="U488" t="s">
        <v>202</v>
      </c>
      <c r="V488" t="s">
        <v>818</v>
      </c>
      <c r="X488" t="s">
        <v>37</v>
      </c>
      <c r="Z488" t="s">
        <v>38</v>
      </c>
      <c r="AA488" t="s">
        <v>75</v>
      </c>
      <c r="AB488" t="s">
        <v>58</v>
      </c>
      <c r="AC488" t="s">
        <v>849</v>
      </c>
      <c r="AD488" t="s">
        <v>70</v>
      </c>
    </row>
    <row r="489" spans="1:30" x14ac:dyDescent="0.25">
      <c r="A489">
        <v>920</v>
      </c>
      <c r="B489" s="1">
        <v>44848.755509259303</v>
      </c>
      <c r="C489" s="1">
        <v>44848.756863425901</v>
      </c>
      <c r="D489" t="s">
        <v>27</v>
      </c>
      <c r="F489" t="s">
        <v>28</v>
      </c>
      <c r="G489" t="s">
        <v>52</v>
      </c>
      <c r="H489" t="s">
        <v>53</v>
      </c>
      <c r="I489" t="s">
        <v>31</v>
      </c>
      <c r="J489" t="s">
        <v>54</v>
      </c>
      <c r="K489" t="s">
        <v>116</v>
      </c>
      <c r="P489" t="str">
        <f>_xlfn.XLOOKUP(K:K,Sheet2!D:D,Sheet2!F:F,"")</f>
        <v>Levon</v>
      </c>
      <c r="S489" t="s">
        <v>34</v>
      </c>
      <c r="U489" t="s">
        <v>697</v>
      </c>
      <c r="V489" t="s">
        <v>125</v>
      </c>
      <c r="X489" t="s">
        <v>37</v>
      </c>
      <c r="Z489" t="s">
        <v>38</v>
      </c>
      <c r="AA489" t="s">
        <v>39</v>
      </c>
      <c r="AB489" t="s">
        <v>58</v>
      </c>
      <c r="AC489" t="s">
        <v>63</v>
      </c>
      <c r="AD489" t="s">
        <v>850</v>
      </c>
    </row>
    <row r="490" spans="1:30" x14ac:dyDescent="0.25">
      <c r="A490">
        <v>924</v>
      </c>
      <c r="B490" s="1">
        <v>44848.756770833301</v>
      </c>
      <c r="C490" s="1">
        <v>44848.757465277798</v>
      </c>
      <c r="D490" t="s">
        <v>27</v>
      </c>
      <c r="F490" t="s">
        <v>99</v>
      </c>
      <c r="G490" t="s">
        <v>29</v>
      </c>
      <c r="H490" t="s">
        <v>53</v>
      </c>
      <c r="I490" t="s">
        <v>31</v>
      </c>
      <c r="J490" t="s">
        <v>54</v>
      </c>
      <c r="K490" t="s">
        <v>210</v>
      </c>
      <c r="M490" t="s">
        <v>110</v>
      </c>
      <c r="P490" t="str">
        <f>_xlfn.XLOOKUP(K:K,Sheet2!D:D,Sheet2!F:F,"")</f>
        <v>แพรวสำนักพิมพ์</v>
      </c>
      <c r="S490" t="s">
        <v>67</v>
      </c>
      <c r="T490" t="s">
        <v>47</v>
      </c>
      <c r="W490" t="s">
        <v>85</v>
      </c>
      <c r="Y490" t="s">
        <v>38</v>
      </c>
      <c r="AC490" t="s">
        <v>178</v>
      </c>
      <c r="AD490" t="s">
        <v>81</v>
      </c>
    </row>
    <row r="491" spans="1:30" x14ac:dyDescent="0.25">
      <c r="A491">
        <v>925</v>
      </c>
      <c r="B491" s="1">
        <v>44848.756226851903</v>
      </c>
      <c r="C491" s="1">
        <v>44848.757581018501</v>
      </c>
      <c r="D491" t="s">
        <v>27</v>
      </c>
      <c r="F491" t="s">
        <v>28</v>
      </c>
      <c r="G491" t="s">
        <v>86</v>
      </c>
      <c r="H491" t="s">
        <v>53</v>
      </c>
      <c r="I491" t="s">
        <v>65</v>
      </c>
      <c r="J491" t="s">
        <v>54</v>
      </c>
      <c r="K491" t="s">
        <v>95</v>
      </c>
      <c r="M491" t="s">
        <v>852</v>
      </c>
      <c r="P491" t="str">
        <f>_xlfn.XLOOKUP(K:K,Sheet2!D:D,Sheet2!F:F,"")</f>
        <v>แพรวสำนักพิมพ์</v>
      </c>
      <c r="S491" t="s">
        <v>34</v>
      </c>
      <c r="U491" t="s">
        <v>84</v>
      </c>
      <c r="V491" t="s">
        <v>231</v>
      </c>
      <c r="X491" t="s">
        <v>37</v>
      </c>
      <c r="Z491" t="s">
        <v>38</v>
      </c>
      <c r="AA491" t="s">
        <v>39</v>
      </c>
      <c r="AB491" t="s">
        <v>58</v>
      </c>
      <c r="AC491" t="s">
        <v>59</v>
      </c>
      <c r="AD491" t="s">
        <v>51</v>
      </c>
    </row>
    <row r="492" spans="1:30" x14ac:dyDescent="0.25">
      <c r="A492">
        <v>926</v>
      </c>
      <c r="B492" s="1">
        <v>44848.762812499997</v>
      </c>
      <c r="C492" s="1">
        <v>44848.7643171296</v>
      </c>
      <c r="D492" t="s">
        <v>27</v>
      </c>
      <c r="F492" t="s">
        <v>28</v>
      </c>
      <c r="G492" t="s">
        <v>86</v>
      </c>
      <c r="H492" t="s">
        <v>53</v>
      </c>
      <c r="I492" t="s">
        <v>65</v>
      </c>
      <c r="J492" t="s">
        <v>54</v>
      </c>
      <c r="K492" t="s">
        <v>116</v>
      </c>
      <c r="P492" t="str">
        <f>_xlfn.XLOOKUP(K:K,Sheet2!D:D,Sheet2!F:F,"")</f>
        <v>Levon</v>
      </c>
      <c r="S492" t="s">
        <v>67</v>
      </c>
      <c r="T492" t="s">
        <v>202</v>
      </c>
      <c r="W492" t="s">
        <v>85</v>
      </c>
      <c r="Y492" t="s">
        <v>38</v>
      </c>
      <c r="AC492" t="s">
        <v>178</v>
      </c>
      <c r="AD492" t="s">
        <v>134</v>
      </c>
    </row>
    <row r="493" spans="1:30" x14ac:dyDescent="0.25">
      <c r="A493">
        <v>927</v>
      </c>
      <c r="B493" s="1">
        <v>44848.764236111099</v>
      </c>
      <c r="C493" s="1">
        <v>44848.765231481499</v>
      </c>
      <c r="D493" t="s">
        <v>27</v>
      </c>
      <c r="F493" t="s">
        <v>28</v>
      </c>
      <c r="G493" t="s">
        <v>29</v>
      </c>
      <c r="H493" t="s">
        <v>284</v>
      </c>
      <c r="I493" t="s">
        <v>100</v>
      </c>
      <c r="J493" t="s">
        <v>54</v>
      </c>
      <c r="K493" t="s">
        <v>95</v>
      </c>
      <c r="M493" t="s">
        <v>853</v>
      </c>
      <c r="P493" t="str">
        <f>_xlfn.XLOOKUP(K:K,Sheet2!D:D,Sheet2!F:F,"")</f>
        <v>แพรวสำนักพิมพ์</v>
      </c>
      <c r="S493" t="s">
        <v>67</v>
      </c>
      <c r="T493" t="s">
        <v>854</v>
      </c>
      <c r="W493" t="s">
        <v>74</v>
      </c>
      <c r="Y493" t="s">
        <v>111</v>
      </c>
      <c r="AC493" t="s">
        <v>63</v>
      </c>
      <c r="AD493" t="s">
        <v>70</v>
      </c>
    </row>
    <row r="494" spans="1:30" x14ac:dyDescent="0.25">
      <c r="A494">
        <v>934</v>
      </c>
      <c r="B494" s="1">
        <v>44848.773194444402</v>
      </c>
      <c r="C494" s="1">
        <v>44848.773900462998</v>
      </c>
      <c r="D494" t="s">
        <v>27</v>
      </c>
      <c r="F494" t="s">
        <v>28</v>
      </c>
      <c r="G494" t="s">
        <v>29</v>
      </c>
      <c r="H494" t="s">
        <v>53</v>
      </c>
      <c r="I494" t="s">
        <v>113</v>
      </c>
      <c r="J494" t="s">
        <v>54</v>
      </c>
      <c r="K494" t="s">
        <v>95</v>
      </c>
      <c r="M494" t="s">
        <v>184</v>
      </c>
      <c r="P494" t="str">
        <f>_xlfn.XLOOKUP(K:K,Sheet2!D:D,Sheet2!F:F,"")</f>
        <v>แพรวสำนักพิมพ์</v>
      </c>
      <c r="S494" t="s">
        <v>34</v>
      </c>
      <c r="U494" t="s">
        <v>97</v>
      </c>
      <c r="V494" t="s">
        <v>74</v>
      </c>
      <c r="X494" t="s">
        <v>37</v>
      </c>
      <c r="Z494" t="s">
        <v>38</v>
      </c>
      <c r="AA494" t="s">
        <v>75</v>
      </c>
      <c r="AB494" t="s">
        <v>58</v>
      </c>
      <c r="AC494" t="s">
        <v>41</v>
      </c>
      <c r="AD494" t="s">
        <v>51</v>
      </c>
    </row>
    <row r="495" spans="1:30" x14ac:dyDescent="0.25">
      <c r="A495">
        <v>935</v>
      </c>
      <c r="B495" s="1">
        <v>44848.7750115741</v>
      </c>
      <c r="C495" s="1">
        <v>44848.775960648098</v>
      </c>
      <c r="D495" t="s">
        <v>27</v>
      </c>
      <c r="F495" t="s">
        <v>28</v>
      </c>
      <c r="G495" t="s">
        <v>52</v>
      </c>
      <c r="H495" t="s">
        <v>177</v>
      </c>
      <c r="I495" t="s">
        <v>322</v>
      </c>
      <c r="J495" t="s">
        <v>54</v>
      </c>
      <c r="K495" t="s">
        <v>55</v>
      </c>
      <c r="L495" t="s">
        <v>120</v>
      </c>
      <c r="P495" t="str">
        <f>_xlfn.XLOOKUP(K:K,Sheet2!D:D,Sheet2!F:F,"")</f>
        <v>Rose, Lilac</v>
      </c>
      <c r="S495" t="s">
        <v>34</v>
      </c>
      <c r="U495" t="s">
        <v>47</v>
      </c>
      <c r="V495" t="s">
        <v>176</v>
      </c>
      <c r="X495" t="s">
        <v>37</v>
      </c>
      <c r="Z495" t="s">
        <v>38</v>
      </c>
      <c r="AA495" t="s">
        <v>39</v>
      </c>
      <c r="AB495" t="s">
        <v>58</v>
      </c>
      <c r="AC495" t="s">
        <v>59</v>
      </c>
      <c r="AD495" t="s">
        <v>143</v>
      </c>
    </row>
    <row r="496" spans="1:30" x14ac:dyDescent="0.25">
      <c r="A496">
        <v>936</v>
      </c>
      <c r="B496" s="1">
        <v>44848.777534722198</v>
      </c>
      <c r="C496" s="1">
        <v>44848.778611111098</v>
      </c>
      <c r="D496" t="s">
        <v>27</v>
      </c>
      <c r="F496" t="s">
        <v>140</v>
      </c>
      <c r="G496" t="s">
        <v>86</v>
      </c>
      <c r="H496" t="s">
        <v>53</v>
      </c>
      <c r="I496" t="s">
        <v>65</v>
      </c>
      <c r="J496" t="s">
        <v>54</v>
      </c>
      <c r="K496" t="s">
        <v>95</v>
      </c>
      <c r="M496" t="s">
        <v>857</v>
      </c>
      <c r="P496" t="str">
        <f>_xlfn.XLOOKUP(K:K,Sheet2!D:D,Sheet2!F:F,"")</f>
        <v>แพรวสำนักพิมพ์</v>
      </c>
      <c r="S496" t="s">
        <v>67</v>
      </c>
      <c r="T496" t="s">
        <v>68</v>
      </c>
      <c r="W496" t="s">
        <v>763</v>
      </c>
      <c r="Y496" t="s">
        <v>49</v>
      </c>
      <c r="AC496" t="s">
        <v>570</v>
      </c>
      <c r="AD496" t="s">
        <v>92</v>
      </c>
    </row>
    <row r="497" spans="1:30" x14ac:dyDescent="0.25">
      <c r="A497">
        <v>938</v>
      </c>
      <c r="B497" s="1">
        <v>44848.781770833302</v>
      </c>
      <c r="C497" s="1">
        <v>44848.7828703704</v>
      </c>
      <c r="D497" t="s">
        <v>27</v>
      </c>
      <c r="F497" t="s">
        <v>28</v>
      </c>
      <c r="G497" t="s">
        <v>43</v>
      </c>
      <c r="H497" t="s">
        <v>53</v>
      </c>
      <c r="I497" t="s">
        <v>31</v>
      </c>
      <c r="J497" t="s">
        <v>54</v>
      </c>
      <c r="K497" t="s">
        <v>116</v>
      </c>
      <c r="P497" t="str">
        <f>_xlfn.XLOOKUP(K:K,Sheet2!D:D,Sheet2!F:F,"")</f>
        <v>Levon</v>
      </c>
      <c r="S497" t="s">
        <v>34</v>
      </c>
      <c r="U497" t="s">
        <v>89</v>
      </c>
      <c r="V497" t="s">
        <v>69</v>
      </c>
      <c r="X497" t="s">
        <v>37</v>
      </c>
      <c r="Z497" t="s">
        <v>49</v>
      </c>
      <c r="AA497" t="s">
        <v>39</v>
      </c>
      <c r="AB497" t="s">
        <v>58</v>
      </c>
      <c r="AC497" t="s">
        <v>333</v>
      </c>
      <c r="AD497" t="s">
        <v>70</v>
      </c>
    </row>
    <row r="498" spans="1:30" x14ac:dyDescent="0.25">
      <c r="A498">
        <v>939</v>
      </c>
      <c r="B498" s="1">
        <v>44849.431423611102</v>
      </c>
      <c r="C498" s="1">
        <v>44849.432581018496</v>
      </c>
      <c r="D498" t="s">
        <v>27</v>
      </c>
      <c r="F498" t="s">
        <v>28</v>
      </c>
      <c r="G498" t="s">
        <v>52</v>
      </c>
      <c r="H498" t="s">
        <v>145</v>
      </c>
      <c r="I498" t="s">
        <v>130</v>
      </c>
      <c r="J498" t="s">
        <v>54</v>
      </c>
      <c r="K498" t="s">
        <v>61</v>
      </c>
      <c r="L498" t="s">
        <v>120</v>
      </c>
      <c r="P498" t="str">
        <f>_xlfn.XLOOKUP(K:K,Sheet2!D:D,Sheet2!F:F,"")</f>
        <v>อรุณ, Peony</v>
      </c>
      <c r="S498" t="s">
        <v>34</v>
      </c>
      <c r="U498" t="s">
        <v>35</v>
      </c>
      <c r="V498" t="s">
        <v>491</v>
      </c>
      <c r="X498" t="s">
        <v>37</v>
      </c>
      <c r="Z498" t="s">
        <v>38</v>
      </c>
      <c r="AA498" t="s">
        <v>39</v>
      </c>
      <c r="AB498" t="s">
        <v>58</v>
      </c>
      <c r="AC498" t="s">
        <v>133</v>
      </c>
      <c r="AD498" t="s">
        <v>221</v>
      </c>
    </row>
    <row r="499" spans="1:30" x14ac:dyDescent="0.25">
      <c r="A499">
        <v>941</v>
      </c>
      <c r="B499" s="1">
        <v>44849.438750000001</v>
      </c>
      <c r="C499" s="1">
        <v>44849.4393865741</v>
      </c>
      <c r="D499" t="s">
        <v>27</v>
      </c>
      <c r="F499" t="s">
        <v>28</v>
      </c>
      <c r="G499" t="s">
        <v>52</v>
      </c>
      <c r="H499" t="s">
        <v>53</v>
      </c>
      <c r="I499" t="s">
        <v>31</v>
      </c>
      <c r="J499" t="s">
        <v>54</v>
      </c>
      <c r="K499" t="s">
        <v>210</v>
      </c>
      <c r="M499" t="s">
        <v>144</v>
      </c>
      <c r="P499" t="str">
        <f>_xlfn.XLOOKUP(K:K,Sheet2!D:D,Sheet2!F:F,"")</f>
        <v>แพรวสำนักพิมพ์</v>
      </c>
      <c r="S499" t="s">
        <v>67</v>
      </c>
      <c r="T499" t="s">
        <v>84</v>
      </c>
      <c r="W499" t="s">
        <v>858</v>
      </c>
      <c r="Y499" t="s">
        <v>49</v>
      </c>
      <c r="AC499" t="s">
        <v>133</v>
      </c>
      <c r="AD499" t="s">
        <v>138</v>
      </c>
    </row>
    <row r="500" spans="1:30" x14ac:dyDescent="0.25">
      <c r="A500">
        <v>942</v>
      </c>
      <c r="B500" s="1">
        <v>44849.4393865741</v>
      </c>
      <c r="C500" s="1">
        <v>44849.439768518503</v>
      </c>
      <c r="D500" t="s">
        <v>27</v>
      </c>
      <c r="F500" t="s">
        <v>28</v>
      </c>
      <c r="G500" t="s">
        <v>86</v>
      </c>
      <c r="H500" t="s">
        <v>53</v>
      </c>
      <c r="I500" t="s">
        <v>65</v>
      </c>
      <c r="J500" t="s">
        <v>54</v>
      </c>
      <c r="K500" t="s">
        <v>55</v>
      </c>
      <c r="L500" t="s">
        <v>384</v>
      </c>
      <c r="P500" t="str">
        <f>_xlfn.XLOOKUP(K:K,Sheet2!D:D,Sheet2!F:F,"")</f>
        <v>Rose, Lilac</v>
      </c>
      <c r="S500" t="s">
        <v>34</v>
      </c>
      <c r="U500" t="s">
        <v>47</v>
      </c>
      <c r="V500" t="s">
        <v>85</v>
      </c>
      <c r="X500" t="s">
        <v>37</v>
      </c>
      <c r="Z500" t="s">
        <v>38</v>
      </c>
      <c r="AA500" t="s">
        <v>121</v>
      </c>
      <c r="AB500" t="s">
        <v>195</v>
      </c>
      <c r="AC500" t="s">
        <v>106</v>
      </c>
      <c r="AD500" t="s">
        <v>76</v>
      </c>
    </row>
    <row r="501" spans="1:30" x14ac:dyDescent="0.25">
      <c r="A501">
        <v>944</v>
      </c>
      <c r="B501" s="1">
        <v>44849.439467592601</v>
      </c>
      <c r="C501" s="1">
        <v>44849.4402430556</v>
      </c>
      <c r="D501" t="s">
        <v>27</v>
      </c>
      <c r="F501" t="s">
        <v>28</v>
      </c>
      <c r="G501" t="s">
        <v>86</v>
      </c>
      <c r="H501" t="s">
        <v>53</v>
      </c>
      <c r="I501" t="s">
        <v>65</v>
      </c>
      <c r="J501" t="s">
        <v>54</v>
      </c>
      <c r="K501" t="s">
        <v>55</v>
      </c>
      <c r="L501" t="s">
        <v>384</v>
      </c>
      <c r="P501" t="str">
        <f>_xlfn.XLOOKUP(K:K,Sheet2!D:D,Sheet2!F:F,"")</f>
        <v>Rose, Lilac</v>
      </c>
      <c r="S501" t="s">
        <v>34</v>
      </c>
      <c r="U501" t="s">
        <v>73</v>
      </c>
      <c r="V501" t="s">
        <v>69</v>
      </c>
      <c r="X501" t="s">
        <v>142</v>
      </c>
      <c r="Z501" t="s">
        <v>38</v>
      </c>
      <c r="AA501" t="s">
        <v>75</v>
      </c>
      <c r="AB501" t="s">
        <v>58</v>
      </c>
      <c r="AC501" t="s">
        <v>859</v>
      </c>
      <c r="AD501" t="s">
        <v>81</v>
      </c>
    </row>
    <row r="502" spans="1:30" x14ac:dyDescent="0.25">
      <c r="A502">
        <v>946</v>
      </c>
      <c r="B502" s="1">
        <v>44849.439768518503</v>
      </c>
      <c r="C502" s="1">
        <v>44849.440405092602</v>
      </c>
      <c r="D502" t="s">
        <v>27</v>
      </c>
      <c r="F502" t="s">
        <v>28</v>
      </c>
      <c r="G502" t="s">
        <v>52</v>
      </c>
      <c r="H502" t="s">
        <v>218</v>
      </c>
      <c r="I502" t="s">
        <v>130</v>
      </c>
      <c r="J502" t="s">
        <v>54</v>
      </c>
      <c r="K502" t="s">
        <v>55</v>
      </c>
      <c r="L502" t="s">
        <v>384</v>
      </c>
      <c r="P502" t="str">
        <f>_xlfn.XLOOKUP(K:K,Sheet2!D:D,Sheet2!F:F,"")</f>
        <v>Rose, Lilac</v>
      </c>
      <c r="S502" t="s">
        <v>34</v>
      </c>
      <c r="U502" t="s">
        <v>97</v>
      </c>
      <c r="V502" t="s">
        <v>85</v>
      </c>
      <c r="X502" t="s">
        <v>37</v>
      </c>
      <c r="Z502" t="s">
        <v>38</v>
      </c>
      <c r="AA502" t="s">
        <v>39</v>
      </c>
      <c r="AB502" t="s">
        <v>58</v>
      </c>
      <c r="AC502" t="s">
        <v>63</v>
      </c>
      <c r="AD502" t="s">
        <v>70</v>
      </c>
    </row>
    <row r="503" spans="1:30" x14ac:dyDescent="0.25">
      <c r="A503">
        <v>947</v>
      </c>
      <c r="B503" s="1">
        <v>44849.439756944397</v>
      </c>
      <c r="C503" s="1">
        <v>44849.440613425897</v>
      </c>
      <c r="D503" t="s">
        <v>27</v>
      </c>
      <c r="F503" t="s">
        <v>28</v>
      </c>
      <c r="G503" t="s">
        <v>52</v>
      </c>
      <c r="H503" t="s">
        <v>218</v>
      </c>
      <c r="I503" t="s">
        <v>65</v>
      </c>
      <c r="J503" t="s">
        <v>54</v>
      </c>
      <c r="K503" t="s">
        <v>55</v>
      </c>
      <c r="L503" t="s">
        <v>110</v>
      </c>
      <c r="P503" t="str">
        <f>_xlfn.XLOOKUP(K:K,Sheet2!D:D,Sheet2!F:F,"")</f>
        <v>Rose, Lilac</v>
      </c>
      <c r="S503" t="s">
        <v>72</v>
      </c>
      <c r="U503" t="s">
        <v>73</v>
      </c>
      <c r="V503" t="s">
        <v>78</v>
      </c>
      <c r="X503" t="s">
        <v>152</v>
      </c>
      <c r="Z503" t="s">
        <v>38</v>
      </c>
      <c r="AA503" t="s">
        <v>115</v>
      </c>
      <c r="AB503" t="s">
        <v>58</v>
      </c>
      <c r="AC503" t="s">
        <v>63</v>
      </c>
      <c r="AD503" t="s">
        <v>51</v>
      </c>
    </row>
    <row r="504" spans="1:30" x14ac:dyDescent="0.25">
      <c r="A504">
        <v>948</v>
      </c>
      <c r="B504" s="1">
        <v>44849.439861111103</v>
      </c>
      <c r="C504" s="1">
        <v>44849.441041666701</v>
      </c>
      <c r="D504" t="s">
        <v>27</v>
      </c>
      <c r="F504" t="s">
        <v>28</v>
      </c>
      <c r="G504" t="s">
        <v>52</v>
      </c>
      <c r="H504" t="s">
        <v>30</v>
      </c>
      <c r="I504" t="s">
        <v>31</v>
      </c>
      <c r="J504" t="s">
        <v>54</v>
      </c>
      <c r="K504" t="s">
        <v>95</v>
      </c>
      <c r="M504" t="s">
        <v>144</v>
      </c>
      <c r="P504" t="str">
        <f>_xlfn.XLOOKUP(K:K,Sheet2!D:D,Sheet2!F:F,"")</f>
        <v>แพรวสำนักพิมพ์</v>
      </c>
      <c r="S504" t="s">
        <v>34</v>
      </c>
      <c r="U504" t="s">
        <v>158</v>
      </c>
      <c r="V504" t="s">
        <v>282</v>
      </c>
      <c r="X504" t="s">
        <v>37</v>
      </c>
      <c r="Z504" t="s">
        <v>38</v>
      </c>
      <c r="AA504" t="s">
        <v>39</v>
      </c>
      <c r="AB504" t="s">
        <v>58</v>
      </c>
      <c r="AC504" t="s">
        <v>241</v>
      </c>
      <c r="AD504" t="s">
        <v>51</v>
      </c>
    </row>
    <row r="505" spans="1:30" x14ac:dyDescent="0.25">
      <c r="A505">
        <v>949</v>
      </c>
      <c r="B505" s="1">
        <v>44849.447997685202</v>
      </c>
      <c r="C505" s="1">
        <v>44849.449189814797</v>
      </c>
      <c r="D505" t="s">
        <v>27</v>
      </c>
      <c r="F505" t="s">
        <v>28</v>
      </c>
      <c r="G505" t="s">
        <v>52</v>
      </c>
      <c r="H505" t="s">
        <v>53</v>
      </c>
      <c r="I505" t="s">
        <v>31</v>
      </c>
      <c r="J505" t="s">
        <v>54</v>
      </c>
      <c r="K505" t="s">
        <v>55</v>
      </c>
      <c r="L505" t="s">
        <v>120</v>
      </c>
      <c r="P505" t="str">
        <f>_xlfn.XLOOKUP(K:K,Sheet2!D:D,Sheet2!F:F,"")</f>
        <v>Rose, Lilac</v>
      </c>
      <c r="S505" t="s">
        <v>34</v>
      </c>
      <c r="U505" t="s">
        <v>860</v>
      </c>
      <c r="V505" t="s">
        <v>48</v>
      </c>
      <c r="X505" t="s">
        <v>37</v>
      </c>
      <c r="Z505" t="s">
        <v>38</v>
      </c>
      <c r="AA505" t="s">
        <v>39</v>
      </c>
      <c r="AB505" t="s">
        <v>58</v>
      </c>
      <c r="AC505" t="s">
        <v>861</v>
      </c>
      <c r="AD505" t="s">
        <v>70</v>
      </c>
    </row>
    <row r="506" spans="1:30" x14ac:dyDescent="0.25">
      <c r="A506">
        <v>950</v>
      </c>
      <c r="B506" s="1">
        <v>44849.449490740699</v>
      </c>
      <c r="C506" s="1">
        <v>44849.449953703697</v>
      </c>
      <c r="D506" t="s">
        <v>27</v>
      </c>
      <c r="F506" t="s">
        <v>99</v>
      </c>
      <c r="G506" t="s">
        <v>52</v>
      </c>
      <c r="H506" t="s">
        <v>53</v>
      </c>
      <c r="I506" t="s">
        <v>408</v>
      </c>
      <c r="J506" t="s">
        <v>54</v>
      </c>
      <c r="K506" t="s">
        <v>55</v>
      </c>
      <c r="L506" t="s">
        <v>341</v>
      </c>
      <c r="P506" t="str">
        <f>_xlfn.XLOOKUP(K:K,Sheet2!D:D,Sheet2!F:F,"")</f>
        <v>Rose, Lilac</v>
      </c>
      <c r="S506" t="s">
        <v>34</v>
      </c>
      <c r="U506" t="s">
        <v>102</v>
      </c>
      <c r="V506" t="s">
        <v>85</v>
      </c>
      <c r="X506" t="s">
        <v>79</v>
      </c>
      <c r="Z506" t="s">
        <v>38</v>
      </c>
      <c r="AA506" t="s">
        <v>115</v>
      </c>
      <c r="AB506" t="s">
        <v>58</v>
      </c>
      <c r="AC506" t="s">
        <v>133</v>
      </c>
      <c r="AD506" t="s">
        <v>81</v>
      </c>
    </row>
    <row r="507" spans="1:30" x14ac:dyDescent="0.25">
      <c r="A507">
        <v>951</v>
      </c>
      <c r="B507" s="1">
        <v>44849.449189814797</v>
      </c>
      <c r="C507" s="1">
        <v>44849.450115740699</v>
      </c>
      <c r="D507" t="s">
        <v>27</v>
      </c>
      <c r="F507" t="s">
        <v>28</v>
      </c>
      <c r="G507" t="s">
        <v>52</v>
      </c>
      <c r="H507" t="s">
        <v>53</v>
      </c>
      <c r="I507" t="s">
        <v>65</v>
      </c>
      <c r="J507" t="s">
        <v>54</v>
      </c>
      <c r="K507" t="s">
        <v>95</v>
      </c>
      <c r="M507" t="s">
        <v>291</v>
      </c>
      <c r="P507" t="str">
        <f>_xlfn.XLOOKUP(K:K,Sheet2!D:D,Sheet2!F:F,"")</f>
        <v>แพรวสำนักพิมพ์</v>
      </c>
      <c r="S507" t="s">
        <v>34</v>
      </c>
      <c r="U507" t="s">
        <v>862</v>
      </c>
      <c r="V507" t="s">
        <v>85</v>
      </c>
      <c r="X507" t="s">
        <v>37</v>
      </c>
      <c r="Z507" t="s">
        <v>38</v>
      </c>
      <c r="AA507" t="s">
        <v>39</v>
      </c>
      <c r="AB507" t="s">
        <v>40</v>
      </c>
      <c r="AC507" t="s">
        <v>570</v>
      </c>
      <c r="AD507" t="s">
        <v>70</v>
      </c>
    </row>
    <row r="508" spans="1:30" x14ac:dyDescent="0.25">
      <c r="A508">
        <v>954</v>
      </c>
      <c r="B508" s="1">
        <v>44849.453761574099</v>
      </c>
      <c r="C508" s="1">
        <v>44849.455451388902</v>
      </c>
      <c r="D508" t="s">
        <v>27</v>
      </c>
      <c r="F508" t="s">
        <v>28</v>
      </c>
      <c r="G508" t="s">
        <v>29</v>
      </c>
      <c r="H508" t="s">
        <v>180</v>
      </c>
      <c r="I508" t="s">
        <v>408</v>
      </c>
      <c r="J508" t="s">
        <v>54</v>
      </c>
      <c r="K508" t="s">
        <v>95</v>
      </c>
      <c r="M508" t="s">
        <v>135</v>
      </c>
      <c r="P508" t="str">
        <f>_xlfn.XLOOKUP(K:K,Sheet2!D:D,Sheet2!F:F,"")</f>
        <v>แพรวสำนักพิมพ์</v>
      </c>
      <c r="S508" t="s">
        <v>67</v>
      </c>
      <c r="T508" t="s">
        <v>97</v>
      </c>
      <c r="W508" t="s">
        <v>74</v>
      </c>
      <c r="Y508" t="s">
        <v>159</v>
      </c>
      <c r="AC508" t="s">
        <v>63</v>
      </c>
      <c r="AD508" t="s">
        <v>781</v>
      </c>
    </row>
    <row r="509" spans="1:30" x14ac:dyDescent="0.25">
      <c r="A509">
        <v>956</v>
      </c>
      <c r="B509" s="1">
        <v>44849.455590277801</v>
      </c>
      <c r="C509" s="1">
        <v>44849.456666666701</v>
      </c>
      <c r="D509" t="s">
        <v>27</v>
      </c>
      <c r="F509" t="s">
        <v>28</v>
      </c>
      <c r="G509" t="s">
        <v>29</v>
      </c>
      <c r="H509" t="s">
        <v>53</v>
      </c>
      <c r="I509" t="s">
        <v>31</v>
      </c>
      <c r="J509" t="s">
        <v>54</v>
      </c>
      <c r="K509" t="s">
        <v>82</v>
      </c>
      <c r="M509" t="s">
        <v>868</v>
      </c>
      <c r="P509" t="str">
        <f>_xlfn.XLOOKUP(K:K,Sheet2!D:D,Sheet2!F:F,"")</f>
        <v>แพรวสำนักพิมพ์</v>
      </c>
      <c r="S509" t="s">
        <v>34</v>
      </c>
      <c r="U509" t="s">
        <v>447</v>
      </c>
      <c r="V509" t="s">
        <v>78</v>
      </c>
      <c r="X509" t="s">
        <v>37</v>
      </c>
      <c r="Z509" t="s">
        <v>38</v>
      </c>
      <c r="AA509" t="s">
        <v>39</v>
      </c>
      <c r="AB509" t="s">
        <v>58</v>
      </c>
      <c r="AC509" t="s">
        <v>786</v>
      </c>
      <c r="AD509" t="s">
        <v>869</v>
      </c>
    </row>
    <row r="510" spans="1:30" x14ac:dyDescent="0.25">
      <c r="A510">
        <v>957</v>
      </c>
      <c r="B510" s="1">
        <v>44849.455752314803</v>
      </c>
      <c r="C510" s="1">
        <v>44849.457083333298</v>
      </c>
      <c r="D510" t="s">
        <v>27</v>
      </c>
      <c r="F510" t="s">
        <v>28</v>
      </c>
      <c r="G510" t="s">
        <v>52</v>
      </c>
      <c r="H510" t="s">
        <v>53</v>
      </c>
      <c r="I510" t="s">
        <v>31</v>
      </c>
      <c r="J510" t="s">
        <v>54</v>
      </c>
      <c r="K510" t="s">
        <v>55</v>
      </c>
      <c r="L510" t="s">
        <v>169</v>
      </c>
      <c r="P510" t="str">
        <f>_xlfn.XLOOKUP(K:K,Sheet2!D:D,Sheet2!F:F,"")</f>
        <v>Rose, Lilac</v>
      </c>
      <c r="S510" t="s">
        <v>67</v>
      </c>
      <c r="T510" t="s">
        <v>73</v>
      </c>
      <c r="W510" t="s">
        <v>85</v>
      </c>
      <c r="Y510" t="s">
        <v>38</v>
      </c>
      <c r="AC510" t="s">
        <v>870</v>
      </c>
      <c r="AD510" t="s">
        <v>70</v>
      </c>
    </row>
    <row r="511" spans="1:30" x14ac:dyDescent="0.25">
      <c r="A511">
        <v>959</v>
      </c>
      <c r="B511" s="1">
        <v>44849.457210648099</v>
      </c>
      <c r="C511" s="1">
        <v>44849.458113425899</v>
      </c>
      <c r="D511" t="s">
        <v>27</v>
      </c>
      <c r="F511" t="s">
        <v>28</v>
      </c>
      <c r="G511" t="s">
        <v>52</v>
      </c>
      <c r="H511" t="s">
        <v>53</v>
      </c>
      <c r="I511" t="s">
        <v>31</v>
      </c>
      <c r="J511" t="s">
        <v>54</v>
      </c>
      <c r="K511" t="s">
        <v>55</v>
      </c>
      <c r="L511" t="s">
        <v>569</v>
      </c>
      <c r="P511" t="str">
        <f>_xlfn.XLOOKUP(K:K,Sheet2!D:D,Sheet2!F:F,"")</f>
        <v>Rose, Lilac</v>
      </c>
      <c r="S511" t="s">
        <v>34</v>
      </c>
      <c r="U511" t="s">
        <v>73</v>
      </c>
      <c r="V511" t="s">
        <v>85</v>
      </c>
      <c r="X511" t="s">
        <v>37</v>
      </c>
      <c r="Z511" t="s">
        <v>38</v>
      </c>
      <c r="AA511" t="s">
        <v>39</v>
      </c>
      <c r="AB511" t="s">
        <v>58</v>
      </c>
      <c r="AC511" t="s">
        <v>41</v>
      </c>
      <c r="AD511" t="s">
        <v>51</v>
      </c>
    </row>
    <row r="512" spans="1:30" x14ac:dyDescent="0.25">
      <c r="A512">
        <v>960</v>
      </c>
      <c r="B512" s="1">
        <v>44849.4578356481</v>
      </c>
      <c r="C512" s="1">
        <v>44849.458414351902</v>
      </c>
      <c r="D512" t="s">
        <v>27</v>
      </c>
      <c r="F512" t="s">
        <v>28</v>
      </c>
      <c r="G512" t="s">
        <v>29</v>
      </c>
      <c r="H512" t="s">
        <v>53</v>
      </c>
      <c r="I512" t="s">
        <v>31</v>
      </c>
      <c r="J512" t="s">
        <v>54</v>
      </c>
      <c r="K512" t="s">
        <v>116</v>
      </c>
      <c r="P512" t="str">
        <f>_xlfn.XLOOKUP(K:K,Sheet2!D:D,Sheet2!F:F,"")</f>
        <v>Levon</v>
      </c>
      <c r="S512" t="s">
        <v>34</v>
      </c>
      <c r="U512" t="s">
        <v>68</v>
      </c>
      <c r="V512" t="s">
        <v>48</v>
      </c>
      <c r="X512" t="s">
        <v>37</v>
      </c>
      <c r="Z512" t="s">
        <v>49</v>
      </c>
      <c r="AA512" t="s">
        <v>115</v>
      </c>
      <c r="AB512" t="s">
        <v>58</v>
      </c>
      <c r="AC512" t="s">
        <v>41</v>
      </c>
      <c r="AD512" t="s">
        <v>109</v>
      </c>
    </row>
    <row r="513" spans="1:30" x14ac:dyDescent="0.25">
      <c r="A513">
        <v>961</v>
      </c>
      <c r="B513" s="1">
        <v>44849.457384259302</v>
      </c>
      <c r="C513" s="1">
        <v>44849.458472222199</v>
      </c>
      <c r="D513" t="s">
        <v>27</v>
      </c>
      <c r="F513" t="s">
        <v>28</v>
      </c>
      <c r="G513" t="s">
        <v>43</v>
      </c>
      <c r="H513" t="s">
        <v>53</v>
      </c>
      <c r="I513" t="s">
        <v>130</v>
      </c>
      <c r="J513" t="s">
        <v>54</v>
      </c>
      <c r="K513" t="s">
        <v>210</v>
      </c>
      <c r="M513" t="s">
        <v>110</v>
      </c>
      <c r="P513" t="str">
        <f>_xlfn.XLOOKUP(K:K,Sheet2!D:D,Sheet2!F:F,"")</f>
        <v>แพรวสำนักพิมพ์</v>
      </c>
      <c r="S513" t="s">
        <v>34</v>
      </c>
      <c r="U513" t="s">
        <v>73</v>
      </c>
      <c r="V513" t="s">
        <v>74</v>
      </c>
      <c r="X513" t="s">
        <v>37</v>
      </c>
      <c r="Z513" t="s">
        <v>38</v>
      </c>
      <c r="AA513" t="s">
        <v>115</v>
      </c>
      <c r="AB513" t="s">
        <v>58</v>
      </c>
      <c r="AC513" t="s">
        <v>41</v>
      </c>
      <c r="AD513" t="s">
        <v>51</v>
      </c>
    </row>
    <row r="514" spans="1:30" x14ac:dyDescent="0.25">
      <c r="A514">
        <v>964</v>
      </c>
      <c r="B514" s="1">
        <v>44849.464548611097</v>
      </c>
      <c r="C514" s="1">
        <v>44849.465972222199</v>
      </c>
      <c r="D514" t="s">
        <v>27</v>
      </c>
      <c r="F514" t="s">
        <v>28</v>
      </c>
      <c r="G514" t="s">
        <v>242</v>
      </c>
      <c r="H514" t="s">
        <v>53</v>
      </c>
      <c r="I514" t="s">
        <v>130</v>
      </c>
      <c r="J514" t="s">
        <v>54</v>
      </c>
      <c r="K514" t="s">
        <v>116</v>
      </c>
      <c r="P514" t="str">
        <f>_xlfn.XLOOKUP(K:K,Sheet2!D:D,Sheet2!F:F,"")</f>
        <v>Levon</v>
      </c>
      <c r="S514" t="s">
        <v>34</v>
      </c>
      <c r="U514" t="s">
        <v>233</v>
      </c>
      <c r="V514" t="s">
        <v>125</v>
      </c>
      <c r="X514" t="s">
        <v>37</v>
      </c>
      <c r="Z514" t="s">
        <v>49</v>
      </c>
      <c r="AA514" t="s">
        <v>39</v>
      </c>
      <c r="AB514" t="s">
        <v>58</v>
      </c>
      <c r="AC514" t="s">
        <v>206</v>
      </c>
      <c r="AD514" t="s">
        <v>109</v>
      </c>
    </row>
    <row r="515" spans="1:30" x14ac:dyDescent="0.25">
      <c r="A515">
        <v>965</v>
      </c>
      <c r="B515" s="1">
        <v>44849.464976851901</v>
      </c>
      <c r="C515" s="1">
        <v>44849.467291666697</v>
      </c>
      <c r="D515" t="s">
        <v>27</v>
      </c>
      <c r="F515" t="s">
        <v>140</v>
      </c>
      <c r="G515" t="s">
        <v>52</v>
      </c>
      <c r="H515" t="s">
        <v>53</v>
      </c>
      <c r="I515" t="s">
        <v>31</v>
      </c>
      <c r="J515" t="s">
        <v>54</v>
      </c>
      <c r="K515" t="s">
        <v>55</v>
      </c>
      <c r="L515" t="s">
        <v>123</v>
      </c>
      <c r="P515" t="str">
        <f>_xlfn.XLOOKUP(K:K,Sheet2!D:D,Sheet2!F:F,"")</f>
        <v>Rose, Lilac</v>
      </c>
      <c r="S515" t="s">
        <v>34</v>
      </c>
      <c r="U515" t="s">
        <v>202</v>
      </c>
      <c r="V515" t="s">
        <v>662</v>
      </c>
      <c r="X515" t="s">
        <v>37</v>
      </c>
      <c r="Z515" t="s">
        <v>49</v>
      </c>
      <c r="AA515" t="s">
        <v>115</v>
      </c>
      <c r="AB515" t="s">
        <v>40</v>
      </c>
      <c r="AC515" t="s">
        <v>133</v>
      </c>
      <c r="AD515" t="s">
        <v>70</v>
      </c>
    </row>
    <row r="516" spans="1:30" x14ac:dyDescent="0.25">
      <c r="A516">
        <v>966</v>
      </c>
      <c r="B516" s="1">
        <v>44849.465312499997</v>
      </c>
      <c r="C516" s="1">
        <v>44849.468148148102</v>
      </c>
      <c r="D516" t="s">
        <v>27</v>
      </c>
      <c r="F516" t="s">
        <v>28</v>
      </c>
      <c r="G516" t="s">
        <v>431</v>
      </c>
      <c r="H516" t="s">
        <v>30</v>
      </c>
      <c r="I516" t="s">
        <v>408</v>
      </c>
      <c r="J516" t="s">
        <v>54</v>
      </c>
      <c r="K516" t="s">
        <v>55</v>
      </c>
      <c r="L516" t="s">
        <v>569</v>
      </c>
      <c r="P516" t="str">
        <f>_xlfn.XLOOKUP(K:K,Sheet2!D:D,Sheet2!F:F,"")</f>
        <v>Rose, Lilac</v>
      </c>
      <c r="S516" t="s">
        <v>34</v>
      </c>
      <c r="U516" t="s">
        <v>35</v>
      </c>
      <c r="V516" t="s">
        <v>871</v>
      </c>
      <c r="X516" t="s">
        <v>37</v>
      </c>
      <c r="Z516" t="s">
        <v>38</v>
      </c>
      <c r="AA516" t="s">
        <v>39</v>
      </c>
      <c r="AB516" t="s">
        <v>58</v>
      </c>
      <c r="AC516" t="s">
        <v>91</v>
      </c>
      <c r="AD516" t="s">
        <v>168</v>
      </c>
    </row>
    <row r="517" spans="1:30" x14ac:dyDescent="0.25">
      <c r="A517">
        <v>967</v>
      </c>
      <c r="B517" s="1">
        <v>44849.4680787037</v>
      </c>
      <c r="C517" s="1">
        <v>44849.469282407401</v>
      </c>
      <c r="D517" t="s">
        <v>27</v>
      </c>
      <c r="F517" t="s">
        <v>28</v>
      </c>
      <c r="G517" t="s">
        <v>43</v>
      </c>
      <c r="H517" t="s">
        <v>421</v>
      </c>
      <c r="I517" t="s">
        <v>113</v>
      </c>
      <c r="J517" t="s">
        <v>54</v>
      </c>
      <c r="K517" t="s">
        <v>116</v>
      </c>
      <c r="P517" t="str">
        <f>_xlfn.XLOOKUP(K:K,Sheet2!D:D,Sheet2!F:F,"")</f>
        <v>Levon</v>
      </c>
      <c r="S517" t="s">
        <v>34</v>
      </c>
      <c r="U517" t="s">
        <v>73</v>
      </c>
      <c r="V517" t="s">
        <v>85</v>
      </c>
      <c r="X517" t="s">
        <v>37</v>
      </c>
      <c r="Z517" t="s">
        <v>38</v>
      </c>
      <c r="AA517" t="s">
        <v>149</v>
      </c>
      <c r="AB517" t="s">
        <v>58</v>
      </c>
      <c r="AC517" t="s">
        <v>856</v>
      </c>
      <c r="AD517" t="s">
        <v>256</v>
      </c>
    </row>
    <row r="518" spans="1:30" x14ac:dyDescent="0.25">
      <c r="A518">
        <v>970</v>
      </c>
      <c r="B518" s="1">
        <v>44849.469236111101</v>
      </c>
      <c r="C518" s="1">
        <v>44849.470810185201</v>
      </c>
      <c r="D518" t="s">
        <v>27</v>
      </c>
      <c r="F518" t="s">
        <v>28</v>
      </c>
      <c r="G518" t="s">
        <v>52</v>
      </c>
      <c r="H518" t="s">
        <v>506</v>
      </c>
      <c r="I518" t="s">
        <v>65</v>
      </c>
      <c r="J518" t="s">
        <v>54</v>
      </c>
      <c r="K518" t="s">
        <v>95</v>
      </c>
      <c r="M518" t="s">
        <v>872</v>
      </c>
      <c r="P518" t="str">
        <f>_xlfn.XLOOKUP(K:K,Sheet2!D:D,Sheet2!F:F,"")</f>
        <v>แพรวสำนักพิมพ์</v>
      </c>
      <c r="S518" t="s">
        <v>34</v>
      </c>
      <c r="U518" t="s">
        <v>94</v>
      </c>
      <c r="V518" t="s">
        <v>278</v>
      </c>
      <c r="X518" t="s">
        <v>37</v>
      </c>
      <c r="Z518" t="s">
        <v>38</v>
      </c>
      <c r="AA518" t="s">
        <v>39</v>
      </c>
      <c r="AB518" t="s">
        <v>40</v>
      </c>
      <c r="AC518" t="s">
        <v>333</v>
      </c>
      <c r="AD518" t="s">
        <v>309</v>
      </c>
    </row>
    <row r="519" spans="1:30" x14ac:dyDescent="0.25">
      <c r="A519">
        <v>971</v>
      </c>
      <c r="B519" s="1">
        <v>44849.470162037003</v>
      </c>
      <c r="C519" s="1">
        <v>44849.471331018503</v>
      </c>
      <c r="D519" t="s">
        <v>27</v>
      </c>
      <c r="F519" t="s">
        <v>28</v>
      </c>
      <c r="G519" t="s">
        <v>52</v>
      </c>
      <c r="H519" t="s">
        <v>145</v>
      </c>
      <c r="I519" t="s">
        <v>65</v>
      </c>
      <c r="J519" t="s">
        <v>54</v>
      </c>
      <c r="K519" t="s">
        <v>55</v>
      </c>
      <c r="L519" t="s">
        <v>71</v>
      </c>
      <c r="P519" t="str">
        <f>_xlfn.XLOOKUP(K:K,Sheet2!D:D,Sheet2!F:F,"")</f>
        <v>Rose, Lilac</v>
      </c>
      <c r="S519" t="s">
        <v>34</v>
      </c>
      <c r="U519" t="s">
        <v>73</v>
      </c>
      <c r="V519" t="s">
        <v>74</v>
      </c>
      <c r="X519" t="s">
        <v>37</v>
      </c>
      <c r="Z519" t="s">
        <v>38</v>
      </c>
      <c r="AA519" t="s">
        <v>39</v>
      </c>
      <c r="AB519" t="s">
        <v>58</v>
      </c>
      <c r="AC519" t="s">
        <v>178</v>
      </c>
      <c r="AD519" t="s">
        <v>256</v>
      </c>
    </row>
    <row r="520" spans="1:30" x14ac:dyDescent="0.25">
      <c r="A520">
        <v>972</v>
      </c>
      <c r="B520" s="1">
        <v>44849.472604166702</v>
      </c>
      <c r="C520" s="1">
        <v>44849.473599536999</v>
      </c>
      <c r="D520" t="s">
        <v>27</v>
      </c>
      <c r="F520" t="s">
        <v>28</v>
      </c>
      <c r="G520" t="s">
        <v>431</v>
      </c>
      <c r="H520" t="s">
        <v>30</v>
      </c>
      <c r="I520" t="s">
        <v>408</v>
      </c>
      <c r="J520" t="s">
        <v>54</v>
      </c>
      <c r="K520" t="s">
        <v>116</v>
      </c>
      <c r="P520" t="str">
        <f>_xlfn.XLOOKUP(K:K,Sheet2!D:D,Sheet2!F:F,"")</f>
        <v>Levon</v>
      </c>
      <c r="S520" t="s">
        <v>34</v>
      </c>
      <c r="U520" t="s">
        <v>68</v>
      </c>
      <c r="V520" t="s">
        <v>85</v>
      </c>
      <c r="X520" t="s">
        <v>37</v>
      </c>
      <c r="Z520" t="s">
        <v>38</v>
      </c>
      <c r="AA520" t="s">
        <v>39</v>
      </c>
      <c r="AB520" t="s">
        <v>40</v>
      </c>
      <c r="AC520" t="s">
        <v>426</v>
      </c>
      <c r="AD520" t="s">
        <v>109</v>
      </c>
    </row>
    <row r="521" spans="1:30" x14ac:dyDescent="0.25">
      <c r="A521">
        <v>973</v>
      </c>
      <c r="B521" s="1">
        <v>44849.475474537001</v>
      </c>
      <c r="C521" s="1">
        <v>44849.476319444402</v>
      </c>
      <c r="D521" t="s">
        <v>27</v>
      </c>
      <c r="F521" t="s">
        <v>28</v>
      </c>
      <c r="G521" t="s">
        <v>29</v>
      </c>
      <c r="H521" t="s">
        <v>53</v>
      </c>
      <c r="I521" t="s">
        <v>31</v>
      </c>
      <c r="J521" t="s">
        <v>54</v>
      </c>
      <c r="K521" t="s">
        <v>61</v>
      </c>
      <c r="L521" t="s">
        <v>169</v>
      </c>
      <c r="P521" t="str">
        <f>_xlfn.XLOOKUP(K:K,Sheet2!D:D,Sheet2!F:F,"")</f>
        <v>อรุณ, Peony</v>
      </c>
      <c r="S521" t="s">
        <v>34</v>
      </c>
      <c r="U521" t="s">
        <v>97</v>
      </c>
      <c r="V521" t="s">
        <v>148</v>
      </c>
      <c r="X521" t="s">
        <v>37</v>
      </c>
      <c r="Z521" t="s">
        <v>38</v>
      </c>
      <c r="AA521" t="s">
        <v>39</v>
      </c>
      <c r="AB521" t="s">
        <v>58</v>
      </c>
      <c r="AC521" t="s">
        <v>59</v>
      </c>
      <c r="AD521" t="s">
        <v>70</v>
      </c>
    </row>
    <row r="522" spans="1:30" x14ac:dyDescent="0.25">
      <c r="A522">
        <v>974</v>
      </c>
      <c r="B522" s="1">
        <v>44849.477129629602</v>
      </c>
      <c r="C522" s="1">
        <v>44849.479131944398</v>
      </c>
      <c r="D522" t="s">
        <v>27</v>
      </c>
      <c r="F522" t="s">
        <v>28</v>
      </c>
      <c r="G522" t="s">
        <v>29</v>
      </c>
      <c r="H522" t="s">
        <v>53</v>
      </c>
      <c r="I522" t="s">
        <v>31</v>
      </c>
      <c r="J522" t="s">
        <v>54</v>
      </c>
      <c r="K522" t="s">
        <v>82</v>
      </c>
      <c r="M522" t="s">
        <v>534</v>
      </c>
      <c r="P522" t="str">
        <f>_xlfn.XLOOKUP(K:K,Sheet2!D:D,Sheet2!F:F,"")</f>
        <v>แพรวสำนักพิมพ์</v>
      </c>
      <c r="S522" t="s">
        <v>34</v>
      </c>
      <c r="U522" t="s">
        <v>400</v>
      </c>
      <c r="V522" t="s">
        <v>125</v>
      </c>
      <c r="X522" t="s">
        <v>37</v>
      </c>
      <c r="Z522" t="s">
        <v>38</v>
      </c>
      <c r="AA522" t="s">
        <v>39</v>
      </c>
      <c r="AB522" t="s">
        <v>58</v>
      </c>
      <c r="AC522" t="s">
        <v>63</v>
      </c>
      <c r="AD522" t="s">
        <v>70</v>
      </c>
    </row>
    <row r="523" spans="1:30" x14ac:dyDescent="0.25">
      <c r="A523">
        <v>975</v>
      </c>
      <c r="B523" s="1">
        <v>44849.483055555596</v>
      </c>
      <c r="C523" s="1">
        <v>44849.4844675926</v>
      </c>
      <c r="D523" t="s">
        <v>27</v>
      </c>
      <c r="F523" t="s">
        <v>28</v>
      </c>
      <c r="G523" t="s">
        <v>43</v>
      </c>
      <c r="H523" t="s">
        <v>177</v>
      </c>
      <c r="I523" t="s">
        <v>214</v>
      </c>
      <c r="J523" t="s">
        <v>54</v>
      </c>
      <c r="K523" t="s">
        <v>82</v>
      </c>
      <c r="M523" t="s">
        <v>873</v>
      </c>
      <c r="P523" t="str">
        <f>_xlfn.XLOOKUP(K:K,Sheet2!D:D,Sheet2!F:F,"")</f>
        <v>แพรวสำนักพิมพ์</v>
      </c>
      <c r="S523" t="s">
        <v>34</v>
      </c>
      <c r="U523" t="s">
        <v>73</v>
      </c>
      <c r="V523" t="s">
        <v>818</v>
      </c>
      <c r="X523" t="s">
        <v>152</v>
      </c>
      <c r="Z523" t="s">
        <v>38</v>
      </c>
      <c r="AA523" t="s">
        <v>115</v>
      </c>
      <c r="AB523" t="s">
        <v>58</v>
      </c>
      <c r="AC523" t="s">
        <v>41</v>
      </c>
      <c r="AD523" t="s">
        <v>51</v>
      </c>
    </row>
    <row r="524" spans="1:30" x14ac:dyDescent="0.25">
      <c r="A524">
        <v>976</v>
      </c>
      <c r="B524" s="1">
        <v>44849.483680555597</v>
      </c>
      <c r="C524" s="1">
        <v>44849.484699074099</v>
      </c>
      <c r="D524" t="s">
        <v>27</v>
      </c>
      <c r="F524" t="s">
        <v>28</v>
      </c>
      <c r="G524" t="s">
        <v>52</v>
      </c>
      <c r="H524" t="s">
        <v>53</v>
      </c>
      <c r="I524" t="s">
        <v>31</v>
      </c>
      <c r="J524" t="s">
        <v>54</v>
      </c>
      <c r="K524" t="s">
        <v>61</v>
      </c>
      <c r="L524" t="s">
        <v>71</v>
      </c>
      <c r="P524" t="str">
        <f>_xlfn.XLOOKUP(K:K,Sheet2!D:D,Sheet2!F:F,"")</f>
        <v>อรุณ, Peony</v>
      </c>
      <c r="S524" t="s">
        <v>67</v>
      </c>
      <c r="T524" t="s">
        <v>73</v>
      </c>
      <c r="W524" t="s">
        <v>69</v>
      </c>
      <c r="Y524" t="s">
        <v>38</v>
      </c>
      <c r="AC524" t="s">
        <v>41</v>
      </c>
      <c r="AD524" t="s">
        <v>253</v>
      </c>
    </row>
    <row r="525" spans="1:30" x14ac:dyDescent="0.25">
      <c r="A525">
        <v>977</v>
      </c>
      <c r="B525" s="1">
        <v>44849.4903009259</v>
      </c>
      <c r="C525" s="1">
        <v>44849.491180555597</v>
      </c>
      <c r="D525" t="s">
        <v>27</v>
      </c>
      <c r="F525" t="s">
        <v>28</v>
      </c>
      <c r="G525" t="s">
        <v>242</v>
      </c>
      <c r="H525" t="s">
        <v>284</v>
      </c>
      <c r="I525" t="s">
        <v>113</v>
      </c>
      <c r="J525" t="s">
        <v>54</v>
      </c>
      <c r="K525" t="s">
        <v>210</v>
      </c>
      <c r="M525" t="s">
        <v>617</v>
      </c>
      <c r="P525" t="str">
        <f>_xlfn.XLOOKUP(K:K,Sheet2!D:D,Sheet2!F:F,"")</f>
        <v>แพรวสำนักพิมพ์</v>
      </c>
      <c r="S525" t="s">
        <v>34</v>
      </c>
      <c r="U525" t="s">
        <v>73</v>
      </c>
      <c r="V525" t="s">
        <v>295</v>
      </c>
      <c r="X525" t="s">
        <v>79</v>
      </c>
      <c r="Z525" t="s">
        <v>38</v>
      </c>
      <c r="AA525" t="s">
        <v>75</v>
      </c>
      <c r="AB525" t="s">
        <v>40</v>
      </c>
      <c r="AC525" t="s">
        <v>63</v>
      </c>
      <c r="AD525" t="s">
        <v>51</v>
      </c>
    </row>
    <row r="526" spans="1:30" x14ac:dyDescent="0.25">
      <c r="A526">
        <v>978</v>
      </c>
      <c r="B526" s="1">
        <v>44849.4905208333</v>
      </c>
      <c r="C526" s="1">
        <v>44849.491342592599</v>
      </c>
      <c r="D526" t="s">
        <v>27</v>
      </c>
      <c r="F526" t="s">
        <v>99</v>
      </c>
      <c r="G526" t="s">
        <v>52</v>
      </c>
      <c r="H526" t="s">
        <v>53</v>
      </c>
      <c r="I526" t="s">
        <v>113</v>
      </c>
      <c r="J526" t="s">
        <v>54</v>
      </c>
      <c r="K526" t="s">
        <v>116</v>
      </c>
      <c r="P526" t="str">
        <f>_xlfn.XLOOKUP(K:K,Sheet2!D:D,Sheet2!F:F,"")</f>
        <v>Levon</v>
      </c>
      <c r="S526" t="s">
        <v>34</v>
      </c>
      <c r="U526" t="s">
        <v>73</v>
      </c>
      <c r="V526" t="s">
        <v>74</v>
      </c>
      <c r="X526" t="s">
        <v>37</v>
      </c>
      <c r="Z526" t="s">
        <v>111</v>
      </c>
      <c r="AA526" t="s">
        <v>39</v>
      </c>
      <c r="AB526" t="s">
        <v>58</v>
      </c>
      <c r="AC526" t="s">
        <v>59</v>
      </c>
      <c r="AD526" t="s">
        <v>481</v>
      </c>
    </row>
    <row r="527" spans="1:30" x14ac:dyDescent="0.25">
      <c r="A527">
        <v>980</v>
      </c>
      <c r="B527" s="1">
        <v>44849.491249999999</v>
      </c>
      <c r="C527" s="1">
        <v>44849.491851851897</v>
      </c>
      <c r="D527" t="s">
        <v>27</v>
      </c>
      <c r="F527" t="s">
        <v>28</v>
      </c>
      <c r="G527" t="s">
        <v>86</v>
      </c>
      <c r="H527" t="s">
        <v>53</v>
      </c>
      <c r="I527" t="s">
        <v>65</v>
      </c>
      <c r="J527" t="s">
        <v>54</v>
      </c>
      <c r="K527" t="s">
        <v>116</v>
      </c>
      <c r="P527" t="str">
        <f>_xlfn.XLOOKUP(K:K,Sheet2!D:D,Sheet2!F:F,"")</f>
        <v>Levon</v>
      </c>
      <c r="S527" t="s">
        <v>67</v>
      </c>
      <c r="T527" t="s">
        <v>97</v>
      </c>
      <c r="W527" t="s">
        <v>85</v>
      </c>
      <c r="Y527" t="s">
        <v>49</v>
      </c>
      <c r="AC527" t="s">
        <v>178</v>
      </c>
      <c r="AD527" t="s">
        <v>253</v>
      </c>
    </row>
    <row r="528" spans="1:30" x14ac:dyDescent="0.25">
      <c r="A528">
        <v>982</v>
      </c>
      <c r="B528" s="1">
        <v>44849.494270833296</v>
      </c>
      <c r="C528" s="1">
        <v>44849.495671296303</v>
      </c>
      <c r="D528" t="s">
        <v>27</v>
      </c>
      <c r="F528" t="s">
        <v>99</v>
      </c>
      <c r="G528" t="s">
        <v>86</v>
      </c>
      <c r="H528" t="s">
        <v>44</v>
      </c>
      <c r="I528" t="s">
        <v>65</v>
      </c>
      <c r="J528" t="s">
        <v>54</v>
      </c>
      <c r="K528" t="s">
        <v>116</v>
      </c>
      <c r="P528" t="str">
        <f>_xlfn.XLOOKUP(K:K,Sheet2!D:D,Sheet2!F:F,"")</f>
        <v>Levon</v>
      </c>
      <c r="S528" t="s">
        <v>34</v>
      </c>
      <c r="U528" t="s">
        <v>73</v>
      </c>
      <c r="V528" t="s">
        <v>220</v>
      </c>
      <c r="X528" t="s">
        <v>37</v>
      </c>
      <c r="Z528" t="s">
        <v>38</v>
      </c>
      <c r="AA528" t="s">
        <v>115</v>
      </c>
      <c r="AB528" t="s">
        <v>58</v>
      </c>
      <c r="AC528" t="s">
        <v>786</v>
      </c>
      <c r="AD528" t="s">
        <v>70</v>
      </c>
    </row>
    <row r="529" spans="1:30" x14ac:dyDescent="0.25">
      <c r="A529">
        <v>983</v>
      </c>
      <c r="B529" s="1">
        <v>44849.496006944399</v>
      </c>
      <c r="C529" s="1">
        <v>44849.497800925899</v>
      </c>
      <c r="D529" t="s">
        <v>27</v>
      </c>
      <c r="F529" t="s">
        <v>140</v>
      </c>
      <c r="G529" t="s">
        <v>52</v>
      </c>
      <c r="H529" t="s">
        <v>875</v>
      </c>
      <c r="I529" t="s">
        <v>408</v>
      </c>
      <c r="J529" t="s">
        <v>54</v>
      </c>
      <c r="K529" t="s">
        <v>116</v>
      </c>
      <c r="P529" t="str">
        <f>_xlfn.XLOOKUP(K:K,Sheet2!D:D,Sheet2!F:F,"")</f>
        <v>Levon</v>
      </c>
      <c r="S529" t="s">
        <v>67</v>
      </c>
      <c r="T529" t="s">
        <v>876</v>
      </c>
      <c r="W529" t="s">
        <v>877</v>
      </c>
      <c r="Y529" t="s">
        <v>49</v>
      </c>
      <c r="AC529" t="s">
        <v>41</v>
      </c>
      <c r="AD529" t="s">
        <v>42</v>
      </c>
    </row>
    <row r="530" spans="1:30" x14ac:dyDescent="0.25">
      <c r="A530">
        <v>985</v>
      </c>
      <c r="B530" s="1">
        <v>44849.497777777797</v>
      </c>
      <c r="C530" s="1">
        <v>44849.499317129601</v>
      </c>
      <c r="D530" t="s">
        <v>27</v>
      </c>
      <c r="F530" t="s">
        <v>99</v>
      </c>
      <c r="G530" t="s">
        <v>29</v>
      </c>
      <c r="H530" t="s">
        <v>53</v>
      </c>
      <c r="I530" t="s">
        <v>31</v>
      </c>
      <c r="J530" t="s">
        <v>54</v>
      </c>
      <c r="K530" t="s">
        <v>210</v>
      </c>
      <c r="M530" t="s">
        <v>769</v>
      </c>
      <c r="P530" t="str">
        <f>_xlfn.XLOOKUP(K:K,Sheet2!D:D,Sheet2!F:F,"")</f>
        <v>แพรวสำนักพิมพ์</v>
      </c>
      <c r="S530" t="s">
        <v>34</v>
      </c>
      <c r="U530" t="s">
        <v>47</v>
      </c>
      <c r="V530" t="s">
        <v>74</v>
      </c>
      <c r="X530" t="s">
        <v>37</v>
      </c>
      <c r="Z530" t="s">
        <v>49</v>
      </c>
      <c r="AA530" t="s">
        <v>75</v>
      </c>
      <c r="AB530" t="s">
        <v>58</v>
      </c>
      <c r="AC530" t="s">
        <v>63</v>
      </c>
      <c r="AD530" t="s">
        <v>134</v>
      </c>
    </row>
    <row r="531" spans="1:30" x14ac:dyDescent="0.25">
      <c r="A531">
        <v>987</v>
      </c>
      <c r="B531" s="1">
        <v>44849.498981481498</v>
      </c>
      <c r="C531" s="1">
        <v>44849.4998611111</v>
      </c>
      <c r="D531" t="s">
        <v>27</v>
      </c>
      <c r="F531" t="s">
        <v>28</v>
      </c>
      <c r="G531" t="s">
        <v>29</v>
      </c>
      <c r="H531" t="s">
        <v>53</v>
      </c>
      <c r="I531" t="s">
        <v>31</v>
      </c>
      <c r="J531" t="s">
        <v>54</v>
      </c>
      <c r="K531" t="s">
        <v>82</v>
      </c>
      <c r="M531" t="s">
        <v>878</v>
      </c>
      <c r="P531" t="str">
        <f>_xlfn.XLOOKUP(K:K,Sheet2!D:D,Sheet2!F:F,"")</f>
        <v>แพรวสำนักพิมพ์</v>
      </c>
      <c r="S531" t="s">
        <v>34</v>
      </c>
      <c r="U531" t="s">
        <v>73</v>
      </c>
      <c r="V531" t="s">
        <v>48</v>
      </c>
      <c r="X531" t="s">
        <v>37</v>
      </c>
      <c r="Z531" t="s">
        <v>38</v>
      </c>
      <c r="AA531" t="s">
        <v>39</v>
      </c>
      <c r="AB531" t="s">
        <v>58</v>
      </c>
      <c r="AC531" t="s">
        <v>41</v>
      </c>
      <c r="AD531" t="s">
        <v>109</v>
      </c>
    </row>
    <row r="532" spans="1:30" x14ac:dyDescent="0.25">
      <c r="A532">
        <v>988</v>
      </c>
      <c r="B532" s="1">
        <v>44849.5012152778</v>
      </c>
      <c r="C532" s="1">
        <v>44849.501956018503</v>
      </c>
      <c r="D532" t="s">
        <v>27</v>
      </c>
      <c r="F532" t="s">
        <v>99</v>
      </c>
      <c r="G532" t="s">
        <v>52</v>
      </c>
      <c r="H532" t="s">
        <v>53</v>
      </c>
      <c r="I532" t="s">
        <v>31</v>
      </c>
      <c r="J532" t="s">
        <v>54</v>
      </c>
      <c r="K532" t="s">
        <v>95</v>
      </c>
      <c r="M532" t="s">
        <v>879</v>
      </c>
      <c r="P532" t="str">
        <f>_xlfn.XLOOKUP(K:K,Sheet2!D:D,Sheet2!F:F,"")</f>
        <v>แพรวสำนักพิมพ์</v>
      </c>
      <c r="S532" t="s">
        <v>67</v>
      </c>
      <c r="T532" t="s">
        <v>233</v>
      </c>
      <c r="W532" t="s">
        <v>412</v>
      </c>
      <c r="Y532" t="s">
        <v>49</v>
      </c>
      <c r="AC532" t="s">
        <v>59</v>
      </c>
      <c r="AD532" t="s">
        <v>51</v>
      </c>
    </row>
    <row r="533" spans="1:30" x14ac:dyDescent="0.25">
      <c r="A533">
        <v>995</v>
      </c>
      <c r="B533" s="1">
        <v>44849.507326388899</v>
      </c>
      <c r="C533" s="1">
        <v>44849.508541666699</v>
      </c>
      <c r="D533" t="s">
        <v>27</v>
      </c>
      <c r="F533" t="s">
        <v>28</v>
      </c>
      <c r="G533" t="s">
        <v>52</v>
      </c>
      <c r="H533" t="s">
        <v>173</v>
      </c>
      <c r="I533" t="s">
        <v>65</v>
      </c>
      <c r="J533" t="s">
        <v>54</v>
      </c>
      <c r="K533" t="s">
        <v>210</v>
      </c>
      <c r="M533" t="s">
        <v>881</v>
      </c>
      <c r="P533" t="str">
        <f>_xlfn.XLOOKUP(K:K,Sheet2!D:D,Sheet2!F:F,"")</f>
        <v>แพรวสำนักพิมพ์</v>
      </c>
      <c r="S533" t="s">
        <v>34</v>
      </c>
      <c r="U533" t="s">
        <v>356</v>
      </c>
      <c r="V533" t="s">
        <v>74</v>
      </c>
      <c r="X533" t="s">
        <v>142</v>
      </c>
      <c r="Z533" t="s">
        <v>38</v>
      </c>
      <c r="AA533" t="s">
        <v>194</v>
      </c>
      <c r="AB533" t="s">
        <v>58</v>
      </c>
      <c r="AC533" t="s">
        <v>106</v>
      </c>
      <c r="AD533" t="s">
        <v>674</v>
      </c>
    </row>
    <row r="534" spans="1:30" x14ac:dyDescent="0.25">
      <c r="A534">
        <v>997</v>
      </c>
      <c r="B534" s="1">
        <v>44849.512233796297</v>
      </c>
      <c r="C534" s="1">
        <v>44849.512905092597</v>
      </c>
      <c r="D534" t="s">
        <v>27</v>
      </c>
      <c r="F534" t="s">
        <v>28</v>
      </c>
      <c r="G534" t="s">
        <v>52</v>
      </c>
      <c r="H534" t="s">
        <v>53</v>
      </c>
      <c r="I534" t="s">
        <v>100</v>
      </c>
      <c r="J534" t="s">
        <v>54</v>
      </c>
      <c r="K534" t="s">
        <v>82</v>
      </c>
      <c r="M534" t="s">
        <v>577</v>
      </c>
      <c r="P534" t="str">
        <f>_xlfn.XLOOKUP(K:K,Sheet2!D:D,Sheet2!F:F,"")</f>
        <v>แพรวสำนักพิมพ์</v>
      </c>
      <c r="S534" t="s">
        <v>72</v>
      </c>
      <c r="U534" t="s">
        <v>68</v>
      </c>
      <c r="V534" t="s">
        <v>125</v>
      </c>
      <c r="X534" t="s">
        <v>152</v>
      </c>
      <c r="Z534" t="s">
        <v>38</v>
      </c>
      <c r="AA534" t="s">
        <v>115</v>
      </c>
      <c r="AB534" t="s">
        <v>58</v>
      </c>
      <c r="AC534" t="s">
        <v>178</v>
      </c>
      <c r="AD534" t="s">
        <v>882</v>
      </c>
    </row>
    <row r="535" spans="1:30" x14ac:dyDescent="0.25">
      <c r="A535">
        <v>998</v>
      </c>
      <c r="B535" s="1">
        <v>44849.515011574098</v>
      </c>
      <c r="C535" s="1">
        <v>44849.5158912037</v>
      </c>
      <c r="D535" t="s">
        <v>27</v>
      </c>
      <c r="F535" t="s">
        <v>99</v>
      </c>
      <c r="G535" t="s">
        <v>431</v>
      </c>
      <c r="H535" t="s">
        <v>53</v>
      </c>
      <c r="I535" t="s">
        <v>31</v>
      </c>
      <c r="J535" t="s">
        <v>54</v>
      </c>
      <c r="K535" t="s">
        <v>82</v>
      </c>
      <c r="M535" t="s">
        <v>539</v>
      </c>
      <c r="P535" t="str">
        <f>_xlfn.XLOOKUP(K:K,Sheet2!D:D,Sheet2!F:F,"")</f>
        <v>แพรวสำนักพิมพ์</v>
      </c>
      <c r="S535" t="s">
        <v>72</v>
      </c>
      <c r="U535" t="s">
        <v>73</v>
      </c>
      <c r="V535" t="s">
        <v>74</v>
      </c>
      <c r="X535" t="s">
        <v>142</v>
      </c>
      <c r="Z535" t="s">
        <v>38</v>
      </c>
      <c r="AA535" t="s">
        <v>121</v>
      </c>
      <c r="AB535" t="s">
        <v>58</v>
      </c>
      <c r="AC535" t="s">
        <v>178</v>
      </c>
      <c r="AD535" t="s">
        <v>109</v>
      </c>
    </row>
    <row r="536" spans="1:30" x14ac:dyDescent="0.25">
      <c r="A536">
        <v>1003</v>
      </c>
      <c r="B536" s="1">
        <v>44849.523240740702</v>
      </c>
      <c r="C536" s="1">
        <v>44849.525462963</v>
      </c>
      <c r="D536" t="s">
        <v>27</v>
      </c>
      <c r="F536" t="s">
        <v>99</v>
      </c>
      <c r="G536" t="s">
        <v>43</v>
      </c>
      <c r="H536" t="s">
        <v>625</v>
      </c>
      <c r="I536" t="s">
        <v>31</v>
      </c>
      <c r="J536" t="s">
        <v>54</v>
      </c>
      <c r="K536" t="s">
        <v>226</v>
      </c>
      <c r="P536" t="str">
        <f>_xlfn.XLOOKUP(K:K,Sheet2!D:D,Sheet2!F:F,"")</f>
        <v/>
      </c>
      <c r="S536" t="s">
        <v>34</v>
      </c>
      <c r="U536" t="s">
        <v>47</v>
      </c>
      <c r="V536" t="s">
        <v>85</v>
      </c>
      <c r="X536" t="s">
        <v>37</v>
      </c>
      <c r="Z536" t="s">
        <v>38</v>
      </c>
      <c r="AA536" t="s">
        <v>39</v>
      </c>
      <c r="AB536" t="s">
        <v>40</v>
      </c>
      <c r="AC536" t="s">
        <v>41</v>
      </c>
      <c r="AD536" t="s">
        <v>51</v>
      </c>
    </row>
    <row r="537" spans="1:30" x14ac:dyDescent="0.25">
      <c r="A537">
        <v>1008</v>
      </c>
      <c r="B537" s="1">
        <v>44849.6035416667</v>
      </c>
      <c r="C537" s="1">
        <v>44849.604421296302</v>
      </c>
      <c r="D537" t="s">
        <v>27</v>
      </c>
      <c r="F537" t="s">
        <v>28</v>
      </c>
      <c r="G537" t="s">
        <v>52</v>
      </c>
      <c r="H537" t="s">
        <v>53</v>
      </c>
      <c r="I537" t="s">
        <v>31</v>
      </c>
      <c r="J537" t="s">
        <v>54</v>
      </c>
      <c r="K537" t="s">
        <v>55</v>
      </c>
      <c r="L537" t="s">
        <v>120</v>
      </c>
      <c r="P537" t="str">
        <f>_xlfn.XLOOKUP(K:K,Sheet2!D:D,Sheet2!F:F,"")</f>
        <v>Rose, Lilac</v>
      </c>
      <c r="S537" t="s">
        <v>34</v>
      </c>
      <c r="U537" t="s">
        <v>89</v>
      </c>
      <c r="V537" t="s">
        <v>103</v>
      </c>
      <c r="X537" t="s">
        <v>37</v>
      </c>
      <c r="Z537" t="s">
        <v>38</v>
      </c>
      <c r="AA537" t="s">
        <v>39</v>
      </c>
      <c r="AB537" t="s">
        <v>58</v>
      </c>
      <c r="AC537" t="s">
        <v>63</v>
      </c>
      <c r="AD537" t="s">
        <v>70</v>
      </c>
    </row>
    <row r="538" spans="1:30" x14ac:dyDescent="0.25">
      <c r="A538">
        <v>1011</v>
      </c>
      <c r="B538" s="1">
        <v>44849.6086111111</v>
      </c>
      <c r="C538" s="1">
        <v>44849.611458333296</v>
      </c>
      <c r="D538" t="s">
        <v>27</v>
      </c>
      <c r="F538" t="s">
        <v>28</v>
      </c>
      <c r="G538" t="s">
        <v>52</v>
      </c>
      <c r="H538" t="s">
        <v>802</v>
      </c>
      <c r="I538" t="s">
        <v>408</v>
      </c>
      <c r="J538" t="s">
        <v>54</v>
      </c>
      <c r="K538" t="s">
        <v>61</v>
      </c>
      <c r="L538" t="s">
        <v>110</v>
      </c>
      <c r="P538" t="str">
        <f>_xlfn.XLOOKUP(K:K,Sheet2!D:D,Sheet2!F:F,"")</f>
        <v>อรุณ, Peony</v>
      </c>
      <c r="S538" t="s">
        <v>34</v>
      </c>
      <c r="U538" t="s">
        <v>47</v>
      </c>
      <c r="V538" t="s">
        <v>74</v>
      </c>
      <c r="X538" t="s">
        <v>152</v>
      </c>
      <c r="Z538" t="s">
        <v>38</v>
      </c>
      <c r="AA538" t="s">
        <v>115</v>
      </c>
      <c r="AB538" t="s">
        <v>40</v>
      </c>
      <c r="AC538" t="s">
        <v>63</v>
      </c>
      <c r="AD538" t="s">
        <v>51</v>
      </c>
    </row>
    <row r="539" spans="1:30" x14ac:dyDescent="0.25">
      <c r="A539">
        <v>1012</v>
      </c>
      <c r="B539" s="1">
        <v>44849.614999999998</v>
      </c>
      <c r="C539" s="1">
        <v>44849.616215277798</v>
      </c>
      <c r="D539" t="s">
        <v>27</v>
      </c>
      <c r="F539" t="s">
        <v>28</v>
      </c>
      <c r="G539" t="s">
        <v>242</v>
      </c>
      <c r="H539" t="s">
        <v>53</v>
      </c>
      <c r="I539" t="s">
        <v>113</v>
      </c>
      <c r="J539" t="s">
        <v>54</v>
      </c>
      <c r="K539" t="s">
        <v>82</v>
      </c>
      <c r="M539" t="s">
        <v>144</v>
      </c>
      <c r="P539" t="str">
        <f>_xlfn.XLOOKUP(K:K,Sheet2!D:D,Sheet2!F:F,"")</f>
        <v>แพรวสำนักพิมพ์</v>
      </c>
      <c r="S539" t="s">
        <v>34</v>
      </c>
      <c r="U539" t="s">
        <v>73</v>
      </c>
      <c r="V539" t="s">
        <v>74</v>
      </c>
      <c r="X539" t="s">
        <v>37</v>
      </c>
      <c r="Z539" t="s">
        <v>38</v>
      </c>
      <c r="AA539" t="s">
        <v>149</v>
      </c>
      <c r="AB539" t="s">
        <v>58</v>
      </c>
      <c r="AC539" t="s">
        <v>178</v>
      </c>
      <c r="AD539" t="s">
        <v>256</v>
      </c>
    </row>
    <row r="540" spans="1:30" x14ac:dyDescent="0.25">
      <c r="A540">
        <v>1016</v>
      </c>
      <c r="B540" s="1">
        <v>44849.627951388902</v>
      </c>
      <c r="C540" s="1">
        <v>44849.629201388903</v>
      </c>
      <c r="D540" t="s">
        <v>27</v>
      </c>
      <c r="F540" t="s">
        <v>28</v>
      </c>
      <c r="G540" t="s">
        <v>86</v>
      </c>
      <c r="H540" t="s">
        <v>30</v>
      </c>
      <c r="I540" t="s">
        <v>65</v>
      </c>
      <c r="J540" t="s">
        <v>54</v>
      </c>
      <c r="K540" t="s">
        <v>61</v>
      </c>
      <c r="L540" t="s">
        <v>444</v>
      </c>
      <c r="P540" t="str">
        <f>_xlfn.XLOOKUP(K:K,Sheet2!D:D,Sheet2!F:F,"")</f>
        <v>อรุณ, Peony</v>
      </c>
      <c r="S540" t="s">
        <v>67</v>
      </c>
      <c r="T540" t="s">
        <v>47</v>
      </c>
      <c r="W540" t="s">
        <v>231</v>
      </c>
      <c r="Y540" t="s">
        <v>38</v>
      </c>
      <c r="AC540" t="s">
        <v>122</v>
      </c>
      <c r="AD540" t="s">
        <v>724</v>
      </c>
    </row>
    <row r="541" spans="1:30" x14ac:dyDescent="0.25">
      <c r="A541">
        <v>1017</v>
      </c>
      <c r="B541" s="1">
        <v>44849.627986111103</v>
      </c>
      <c r="C541" s="1">
        <v>44849.629537036999</v>
      </c>
      <c r="D541" t="s">
        <v>27</v>
      </c>
      <c r="F541" t="s">
        <v>28</v>
      </c>
      <c r="G541" t="s">
        <v>86</v>
      </c>
      <c r="H541" t="s">
        <v>30</v>
      </c>
      <c r="I541" t="s">
        <v>65</v>
      </c>
      <c r="J541" t="s">
        <v>54</v>
      </c>
      <c r="K541" t="s">
        <v>61</v>
      </c>
      <c r="L541" t="s">
        <v>123</v>
      </c>
      <c r="P541" t="str">
        <f>_xlfn.XLOOKUP(K:K,Sheet2!D:D,Sheet2!F:F,"")</f>
        <v>อรุณ, Peony</v>
      </c>
      <c r="S541" t="s">
        <v>34</v>
      </c>
      <c r="U541" t="s">
        <v>97</v>
      </c>
      <c r="V541" t="s">
        <v>69</v>
      </c>
      <c r="X541" t="s">
        <v>37</v>
      </c>
      <c r="Z541" t="s">
        <v>38</v>
      </c>
      <c r="AA541" t="s">
        <v>314</v>
      </c>
      <c r="AB541" t="s">
        <v>58</v>
      </c>
      <c r="AC541" t="s">
        <v>153</v>
      </c>
      <c r="AD541" t="s">
        <v>747</v>
      </c>
    </row>
    <row r="542" spans="1:30" x14ac:dyDescent="0.25">
      <c r="A542">
        <v>1018</v>
      </c>
      <c r="B542" s="1">
        <v>44849.631863425901</v>
      </c>
      <c r="C542" s="1">
        <v>44849.632557870398</v>
      </c>
      <c r="D542" t="s">
        <v>27</v>
      </c>
      <c r="F542" t="s">
        <v>28</v>
      </c>
      <c r="G542" t="s">
        <v>86</v>
      </c>
      <c r="H542" t="s">
        <v>53</v>
      </c>
      <c r="I542" t="s">
        <v>65</v>
      </c>
      <c r="J542" t="s">
        <v>54</v>
      </c>
      <c r="K542" t="s">
        <v>61</v>
      </c>
      <c r="L542" t="s">
        <v>341</v>
      </c>
      <c r="P542" t="str">
        <f>_xlfn.XLOOKUP(K:K,Sheet2!D:D,Sheet2!F:F,"")</f>
        <v>อรุณ, Peony</v>
      </c>
      <c r="S542" t="s">
        <v>67</v>
      </c>
      <c r="T542" t="s">
        <v>73</v>
      </c>
      <c r="W542" t="s">
        <v>48</v>
      </c>
      <c r="Y542" t="s">
        <v>38</v>
      </c>
      <c r="AC542" t="s">
        <v>133</v>
      </c>
      <c r="AD542" t="s">
        <v>256</v>
      </c>
    </row>
    <row r="543" spans="1:30" x14ac:dyDescent="0.25">
      <c r="A543">
        <v>1021</v>
      </c>
      <c r="B543" s="1">
        <v>44849.633032407401</v>
      </c>
      <c r="C543" s="1">
        <v>44849.634097222202</v>
      </c>
      <c r="D543" t="s">
        <v>27</v>
      </c>
      <c r="F543" t="s">
        <v>28</v>
      </c>
      <c r="G543" t="s">
        <v>43</v>
      </c>
      <c r="H543" t="s">
        <v>53</v>
      </c>
      <c r="I543" t="s">
        <v>31</v>
      </c>
      <c r="J543" t="s">
        <v>54</v>
      </c>
      <c r="K543" t="s">
        <v>82</v>
      </c>
      <c r="M543" t="s">
        <v>184</v>
      </c>
      <c r="P543" t="str">
        <f>_xlfn.XLOOKUP(K:K,Sheet2!D:D,Sheet2!F:F,"")</f>
        <v>แพรวสำนักพิมพ์</v>
      </c>
      <c r="S543" t="s">
        <v>72</v>
      </c>
      <c r="U543" t="s">
        <v>68</v>
      </c>
      <c r="V543" t="s">
        <v>85</v>
      </c>
      <c r="X543" t="s">
        <v>79</v>
      </c>
      <c r="Z543" t="s">
        <v>49</v>
      </c>
      <c r="AA543" t="s">
        <v>121</v>
      </c>
      <c r="AB543" t="s">
        <v>195</v>
      </c>
      <c r="AC543" t="s">
        <v>133</v>
      </c>
      <c r="AD543" t="s">
        <v>253</v>
      </c>
    </row>
    <row r="544" spans="1:30" x14ac:dyDescent="0.25">
      <c r="A544">
        <v>1025</v>
      </c>
      <c r="B544" s="1">
        <v>44849.635000000002</v>
      </c>
      <c r="C544" s="1">
        <v>44849.635706018496</v>
      </c>
      <c r="D544" t="s">
        <v>27</v>
      </c>
      <c r="F544" t="s">
        <v>28</v>
      </c>
      <c r="G544" t="s">
        <v>52</v>
      </c>
      <c r="H544" t="s">
        <v>30</v>
      </c>
      <c r="I544" t="s">
        <v>31</v>
      </c>
      <c r="J544" t="s">
        <v>54</v>
      </c>
      <c r="K544" t="s">
        <v>55</v>
      </c>
      <c r="L544" t="s">
        <v>612</v>
      </c>
      <c r="P544" t="str">
        <f>_xlfn.XLOOKUP(K:K,Sheet2!D:D,Sheet2!F:F,"")</f>
        <v>Rose, Lilac</v>
      </c>
      <c r="S544" t="s">
        <v>34</v>
      </c>
      <c r="U544" t="s">
        <v>97</v>
      </c>
      <c r="V544" t="s">
        <v>85</v>
      </c>
      <c r="X544" t="s">
        <v>37</v>
      </c>
      <c r="Z544" t="s">
        <v>38</v>
      </c>
      <c r="AA544" t="s">
        <v>39</v>
      </c>
      <c r="AB544" t="s">
        <v>58</v>
      </c>
      <c r="AC544" t="s">
        <v>63</v>
      </c>
      <c r="AD544" t="s">
        <v>51</v>
      </c>
    </row>
    <row r="545" spans="1:30" x14ac:dyDescent="0.25">
      <c r="A545">
        <v>1028</v>
      </c>
      <c r="B545" s="1">
        <v>44849.636250000003</v>
      </c>
      <c r="C545" s="1">
        <v>44849.637499999997</v>
      </c>
      <c r="D545" t="s">
        <v>27</v>
      </c>
      <c r="F545" t="s">
        <v>28</v>
      </c>
      <c r="G545" t="s">
        <v>29</v>
      </c>
      <c r="H545" t="s">
        <v>53</v>
      </c>
      <c r="I545" t="s">
        <v>31</v>
      </c>
      <c r="J545" t="s">
        <v>54</v>
      </c>
      <c r="K545" t="s">
        <v>210</v>
      </c>
      <c r="M545" t="s">
        <v>144</v>
      </c>
      <c r="P545" t="str">
        <f>_xlfn.XLOOKUP(K:K,Sheet2!D:D,Sheet2!F:F,"")</f>
        <v>แพรวสำนักพิมพ์</v>
      </c>
      <c r="S545" t="s">
        <v>34</v>
      </c>
      <c r="U545" t="s">
        <v>47</v>
      </c>
      <c r="V545" t="s">
        <v>480</v>
      </c>
      <c r="X545" t="s">
        <v>152</v>
      </c>
      <c r="Z545" t="s">
        <v>38</v>
      </c>
      <c r="AA545" t="s">
        <v>194</v>
      </c>
      <c r="AB545" t="s">
        <v>40</v>
      </c>
      <c r="AC545" t="s">
        <v>63</v>
      </c>
      <c r="AD545" t="s">
        <v>70</v>
      </c>
    </row>
    <row r="546" spans="1:30" x14ac:dyDescent="0.25">
      <c r="A546">
        <v>1029</v>
      </c>
      <c r="B546" s="1">
        <v>44849.636817129598</v>
      </c>
      <c r="C546" s="1">
        <v>44849.637604166703</v>
      </c>
      <c r="D546" t="s">
        <v>27</v>
      </c>
      <c r="F546" t="s">
        <v>28</v>
      </c>
      <c r="G546" t="s">
        <v>52</v>
      </c>
      <c r="H546" t="s">
        <v>53</v>
      </c>
      <c r="I546" t="s">
        <v>113</v>
      </c>
      <c r="J546" t="s">
        <v>54</v>
      </c>
      <c r="K546" t="s">
        <v>116</v>
      </c>
      <c r="P546" t="str">
        <f>_xlfn.XLOOKUP(K:K,Sheet2!D:D,Sheet2!F:F,"")</f>
        <v>Levon</v>
      </c>
      <c r="S546" t="s">
        <v>34</v>
      </c>
      <c r="U546" t="s">
        <v>68</v>
      </c>
      <c r="V546" t="s">
        <v>491</v>
      </c>
      <c r="X546" t="s">
        <v>37</v>
      </c>
      <c r="Z546" t="s">
        <v>38</v>
      </c>
      <c r="AA546" t="s">
        <v>39</v>
      </c>
      <c r="AB546" t="s">
        <v>58</v>
      </c>
      <c r="AC546" t="s">
        <v>680</v>
      </c>
      <c r="AD546" t="s">
        <v>70</v>
      </c>
    </row>
    <row r="547" spans="1:30" x14ac:dyDescent="0.25">
      <c r="A547">
        <v>1032</v>
      </c>
      <c r="B547" s="1">
        <v>44849.639201388898</v>
      </c>
      <c r="C547" s="1">
        <v>44849.640706018501</v>
      </c>
      <c r="D547" t="s">
        <v>27</v>
      </c>
      <c r="F547" t="s">
        <v>28</v>
      </c>
      <c r="G547" t="s">
        <v>52</v>
      </c>
      <c r="H547" t="s">
        <v>232</v>
      </c>
      <c r="I547" t="s">
        <v>31</v>
      </c>
      <c r="J547" t="s">
        <v>54</v>
      </c>
      <c r="K547" t="s">
        <v>55</v>
      </c>
      <c r="L547" t="s">
        <v>384</v>
      </c>
      <c r="P547" t="str">
        <f>_xlfn.XLOOKUP(K:K,Sheet2!D:D,Sheet2!F:F,"")</f>
        <v>Rose, Lilac</v>
      </c>
      <c r="S547" t="s">
        <v>34</v>
      </c>
      <c r="U547" t="s">
        <v>89</v>
      </c>
      <c r="V547" t="s">
        <v>220</v>
      </c>
      <c r="X547" t="s">
        <v>37</v>
      </c>
      <c r="Z547" t="s">
        <v>38</v>
      </c>
      <c r="AA547" t="s">
        <v>121</v>
      </c>
      <c r="AB547" t="s">
        <v>58</v>
      </c>
      <c r="AC547" t="s">
        <v>63</v>
      </c>
      <c r="AD547" t="s">
        <v>51</v>
      </c>
    </row>
    <row r="548" spans="1:30" x14ac:dyDescent="0.25">
      <c r="A548">
        <v>1034</v>
      </c>
      <c r="B548" s="1">
        <v>44849.653229166703</v>
      </c>
      <c r="C548" s="1">
        <v>44849.654282407399</v>
      </c>
      <c r="D548" t="s">
        <v>27</v>
      </c>
      <c r="F548" t="s">
        <v>28</v>
      </c>
      <c r="G548" t="s">
        <v>43</v>
      </c>
      <c r="H548" t="s">
        <v>53</v>
      </c>
      <c r="I548" t="s">
        <v>31</v>
      </c>
      <c r="J548" t="s">
        <v>54</v>
      </c>
      <c r="K548" t="s">
        <v>61</v>
      </c>
      <c r="L548" t="s">
        <v>105</v>
      </c>
      <c r="P548" t="str">
        <f>_xlfn.XLOOKUP(K:K,Sheet2!D:D,Sheet2!F:F,"")</f>
        <v>อรุณ, Peony</v>
      </c>
      <c r="S548" t="s">
        <v>34</v>
      </c>
      <c r="U548" t="s">
        <v>84</v>
      </c>
      <c r="V548" t="s">
        <v>397</v>
      </c>
      <c r="X548" t="s">
        <v>79</v>
      </c>
      <c r="Z548" t="s">
        <v>111</v>
      </c>
      <c r="AA548" t="s">
        <v>39</v>
      </c>
      <c r="AB548" t="s">
        <v>40</v>
      </c>
      <c r="AC548" t="s">
        <v>333</v>
      </c>
      <c r="AD548" t="s">
        <v>196</v>
      </c>
    </row>
    <row r="549" spans="1:30" x14ac:dyDescent="0.25">
      <c r="A549">
        <v>1035</v>
      </c>
      <c r="B549" s="1">
        <v>44849.655949074098</v>
      </c>
      <c r="C549" s="1">
        <v>44849.656909722202</v>
      </c>
      <c r="D549" t="s">
        <v>27</v>
      </c>
      <c r="F549" t="s">
        <v>99</v>
      </c>
      <c r="G549" t="s">
        <v>52</v>
      </c>
      <c r="H549" t="s">
        <v>53</v>
      </c>
      <c r="I549" t="s">
        <v>31</v>
      </c>
      <c r="J549" t="s">
        <v>54</v>
      </c>
      <c r="K549" t="s">
        <v>116</v>
      </c>
      <c r="P549" t="str">
        <f>_xlfn.XLOOKUP(K:K,Sheet2!D:D,Sheet2!F:F,"")</f>
        <v>Levon</v>
      </c>
      <c r="S549" t="s">
        <v>34</v>
      </c>
      <c r="U549" t="s">
        <v>97</v>
      </c>
      <c r="V549" t="s">
        <v>48</v>
      </c>
      <c r="X549" t="s">
        <v>79</v>
      </c>
      <c r="Z549" t="s">
        <v>111</v>
      </c>
      <c r="AA549" t="s">
        <v>115</v>
      </c>
      <c r="AB549" t="s">
        <v>58</v>
      </c>
      <c r="AC549" t="s">
        <v>206</v>
      </c>
      <c r="AD549" t="s">
        <v>70</v>
      </c>
    </row>
    <row r="550" spans="1:30" x14ac:dyDescent="0.25">
      <c r="A550">
        <v>1036</v>
      </c>
      <c r="B550" s="1">
        <v>44849.660798611098</v>
      </c>
      <c r="C550" s="1">
        <v>44849.661666666703</v>
      </c>
      <c r="D550" t="s">
        <v>27</v>
      </c>
      <c r="F550" t="s">
        <v>28</v>
      </c>
      <c r="G550" t="s">
        <v>52</v>
      </c>
      <c r="H550" t="s">
        <v>53</v>
      </c>
      <c r="I550" t="s">
        <v>31</v>
      </c>
      <c r="J550" t="s">
        <v>54</v>
      </c>
      <c r="K550" t="s">
        <v>55</v>
      </c>
      <c r="L550" t="s">
        <v>71</v>
      </c>
      <c r="P550" t="str">
        <f>_xlfn.XLOOKUP(K:K,Sheet2!D:D,Sheet2!F:F,"")</f>
        <v>Rose, Lilac</v>
      </c>
      <c r="S550" t="s">
        <v>34</v>
      </c>
      <c r="U550" t="s">
        <v>73</v>
      </c>
      <c r="V550" t="s">
        <v>74</v>
      </c>
      <c r="X550" t="s">
        <v>37</v>
      </c>
      <c r="Z550" t="s">
        <v>38</v>
      </c>
      <c r="AA550" t="s">
        <v>39</v>
      </c>
      <c r="AB550" t="s">
        <v>40</v>
      </c>
      <c r="AC550" t="s">
        <v>41</v>
      </c>
      <c r="AD550" t="s">
        <v>271</v>
      </c>
    </row>
    <row r="551" spans="1:30" x14ac:dyDescent="0.25">
      <c r="A551">
        <v>1037</v>
      </c>
      <c r="B551" s="1">
        <v>44849.660752314798</v>
      </c>
      <c r="C551" s="1">
        <v>44849.661909722199</v>
      </c>
      <c r="D551" t="s">
        <v>27</v>
      </c>
      <c r="F551" t="s">
        <v>28</v>
      </c>
      <c r="G551" t="s">
        <v>52</v>
      </c>
      <c r="H551" t="s">
        <v>53</v>
      </c>
      <c r="I551" t="s">
        <v>31</v>
      </c>
      <c r="J551" t="s">
        <v>54</v>
      </c>
      <c r="K551" t="s">
        <v>55</v>
      </c>
      <c r="L551" t="s">
        <v>384</v>
      </c>
      <c r="P551" t="str">
        <f>_xlfn.XLOOKUP(K:K,Sheet2!D:D,Sheet2!F:F,"")</f>
        <v>Rose, Lilac</v>
      </c>
      <c r="S551" t="s">
        <v>34</v>
      </c>
      <c r="U551" t="s">
        <v>97</v>
      </c>
      <c r="V551" t="s">
        <v>217</v>
      </c>
      <c r="X551" t="s">
        <v>37</v>
      </c>
      <c r="Z551" t="s">
        <v>38</v>
      </c>
      <c r="AA551" t="s">
        <v>75</v>
      </c>
      <c r="AB551" t="s">
        <v>58</v>
      </c>
      <c r="AC551" t="s">
        <v>498</v>
      </c>
      <c r="AD551" t="s">
        <v>143</v>
      </c>
    </row>
    <row r="552" spans="1:30" x14ac:dyDescent="0.25">
      <c r="A552">
        <v>1038</v>
      </c>
      <c r="B552" s="1">
        <v>44849.663773148102</v>
      </c>
      <c r="C552" s="1">
        <v>44849.665243055599</v>
      </c>
      <c r="D552" t="s">
        <v>27</v>
      </c>
      <c r="F552" t="s">
        <v>28</v>
      </c>
      <c r="G552" t="s">
        <v>86</v>
      </c>
      <c r="H552" t="s">
        <v>625</v>
      </c>
      <c r="I552" t="s">
        <v>65</v>
      </c>
      <c r="J552" t="s">
        <v>54</v>
      </c>
      <c r="K552" t="s">
        <v>55</v>
      </c>
      <c r="L552" t="s">
        <v>110</v>
      </c>
      <c r="P552" t="str">
        <f>_xlfn.XLOOKUP(K:K,Sheet2!D:D,Sheet2!F:F,"")</f>
        <v>Rose, Lilac</v>
      </c>
      <c r="S552" t="s">
        <v>34</v>
      </c>
      <c r="U552" t="s">
        <v>73</v>
      </c>
      <c r="V552" t="s">
        <v>176</v>
      </c>
      <c r="X552" t="s">
        <v>79</v>
      </c>
      <c r="Z552" t="s">
        <v>49</v>
      </c>
      <c r="AA552" t="s">
        <v>39</v>
      </c>
      <c r="AB552" t="s">
        <v>58</v>
      </c>
      <c r="AC552" t="s">
        <v>133</v>
      </c>
      <c r="AD552" t="s">
        <v>481</v>
      </c>
    </row>
    <row r="553" spans="1:30" x14ac:dyDescent="0.25">
      <c r="A553">
        <v>1046</v>
      </c>
      <c r="B553" s="1">
        <v>44849.704074074099</v>
      </c>
      <c r="C553" s="1">
        <v>44849.704884259299</v>
      </c>
      <c r="D553" t="s">
        <v>27</v>
      </c>
      <c r="F553" t="s">
        <v>28</v>
      </c>
      <c r="G553" t="s">
        <v>52</v>
      </c>
      <c r="H553" t="s">
        <v>53</v>
      </c>
      <c r="I553" t="s">
        <v>31</v>
      </c>
      <c r="J553" t="s">
        <v>54</v>
      </c>
      <c r="K553" t="s">
        <v>55</v>
      </c>
      <c r="L553" t="s">
        <v>71</v>
      </c>
      <c r="P553" t="str">
        <f>_xlfn.XLOOKUP(K:K,Sheet2!D:D,Sheet2!F:F,"")</f>
        <v>Rose, Lilac</v>
      </c>
      <c r="S553" t="s">
        <v>34</v>
      </c>
      <c r="U553" t="s">
        <v>47</v>
      </c>
      <c r="V553" t="s">
        <v>85</v>
      </c>
      <c r="X553" t="s">
        <v>37</v>
      </c>
      <c r="Z553" t="s">
        <v>38</v>
      </c>
      <c r="AA553" t="s">
        <v>39</v>
      </c>
      <c r="AB553" t="s">
        <v>58</v>
      </c>
      <c r="AC553" t="s">
        <v>63</v>
      </c>
      <c r="AD553" t="s">
        <v>51</v>
      </c>
    </row>
    <row r="554" spans="1:30" x14ac:dyDescent="0.25">
      <c r="A554">
        <v>1048</v>
      </c>
      <c r="B554" s="1">
        <v>44849.705543981501</v>
      </c>
      <c r="C554" s="1">
        <v>44849.706851851901</v>
      </c>
      <c r="D554" t="s">
        <v>27</v>
      </c>
      <c r="F554" t="s">
        <v>28</v>
      </c>
      <c r="G554" t="s">
        <v>242</v>
      </c>
      <c r="H554" t="s">
        <v>53</v>
      </c>
      <c r="I554" t="s">
        <v>31</v>
      </c>
      <c r="J554" t="s">
        <v>54</v>
      </c>
      <c r="K554" t="s">
        <v>61</v>
      </c>
      <c r="L554" t="s">
        <v>323</v>
      </c>
      <c r="P554" t="str">
        <f>_xlfn.XLOOKUP(K:K,Sheet2!D:D,Sheet2!F:F,"")</f>
        <v>อรุณ, Peony</v>
      </c>
      <c r="S554" t="s">
        <v>34</v>
      </c>
      <c r="U554" t="s">
        <v>73</v>
      </c>
      <c r="V554" t="s">
        <v>90</v>
      </c>
      <c r="X554" t="s">
        <v>37</v>
      </c>
      <c r="Z554" t="s">
        <v>38</v>
      </c>
      <c r="AA554" t="s">
        <v>75</v>
      </c>
      <c r="AB554" t="s">
        <v>58</v>
      </c>
      <c r="AC554" t="s">
        <v>63</v>
      </c>
      <c r="AD554" t="s">
        <v>897</v>
      </c>
    </row>
    <row r="555" spans="1:30" x14ac:dyDescent="0.25">
      <c r="A555">
        <v>1049</v>
      </c>
      <c r="B555" s="1">
        <v>44849.707812499997</v>
      </c>
      <c r="C555" s="1">
        <v>44849.708472222199</v>
      </c>
      <c r="D555" t="s">
        <v>27</v>
      </c>
      <c r="F555" t="s">
        <v>140</v>
      </c>
      <c r="G555" t="s">
        <v>52</v>
      </c>
      <c r="H555" t="s">
        <v>53</v>
      </c>
      <c r="I555" t="s">
        <v>130</v>
      </c>
      <c r="J555" t="s">
        <v>54</v>
      </c>
      <c r="K555" t="s">
        <v>116</v>
      </c>
      <c r="P555" t="str">
        <f>_xlfn.XLOOKUP(K:K,Sheet2!D:D,Sheet2!F:F,"")</f>
        <v>Levon</v>
      </c>
      <c r="S555" t="s">
        <v>34</v>
      </c>
      <c r="U555" t="s">
        <v>97</v>
      </c>
      <c r="V555" t="s">
        <v>85</v>
      </c>
      <c r="X555" t="s">
        <v>37</v>
      </c>
      <c r="Z555" t="s">
        <v>49</v>
      </c>
      <c r="AA555" t="s">
        <v>121</v>
      </c>
      <c r="AB555" t="s">
        <v>58</v>
      </c>
      <c r="AC555" t="s">
        <v>178</v>
      </c>
      <c r="AD555" t="s">
        <v>81</v>
      </c>
    </row>
    <row r="556" spans="1:30" x14ac:dyDescent="0.25">
      <c r="A556">
        <v>1051</v>
      </c>
      <c r="B556" s="1">
        <v>44849.719791666699</v>
      </c>
      <c r="C556" s="1">
        <v>44849.7202777778</v>
      </c>
      <c r="D556" t="s">
        <v>27</v>
      </c>
      <c r="F556" t="s">
        <v>28</v>
      </c>
      <c r="G556" t="s">
        <v>52</v>
      </c>
      <c r="H556" t="s">
        <v>53</v>
      </c>
      <c r="I556" t="s">
        <v>65</v>
      </c>
      <c r="J556" t="s">
        <v>54</v>
      </c>
      <c r="K556" t="s">
        <v>55</v>
      </c>
      <c r="L556" t="s">
        <v>110</v>
      </c>
      <c r="P556" t="str">
        <f>_xlfn.XLOOKUP(K:K,Sheet2!D:D,Sheet2!F:F,"")</f>
        <v>Rose, Lilac</v>
      </c>
      <c r="S556" t="s">
        <v>34</v>
      </c>
      <c r="U556" t="s">
        <v>767</v>
      </c>
      <c r="V556" t="s">
        <v>231</v>
      </c>
      <c r="X556" t="s">
        <v>37</v>
      </c>
      <c r="Z556" t="s">
        <v>38</v>
      </c>
      <c r="AA556" t="s">
        <v>39</v>
      </c>
      <c r="AB556" t="s">
        <v>58</v>
      </c>
      <c r="AC556" t="s">
        <v>894</v>
      </c>
      <c r="AD556" t="s">
        <v>109</v>
      </c>
    </row>
    <row r="557" spans="1:30" x14ac:dyDescent="0.25">
      <c r="A557">
        <v>1053</v>
      </c>
      <c r="B557" s="1">
        <v>44849.722951388903</v>
      </c>
      <c r="C557" s="1">
        <v>44849.723402777803</v>
      </c>
      <c r="D557" t="s">
        <v>27</v>
      </c>
      <c r="F557" t="s">
        <v>99</v>
      </c>
      <c r="G557" t="s">
        <v>52</v>
      </c>
      <c r="H557" t="s">
        <v>899</v>
      </c>
      <c r="I557" t="s">
        <v>31</v>
      </c>
      <c r="J557" t="s">
        <v>54</v>
      </c>
      <c r="K557" t="s">
        <v>116</v>
      </c>
      <c r="P557" t="str">
        <f>_xlfn.XLOOKUP(K:K,Sheet2!D:D,Sheet2!F:F,"")</f>
        <v>Levon</v>
      </c>
      <c r="S557" t="s">
        <v>34</v>
      </c>
      <c r="U557" t="s">
        <v>47</v>
      </c>
      <c r="V557" t="s">
        <v>217</v>
      </c>
      <c r="X557" t="s">
        <v>37</v>
      </c>
      <c r="Z557" t="s">
        <v>38</v>
      </c>
      <c r="AA557" t="s">
        <v>115</v>
      </c>
      <c r="AB557" t="s">
        <v>40</v>
      </c>
      <c r="AC557" t="s">
        <v>133</v>
      </c>
      <c r="AD557" t="s">
        <v>70</v>
      </c>
    </row>
    <row r="558" spans="1:30" x14ac:dyDescent="0.25">
      <c r="A558">
        <v>1054</v>
      </c>
      <c r="B558" s="1">
        <v>44849.738321759301</v>
      </c>
      <c r="C558" s="1">
        <v>44849.739583333299</v>
      </c>
      <c r="D558" t="s">
        <v>27</v>
      </c>
      <c r="F558" t="s">
        <v>28</v>
      </c>
      <c r="G558" t="s">
        <v>43</v>
      </c>
      <c r="H558" t="s">
        <v>53</v>
      </c>
      <c r="I558" t="s">
        <v>322</v>
      </c>
      <c r="J558" t="s">
        <v>54</v>
      </c>
      <c r="K558" t="s">
        <v>82</v>
      </c>
      <c r="M558" t="s">
        <v>618</v>
      </c>
      <c r="P558" t="str">
        <f>_xlfn.XLOOKUP(K:K,Sheet2!D:D,Sheet2!F:F,"")</f>
        <v>แพรวสำนักพิมพ์</v>
      </c>
      <c r="S558" t="s">
        <v>34</v>
      </c>
      <c r="U558" t="s">
        <v>89</v>
      </c>
      <c r="V558" t="s">
        <v>460</v>
      </c>
      <c r="X558" t="s">
        <v>37</v>
      </c>
      <c r="Z558" t="s">
        <v>38</v>
      </c>
      <c r="AA558" t="s">
        <v>39</v>
      </c>
      <c r="AB558" t="s">
        <v>58</v>
      </c>
      <c r="AC558" t="s">
        <v>41</v>
      </c>
      <c r="AD558" t="s">
        <v>51</v>
      </c>
    </row>
    <row r="559" spans="1:30" x14ac:dyDescent="0.25">
      <c r="A559">
        <v>1056</v>
      </c>
      <c r="B559" s="1">
        <v>44849.738877314798</v>
      </c>
      <c r="C559" s="1">
        <v>44849.740868055596</v>
      </c>
      <c r="D559" t="s">
        <v>27</v>
      </c>
      <c r="F559" t="s">
        <v>28</v>
      </c>
      <c r="G559" t="s">
        <v>52</v>
      </c>
      <c r="H559" t="s">
        <v>53</v>
      </c>
      <c r="I559" t="s">
        <v>214</v>
      </c>
      <c r="J559" t="s">
        <v>54</v>
      </c>
      <c r="K559" t="s">
        <v>55</v>
      </c>
      <c r="L559" t="s">
        <v>432</v>
      </c>
      <c r="P559" t="str">
        <f>_xlfn.XLOOKUP(K:K,Sheet2!D:D,Sheet2!F:F,"")</f>
        <v>Rose, Lilac</v>
      </c>
      <c r="S559" t="s">
        <v>34</v>
      </c>
      <c r="U559" t="s">
        <v>73</v>
      </c>
      <c r="V559" t="s">
        <v>460</v>
      </c>
      <c r="X559" t="s">
        <v>37</v>
      </c>
      <c r="Z559" t="s">
        <v>38</v>
      </c>
      <c r="AA559" t="s">
        <v>39</v>
      </c>
      <c r="AB559" t="s">
        <v>58</v>
      </c>
      <c r="AC559" t="s">
        <v>683</v>
      </c>
      <c r="AD559" t="s">
        <v>42</v>
      </c>
    </row>
    <row r="560" spans="1:30" x14ac:dyDescent="0.25">
      <c r="A560">
        <v>1057</v>
      </c>
      <c r="B560" s="1">
        <v>44850.429525462998</v>
      </c>
      <c r="C560" s="1">
        <v>44850.4307638889</v>
      </c>
      <c r="D560" t="s">
        <v>27</v>
      </c>
      <c r="F560" t="s">
        <v>28</v>
      </c>
      <c r="G560" t="s">
        <v>29</v>
      </c>
      <c r="H560" t="s">
        <v>53</v>
      </c>
      <c r="I560" t="s">
        <v>130</v>
      </c>
      <c r="J560" t="s">
        <v>54</v>
      </c>
      <c r="K560" t="s">
        <v>55</v>
      </c>
      <c r="L560" t="s">
        <v>120</v>
      </c>
      <c r="P560" t="str">
        <f>_xlfn.XLOOKUP(K:K,Sheet2!D:D,Sheet2!F:F,"")</f>
        <v>Rose, Lilac</v>
      </c>
      <c r="S560" t="s">
        <v>34</v>
      </c>
      <c r="U560" t="s">
        <v>35</v>
      </c>
      <c r="V560" t="s">
        <v>74</v>
      </c>
      <c r="X560" t="s">
        <v>37</v>
      </c>
      <c r="Z560" t="s">
        <v>38</v>
      </c>
      <c r="AA560" t="s">
        <v>39</v>
      </c>
      <c r="AB560" t="s">
        <v>40</v>
      </c>
      <c r="AC560" t="s">
        <v>41</v>
      </c>
      <c r="AD560" t="s">
        <v>900</v>
      </c>
    </row>
    <row r="561" spans="1:30" x14ac:dyDescent="0.25">
      <c r="A561">
        <v>1058</v>
      </c>
      <c r="B561" s="1">
        <v>44850.429722222201</v>
      </c>
      <c r="C561" s="1">
        <v>44850.4316666667</v>
      </c>
      <c r="D561" t="s">
        <v>27</v>
      </c>
      <c r="F561" t="s">
        <v>99</v>
      </c>
      <c r="G561" t="s">
        <v>52</v>
      </c>
      <c r="H561" t="s">
        <v>53</v>
      </c>
      <c r="I561" t="s">
        <v>31</v>
      </c>
      <c r="J561" t="s">
        <v>54</v>
      </c>
      <c r="K561" t="s">
        <v>95</v>
      </c>
      <c r="M561" t="s">
        <v>365</v>
      </c>
      <c r="P561" t="str">
        <f>_xlfn.XLOOKUP(K:K,Sheet2!D:D,Sheet2!F:F,"")</f>
        <v>แพรวสำนักพิมพ์</v>
      </c>
      <c r="S561" t="s">
        <v>34</v>
      </c>
      <c r="U561" t="s">
        <v>73</v>
      </c>
      <c r="V561" t="s">
        <v>69</v>
      </c>
      <c r="X561" t="s">
        <v>79</v>
      </c>
      <c r="Z561" t="s">
        <v>38</v>
      </c>
      <c r="AA561" t="s">
        <v>80</v>
      </c>
      <c r="AB561" t="s">
        <v>58</v>
      </c>
      <c r="AC561" t="s">
        <v>901</v>
      </c>
      <c r="AD561" t="s">
        <v>70</v>
      </c>
    </row>
    <row r="562" spans="1:30" x14ac:dyDescent="0.25">
      <c r="A562">
        <v>1059</v>
      </c>
      <c r="B562" s="1">
        <v>44850.4353819444</v>
      </c>
      <c r="C562" s="1">
        <v>44850.435752314799</v>
      </c>
      <c r="D562" t="s">
        <v>27</v>
      </c>
      <c r="F562" t="s">
        <v>99</v>
      </c>
      <c r="G562" t="s">
        <v>52</v>
      </c>
      <c r="H562" t="s">
        <v>53</v>
      </c>
      <c r="I562" t="s">
        <v>113</v>
      </c>
      <c r="J562" t="s">
        <v>54</v>
      </c>
      <c r="K562" t="s">
        <v>95</v>
      </c>
      <c r="M562" t="s">
        <v>577</v>
      </c>
      <c r="P562" t="str">
        <f>_xlfn.XLOOKUP(K:K,Sheet2!D:D,Sheet2!F:F,"")</f>
        <v>แพรวสำนักพิมพ์</v>
      </c>
      <c r="S562" t="s">
        <v>34</v>
      </c>
      <c r="U562" t="s">
        <v>47</v>
      </c>
      <c r="V562" t="s">
        <v>125</v>
      </c>
      <c r="X562" t="s">
        <v>37</v>
      </c>
      <c r="Z562" t="s">
        <v>38</v>
      </c>
      <c r="AA562" t="s">
        <v>121</v>
      </c>
      <c r="AB562" t="s">
        <v>40</v>
      </c>
      <c r="AC562" t="s">
        <v>206</v>
      </c>
      <c r="AD562" t="s">
        <v>256</v>
      </c>
    </row>
    <row r="563" spans="1:30" x14ac:dyDescent="0.25">
      <c r="A563">
        <v>1060</v>
      </c>
      <c r="B563" s="1">
        <v>44850.4352083333</v>
      </c>
      <c r="C563" s="1">
        <v>44850.4359259259</v>
      </c>
      <c r="D563" t="s">
        <v>27</v>
      </c>
      <c r="F563" t="s">
        <v>28</v>
      </c>
      <c r="G563" t="s">
        <v>29</v>
      </c>
      <c r="H563" t="s">
        <v>53</v>
      </c>
      <c r="I563" t="s">
        <v>31</v>
      </c>
      <c r="J563" t="s">
        <v>54</v>
      </c>
      <c r="K563" t="s">
        <v>210</v>
      </c>
      <c r="M563" t="s">
        <v>902</v>
      </c>
      <c r="P563" t="str">
        <f>_xlfn.XLOOKUP(K:K,Sheet2!D:D,Sheet2!F:F,"")</f>
        <v>แพรวสำนักพิมพ์</v>
      </c>
      <c r="S563" t="s">
        <v>34</v>
      </c>
      <c r="U563" t="s">
        <v>97</v>
      </c>
      <c r="V563" t="s">
        <v>48</v>
      </c>
      <c r="X563" t="s">
        <v>37</v>
      </c>
      <c r="Z563" t="s">
        <v>38</v>
      </c>
      <c r="AA563" t="s">
        <v>39</v>
      </c>
      <c r="AB563" t="s">
        <v>40</v>
      </c>
      <c r="AC563" t="s">
        <v>903</v>
      </c>
      <c r="AD563" t="s">
        <v>317</v>
      </c>
    </row>
    <row r="564" spans="1:30" x14ac:dyDescent="0.25">
      <c r="A564">
        <v>1061</v>
      </c>
      <c r="B564" s="1">
        <v>44850.434722222199</v>
      </c>
      <c r="C564" s="1">
        <v>44850.4359259259</v>
      </c>
      <c r="D564" t="s">
        <v>27</v>
      </c>
      <c r="F564" t="s">
        <v>28</v>
      </c>
      <c r="G564" t="s">
        <v>43</v>
      </c>
      <c r="H564" t="s">
        <v>53</v>
      </c>
      <c r="I564" t="s">
        <v>31</v>
      </c>
      <c r="J564" t="s">
        <v>54</v>
      </c>
      <c r="K564" t="s">
        <v>55</v>
      </c>
      <c r="L564" t="s">
        <v>459</v>
      </c>
      <c r="P564" t="str">
        <f>_xlfn.XLOOKUP(K:K,Sheet2!D:D,Sheet2!F:F,"")</f>
        <v>Rose, Lilac</v>
      </c>
      <c r="S564" t="s">
        <v>34</v>
      </c>
      <c r="U564" t="s">
        <v>158</v>
      </c>
      <c r="V564" t="s">
        <v>78</v>
      </c>
      <c r="X564" t="s">
        <v>37</v>
      </c>
      <c r="Z564" t="s">
        <v>38</v>
      </c>
      <c r="AA564" t="s">
        <v>39</v>
      </c>
      <c r="AB564" t="s">
        <v>40</v>
      </c>
      <c r="AC564" t="s">
        <v>41</v>
      </c>
      <c r="AD564" t="s">
        <v>602</v>
      </c>
    </row>
    <row r="565" spans="1:30" x14ac:dyDescent="0.25">
      <c r="A565">
        <v>1063</v>
      </c>
      <c r="B565" s="1">
        <v>44850.435590277797</v>
      </c>
      <c r="C565" s="1">
        <v>44850.436539351896</v>
      </c>
      <c r="D565" t="s">
        <v>27</v>
      </c>
      <c r="F565" t="s">
        <v>28</v>
      </c>
      <c r="G565" t="s">
        <v>43</v>
      </c>
      <c r="H565" t="s">
        <v>53</v>
      </c>
      <c r="I565" t="s">
        <v>100</v>
      </c>
      <c r="J565" t="s">
        <v>54</v>
      </c>
      <c r="K565" t="s">
        <v>61</v>
      </c>
      <c r="L565" t="s">
        <v>123</v>
      </c>
      <c r="P565" t="str">
        <f>_xlfn.XLOOKUP(K:K,Sheet2!D:D,Sheet2!F:F,"")</f>
        <v>อรุณ, Peony</v>
      </c>
      <c r="S565" t="s">
        <v>34</v>
      </c>
      <c r="U565" t="s">
        <v>68</v>
      </c>
      <c r="V565" t="s">
        <v>74</v>
      </c>
      <c r="X565" t="s">
        <v>37</v>
      </c>
      <c r="Z565" t="s">
        <v>38</v>
      </c>
      <c r="AA565" t="s">
        <v>39</v>
      </c>
      <c r="AB565" t="s">
        <v>40</v>
      </c>
      <c r="AC565" t="s">
        <v>41</v>
      </c>
      <c r="AD565" t="s">
        <v>70</v>
      </c>
    </row>
    <row r="566" spans="1:30" x14ac:dyDescent="0.25">
      <c r="A566">
        <v>1065</v>
      </c>
      <c r="B566" s="1">
        <v>44850.436261574097</v>
      </c>
      <c r="C566" s="1">
        <v>44850.4377662037</v>
      </c>
      <c r="D566" t="s">
        <v>27</v>
      </c>
      <c r="F566" t="s">
        <v>28</v>
      </c>
      <c r="G566" t="s">
        <v>242</v>
      </c>
      <c r="H566" t="s">
        <v>648</v>
      </c>
      <c r="I566" t="s">
        <v>130</v>
      </c>
      <c r="J566" t="s">
        <v>54</v>
      </c>
      <c r="K566" t="s">
        <v>61</v>
      </c>
      <c r="L566" t="s">
        <v>459</v>
      </c>
      <c r="P566" t="str">
        <f>_xlfn.XLOOKUP(K:K,Sheet2!D:D,Sheet2!F:F,"")</f>
        <v>อรุณ, Peony</v>
      </c>
      <c r="S566" t="s">
        <v>34</v>
      </c>
      <c r="U566" t="s">
        <v>35</v>
      </c>
      <c r="V566" t="s">
        <v>136</v>
      </c>
      <c r="X566" t="s">
        <v>37</v>
      </c>
      <c r="Z566" t="s">
        <v>38</v>
      </c>
      <c r="AA566" t="s">
        <v>149</v>
      </c>
      <c r="AB566" t="s">
        <v>40</v>
      </c>
      <c r="AC566" t="s">
        <v>41</v>
      </c>
      <c r="AD566" t="s">
        <v>51</v>
      </c>
    </row>
    <row r="567" spans="1:30" x14ac:dyDescent="0.25">
      <c r="A567">
        <v>1066</v>
      </c>
      <c r="B567" s="1">
        <v>44850.4367824074</v>
      </c>
      <c r="C567" s="1">
        <v>44850.4380439815</v>
      </c>
      <c r="D567" t="s">
        <v>27</v>
      </c>
      <c r="F567" t="s">
        <v>28</v>
      </c>
      <c r="G567" t="s">
        <v>242</v>
      </c>
      <c r="H567" t="s">
        <v>177</v>
      </c>
      <c r="I567" t="s">
        <v>408</v>
      </c>
      <c r="J567" t="s">
        <v>54</v>
      </c>
      <c r="K567" t="s">
        <v>95</v>
      </c>
      <c r="M567" t="s">
        <v>905</v>
      </c>
      <c r="P567" t="str">
        <f>_xlfn.XLOOKUP(K:K,Sheet2!D:D,Sheet2!F:F,"")</f>
        <v>แพรวสำนักพิมพ์</v>
      </c>
      <c r="S567" t="s">
        <v>34</v>
      </c>
      <c r="U567" t="s">
        <v>97</v>
      </c>
      <c r="V567" t="s">
        <v>85</v>
      </c>
      <c r="X567" t="s">
        <v>142</v>
      </c>
      <c r="Z567" t="s">
        <v>38</v>
      </c>
      <c r="AA567" t="s">
        <v>39</v>
      </c>
      <c r="AB567" t="s">
        <v>58</v>
      </c>
      <c r="AC567" t="s">
        <v>41</v>
      </c>
      <c r="AD567" t="s">
        <v>51</v>
      </c>
    </row>
    <row r="568" spans="1:30" x14ac:dyDescent="0.25">
      <c r="A568">
        <v>1068</v>
      </c>
      <c r="B568" s="1">
        <v>44850.437256944402</v>
      </c>
      <c r="C568" s="1">
        <v>44850.4383101852</v>
      </c>
      <c r="D568" t="s">
        <v>27</v>
      </c>
      <c r="F568" t="s">
        <v>28</v>
      </c>
      <c r="G568" t="s">
        <v>52</v>
      </c>
      <c r="H568" t="s">
        <v>53</v>
      </c>
      <c r="I568" t="s">
        <v>113</v>
      </c>
      <c r="J568" t="s">
        <v>54</v>
      </c>
      <c r="K568" t="s">
        <v>907</v>
      </c>
      <c r="P568" t="str">
        <f>_xlfn.XLOOKUP(K:K,Sheet2!D:D,Sheet2!F:F,"")</f>
        <v/>
      </c>
      <c r="S568" t="s">
        <v>34</v>
      </c>
      <c r="U568" t="s">
        <v>73</v>
      </c>
      <c r="V568" t="s">
        <v>908</v>
      </c>
      <c r="X568" t="s">
        <v>37</v>
      </c>
      <c r="Z568" t="s">
        <v>38</v>
      </c>
      <c r="AA568" t="s">
        <v>39</v>
      </c>
      <c r="AB568" t="s">
        <v>58</v>
      </c>
      <c r="AC568" t="s">
        <v>63</v>
      </c>
      <c r="AD568" t="s">
        <v>51</v>
      </c>
    </row>
    <row r="569" spans="1:30" x14ac:dyDescent="0.25">
      <c r="A569">
        <v>1069</v>
      </c>
      <c r="B569" s="1">
        <v>44850.4375</v>
      </c>
      <c r="C569" s="1">
        <v>44850.438553240703</v>
      </c>
      <c r="D569" t="s">
        <v>27</v>
      </c>
      <c r="F569" t="s">
        <v>28</v>
      </c>
      <c r="G569" t="s">
        <v>52</v>
      </c>
      <c r="H569" t="s">
        <v>53</v>
      </c>
      <c r="I569" t="s">
        <v>214</v>
      </c>
      <c r="J569" t="s">
        <v>54</v>
      </c>
      <c r="K569" t="s">
        <v>55</v>
      </c>
      <c r="L569" t="s">
        <v>123</v>
      </c>
      <c r="P569" t="str">
        <f>_xlfn.XLOOKUP(K:K,Sheet2!D:D,Sheet2!F:F,"")</f>
        <v>Rose, Lilac</v>
      </c>
      <c r="S569" t="s">
        <v>34</v>
      </c>
      <c r="U569" t="s">
        <v>909</v>
      </c>
      <c r="V569" t="s">
        <v>220</v>
      </c>
      <c r="X569" t="s">
        <v>37</v>
      </c>
      <c r="Z569" t="s">
        <v>38</v>
      </c>
      <c r="AA569" t="s">
        <v>39</v>
      </c>
      <c r="AB569" t="s">
        <v>58</v>
      </c>
      <c r="AC569" t="s">
        <v>63</v>
      </c>
      <c r="AD569" t="s">
        <v>51</v>
      </c>
    </row>
    <row r="570" spans="1:30" x14ac:dyDescent="0.25">
      <c r="A570">
        <v>1070</v>
      </c>
      <c r="B570" s="1">
        <v>44850.438148148103</v>
      </c>
      <c r="C570" s="1">
        <v>44850.439039351797</v>
      </c>
      <c r="D570" t="s">
        <v>27</v>
      </c>
      <c r="F570" t="s">
        <v>28</v>
      </c>
      <c r="G570" t="s">
        <v>52</v>
      </c>
      <c r="H570" t="s">
        <v>53</v>
      </c>
      <c r="I570" t="s">
        <v>31</v>
      </c>
      <c r="J570" t="s">
        <v>54</v>
      </c>
      <c r="K570" t="s">
        <v>55</v>
      </c>
      <c r="L570" t="s">
        <v>71</v>
      </c>
      <c r="P570" t="str">
        <f>_xlfn.XLOOKUP(K:K,Sheet2!D:D,Sheet2!F:F,"")</f>
        <v>Rose, Lilac</v>
      </c>
      <c r="S570" t="s">
        <v>34</v>
      </c>
      <c r="U570" t="s">
        <v>447</v>
      </c>
      <c r="V570" t="s">
        <v>74</v>
      </c>
      <c r="X570" t="s">
        <v>37</v>
      </c>
      <c r="Z570" t="s">
        <v>38</v>
      </c>
      <c r="AA570" t="s">
        <v>39</v>
      </c>
      <c r="AB570" t="s">
        <v>40</v>
      </c>
      <c r="AC570" t="s">
        <v>41</v>
      </c>
      <c r="AD570" t="s">
        <v>109</v>
      </c>
    </row>
    <row r="571" spans="1:30" x14ac:dyDescent="0.25">
      <c r="A571">
        <v>1071</v>
      </c>
      <c r="B571" s="1">
        <v>44850.438773148097</v>
      </c>
      <c r="C571" s="1">
        <v>44850.440416666701</v>
      </c>
      <c r="D571" t="s">
        <v>27</v>
      </c>
      <c r="F571" t="s">
        <v>28</v>
      </c>
      <c r="G571" t="s">
        <v>52</v>
      </c>
      <c r="H571" t="s">
        <v>53</v>
      </c>
      <c r="I571" t="s">
        <v>31</v>
      </c>
      <c r="J571" t="s">
        <v>54</v>
      </c>
      <c r="K571" t="s">
        <v>210</v>
      </c>
      <c r="M571" t="s">
        <v>135</v>
      </c>
      <c r="P571" t="str">
        <f>_xlfn.XLOOKUP(K:K,Sheet2!D:D,Sheet2!F:F,"")</f>
        <v>แพรวสำนักพิมพ์</v>
      </c>
      <c r="S571" t="s">
        <v>34</v>
      </c>
      <c r="U571" t="s">
        <v>910</v>
      </c>
      <c r="V571" t="s">
        <v>911</v>
      </c>
      <c r="X571" t="s">
        <v>37</v>
      </c>
      <c r="Z571" t="s">
        <v>49</v>
      </c>
      <c r="AA571" t="s">
        <v>39</v>
      </c>
      <c r="AB571" t="s">
        <v>58</v>
      </c>
      <c r="AC571" t="s">
        <v>333</v>
      </c>
      <c r="AD571" t="s">
        <v>912</v>
      </c>
    </row>
    <row r="572" spans="1:30" x14ac:dyDescent="0.25">
      <c r="A572">
        <v>1072</v>
      </c>
      <c r="B572" s="1">
        <v>44850.439976851798</v>
      </c>
      <c r="C572" s="1">
        <v>44850.440972222197</v>
      </c>
      <c r="D572" t="s">
        <v>27</v>
      </c>
      <c r="F572" t="s">
        <v>28</v>
      </c>
      <c r="G572" t="s">
        <v>52</v>
      </c>
      <c r="H572" t="s">
        <v>53</v>
      </c>
      <c r="I572" t="s">
        <v>31</v>
      </c>
      <c r="J572" t="s">
        <v>54</v>
      </c>
      <c r="K572" t="s">
        <v>55</v>
      </c>
      <c r="L572" t="s">
        <v>110</v>
      </c>
      <c r="P572" t="str">
        <f>_xlfn.XLOOKUP(K:K,Sheet2!D:D,Sheet2!F:F,"")</f>
        <v>Rose, Lilac</v>
      </c>
      <c r="S572" t="s">
        <v>34</v>
      </c>
      <c r="U572" t="s">
        <v>73</v>
      </c>
      <c r="V572" t="s">
        <v>176</v>
      </c>
      <c r="X572" t="s">
        <v>79</v>
      </c>
      <c r="Z572" t="s">
        <v>49</v>
      </c>
      <c r="AA572" t="s">
        <v>39</v>
      </c>
      <c r="AB572" t="s">
        <v>40</v>
      </c>
      <c r="AC572" t="s">
        <v>41</v>
      </c>
      <c r="AD572" t="s">
        <v>42</v>
      </c>
    </row>
    <row r="573" spans="1:30" x14ac:dyDescent="0.25">
      <c r="A573">
        <v>1074</v>
      </c>
      <c r="B573" s="1">
        <v>44850.440613425897</v>
      </c>
      <c r="C573" s="1">
        <v>44850.441504629598</v>
      </c>
      <c r="D573" t="s">
        <v>27</v>
      </c>
      <c r="F573" t="s">
        <v>28</v>
      </c>
      <c r="G573" t="s">
        <v>29</v>
      </c>
      <c r="H573" t="s">
        <v>53</v>
      </c>
      <c r="I573" t="s">
        <v>130</v>
      </c>
      <c r="J573" t="s">
        <v>54</v>
      </c>
      <c r="K573" t="s">
        <v>210</v>
      </c>
      <c r="M573" t="s">
        <v>913</v>
      </c>
      <c r="P573" t="str">
        <f>_xlfn.XLOOKUP(K:K,Sheet2!D:D,Sheet2!F:F,"")</f>
        <v>แพรวสำนักพิมพ์</v>
      </c>
      <c r="S573" t="s">
        <v>67</v>
      </c>
      <c r="T573" t="s">
        <v>68</v>
      </c>
      <c r="W573" t="s">
        <v>74</v>
      </c>
      <c r="Y573" t="s">
        <v>38</v>
      </c>
      <c r="AC573" t="s">
        <v>63</v>
      </c>
      <c r="AD573" t="s">
        <v>914</v>
      </c>
    </row>
    <row r="574" spans="1:30" x14ac:dyDescent="0.25">
      <c r="A574">
        <v>1076</v>
      </c>
      <c r="B574" s="1">
        <v>44850.441284722197</v>
      </c>
      <c r="C574" s="1">
        <v>44850.442361111098</v>
      </c>
      <c r="D574" t="s">
        <v>27</v>
      </c>
      <c r="F574" t="s">
        <v>28</v>
      </c>
      <c r="G574" t="s">
        <v>52</v>
      </c>
      <c r="H574" t="s">
        <v>218</v>
      </c>
      <c r="I574" t="s">
        <v>31</v>
      </c>
      <c r="J574" t="s">
        <v>54</v>
      </c>
      <c r="K574" t="s">
        <v>61</v>
      </c>
      <c r="L574" t="s">
        <v>123</v>
      </c>
      <c r="P574" t="str">
        <f>_xlfn.XLOOKUP(K:K,Sheet2!D:D,Sheet2!F:F,"")</f>
        <v>อรุณ, Peony</v>
      </c>
      <c r="S574" t="s">
        <v>72</v>
      </c>
      <c r="U574" t="s">
        <v>73</v>
      </c>
      <c r="V574" t="s">
        <v>36</v>
      </c>
      <c r="X574" t="s">
        <v>37</v>
      </c>
      <c r="Z574" t="s">
        <v>38</v>
      </c>
      <c r="AA574" t="s">
        <v>39</v>
      </c>
      <c r="AB574" t="s">
        <v>58</v>
      </c>
      <c r="AC574" t="s">
        <v>63</v>
      </c>
      <c r="AD574" t="s">
        <v>51</v>
      </c>
    </row>
    <row r="575" spans="1:30" x14ac:dyDescent="0.25">
      <c r="A575">
        <v>1078</v>
      </c>
      <c r="B575" s="1">
        <v>44850.441111111097</v>
      </c>
      <c r="C575" s="1">
        <v>44850.442604166703</v>
      </c>
      <c r="D575" t="s">
        <v>27</v>
      </c>
      <c r="F575" t="s">
        <v>28</v>
      </c>
      <c r="G575" t="s">
        <v>86</v>
      </c>
      <c r="H575" t="s">
        <v>53</v>
      </c>
      <c r="I575" t="s">
        <v>65</v>
      </c>
      <c r="J575" t="s">
        <v>54</v>
      </c>
      <c r="K575" t="s">
        <v>116</v>
      </c>
      <c r="P575" t="str">
        <f>_xlfn.XLOOKUP(K:K,Sheet2!D:D,Sheet2!F:F,"")</f>
        <v>Levon</v>
      </c>
      <c r="S575" t="s">
        <v>34</v>
      </c>
      <c r="U575" t="s">
        <v>73</v>
      </c>
      <c r="V575" t="s">
        <v>74</v>
      </c>
      <c r="X575" t="s">
        <v>37</v>
      </c>
      <c r="Z575" t="s">
        <v>49</v>
      </c>
      <c r="AA575" t="s">
        <v>115</v>
      </c>
      <c r="AB575" t="s">
        <v>58</v>
      </c>
      <c r="AC575" t="s">
        <v>41</v>
      </c>
      <c r="AD575" t="s">
        <v>109</v>
      </c>
    </row>
    <row r="576" spans="1:30" x14ac:dyDescent="0.25">
      <c r="A576">
        <v>1081</v>
      </c>
      <c r="B576" s="1">
        <v>44850.444490740701</v>
      </c>
      <c r="C576" s="1">
        <v>44850.445370370398</v>
      </c>
      <c r="D576" t="s">
        <v>27</v>
      </c>
      <c r="F576" t="s">
        <v>99</v>
      </c>
      <c r="G576" t="s">
        <v>86</v>
      </c>
      <c r="H576" t="s">
        <v>53</v>
      </c>
      <c r="I576" t="s">
        <v>65</v>
      </c>
      <c r="J576" t="s">
        <v>54</v>
      </c>
      <c r="K576" t="s">
        <v>116</v>
      </c>
      <c r="P576" t="str">
        <f>_xlfn.XLOOKUP(K:K,Sheet2!D:D,Sheet2!F:F,"")</f>
        <v>Levon</v>
      </c>
      <c r="S576" t="s">
        <v>67</v>
      </c>
      <c r="T576" t="s">
        <v>73</v>
      </c>
      <c r="W576" t="s">
        <v>125</v>
      </c>
      <c r="Y576" t="s">
        <v>49</v>
      </c>
      <c r="AC576" t="s">
        <v>50</v>
      </c>
      <c r="AD576" t="s">
        <v>50</v>
      </c>
    </row>
    <row r="577" spans="1:30" x14ac:dyDescent="0.25">
      <c r="A577">
        <v>1082</v>
      </c>
      <c r="B577" s="1">
        <v>44850.444710648102</v>
      </c>
      <c r="C577" s="1">
        <v>44850.445682870399</v>
      </c>
      <c r="D577" t="s">
        <v>27</v>
      </c>
      <c r="F577" t="s">
        <v>99</v>
      </c>
      <c r="G577" t="s">
        <v>86</v>
      </c>
      <c r="H577" t="s">
        <v>53</v>
      </c>
      <c r="I577" t="s">
        <v>65</v>
      </c>
      <c r="J577" t="s">
        <v>54</v>
      </c>
      <c r="K577" t="s">
        <v>116</v>
      </c>
      <c r="P577" t="str">
        <f>_xlfn.XLOOKUP(K:K,Sheet2!D:D,Sheet2!F:F,"")</f>
        <v>Levon</v>
      </c>
      <c r="S577" t="s">
        <v>34</v>
      </c>
      <c r="U577" t="s">
        <v>73</v>
      </c>
      <c r="V577" t="s">
        <v>74</v>
      </c>
      <c r="X577" t="s">
        <v>142</v>
      </c>
      <c r="Z577" t="s">
        <v>38</v>
      </c>
      <c r="AA577" t="s">
        <v>115</v>
      </c>
      <c r="AB577" t="s">
        <v>58</v>
      </c>
      <c r="AC577" t="s">
        <v>63</v>
      </c>
      <c r="AD577" t="s">
        <v>70</v>
      </c>
    </row>
    <row r="578" spans="1:30" x14ac:dyDescent="0.25">
      <c r="A578">
        <v>1084</v>
      </c>
      <c r="B578" s="1">
        <v>44850.444791666698</v>
      </c>
      <c r="C578" s="1">
        <v>44850.445798611101</v>
      </c>
      <c r="D578" t="s">
        <v>27</v>
      </c>
      <c r="F578" t="s">
        <v>28</v>
      </c>
      <c r="G578" t="s">
        <v>86</v>
      </c>
      <c r="H578" t="s">
        <v>53</v>
      </c>
      <c r="I578" t="s">
        <v>65</v>
      </c>
      <c r="J578" t="s">
        <v>54</v>
      </c>
      <c r="K578" t="s">
        <v>61</v>
      </c>
      <c r="L578" t="s">
        <v>917</v>
      </c>
      <c r="P578" t="str">
        <f>_xlfn.XLOOKUP(K:K,Sheet2!D:D,Sheet2!F:F,"")</f>
        <v>อรุณ, Peony</v>
      </c>
      <c r="S578" t="s">
        <v>34</v>
      </c>
      <c r="U578" t="s">
        <v>73</v>
      </c>
      <c r="V578" t="s">
        <v>48</v>
      </c>
      <c r="X578" t="s">
        <v>37</v>
      </c>
      <c r="Z578" t="s">
        <v>38</v>
      </c>
      <c r="AA578" t="s">
        <v>75</v>
      </c>
      <c r="AB578" t="s">
        <v>40</v>
      </c>
      <c r="AC578" t="s">
        <v>478</v>
      </c>
      <c r="AD578" t="s">
        <v>51</v>
      </c>
    </row>
    <row r="579" spans="1:30" x14ac:dyDescent="0.25">
      <c r="A579">
        <v>1086</v>
      </c>
      <c r="B579" s="1">
        <v>44850.445543981499</v>
      </c>
      <c r="C579" s="1">
        <v>44850.446562500001</v>
      </c>
      <c r="D579" t="s">
        <v>27</v>
      </c>
      <c r="F579" t="s">
        <v>28</v>
      </c>
      <c r="G579" t="s">
        <v>43</v>
      </c>
      <c r="H579" t="s">
        <v>53</v>
      </c>
      <c r="I579" t="s">
        <v>130</v>
      </c>
      <c r="J579" t="s">
        <v>54</v>
      </c>
      <c r="K579" t="s">
        <v>116</v>
      </c>
      <c r="P579" t="str">
        <f>_xlfn.XLOOKUP(K:K,Sheet2!D:D,Sheet2!F:F,"")</f>
        <v>Levon</v>
      </c>
      <c r="S579" t="s">
        <v>34</v>
      </c>
      <c r="U579" t="s">
        <v>233</v>
      </c>
      <c r="V579" t="s">
        <v>217</v>
      </c>
      <c r="X579" t="s">
        <v>142</v>
      </c>
      <c r="Z579" t="s">
        <v>38</v>
      </c>
      <c r="AA579" t="s">
        <v>115</v>
      </c>
      <c r="AB579" t="s">
        <v>40</v>
      </c>
      <c r="AC579" t="s">
        <v>333</v>
      </c>
      <c r="AD579" t="s">
        <v>411</v>
      </c>
    </row>
    <row r="580" spans="1:30" x14ac:dyDescent="0.25">
      <c r="A580">
        <v>1089</v>
      </c>
      <c r="B580" s="1">
        <v>44850.446689814802</v>
      </c>
      <c r="C580" s="1">
        <v>44850.448495370401</v>
      </c>
      <c r="D580" t="s">
        <v>27</v>
      </c>
      <c r="F580" t="s">
        <v>28</v>
      </c>
      <c r="G580" t="s">
        <v>242</v>
      </c>
      <c r="H580" t="s">
        <v>180</v>
      </c>
      <c r="I580" t="s">
        <v>31</v>
      </c>
      <c r="J580" t="s">
        <v>54</v>
      </c>
      <c r="K580" t="s">
        <v>82</v>
      </c>
      <c r="M580" t="s">
        <v>920</v>
      </c>
      <c r="P580" t="str">
        <f>_xlfn.XLOOKUP(K:K,Sheet2!D:D,Sheet2!F:F,"")</f>
        <v>แพรวสำนักพิมพ์</v>
      </c>
      <c r="S580" t="s">
        <v>34</v>
      </c>
      <c r="U580" t="s">
        <v>47</v>
      </c>
      <c r="V580" t="s">
        <v>74</v>
      </c>
      <c r="X580" t="s">
        <v>37</v>
      </c>
      <c r="Z580" t="s">
        <v>38</v>
      </c>
      <c r="AA580" t="s">
        <v>39</v>
      </c>
      <c r="AB580" t="s">
        <v>40</v>
      </c>
      <c r="AC580" t="s">
        <v>63</v>
      </c>
      <c r="AD580" t="s">
        <v>51</v>
      </c>
    </row>
    <row r="581" spans="1:30" x14ac:dyDescent="0.25">
      <c r="A581">
        <v>1091</v>
      </c>
      <c r="B581" s="1">
        <v>44850.448807870402</v>
      </c>
      <c r="C581" s="1">
        <v>44850.449710648099</v>
      </c>
      <c r="D581" t="s">
        <v>27</v>
      </c>
      <c r="F581" t="s">
        <v>99</v>
      </c>
      <c r="G581" t="s">
        <v>43</v>
      </c>
      <c r="H581" t="s">
        <v>44</v>
      </c>
      <c r="I581" t="s">
        <v>31</v>
      </c>
      <c r="J581" t="s">
        <v>54</v>
      </c>
      <c r="K581" t="s">
        <v>116</v>
      </c>
      <c r="P581" t="str">
        <f>_xlfn.XLOOKUP(K:K,Sheet2!D:D,Sheet2!F:F,"")</f>
        <v>Levon</v>
      </c>
      <c r="S581" t="s">
        <v>67</v>
      </c>
      <c r="T581" t="s">
        <v>923</v>
      </c>
      <c r="W581" t="s">
        <v>924</v>
      </c>
      <c r="Y581" t="s">
        <v>159</v>
      </c>
      <c r="AC581" t="s">
        <v>63</v>
      </c>
      <c r="AD581" t="s">
        <v>76</v>
      </c>
    </row>
    <row r="582" spans="1:30" x14ac:dyDescent="0.25">
      <c r="A582">
        <v>1092</v>
      </c>
      <c r="B582" s="1">
        <v>44850.448935185203</v>
      </c>
      <c r="C582" s="1">
        <v>44850.450081018498</v>
      </c>
      <c r="D582" t="s">
        <v>27</v>
      </c>
      <c r="F582" t="s">
        <v>28</v>
      </c>
      <c r="G582" t="s">
        <v>29</v>
      </c>
      <c r="H582" t="s">
        <v>53</v>
      </c>
      <c r="I582" t="s">
        <v>31</v>
      </c>
      <c r="J582" t="s">
        <v>54</v>
      </c>
      <c r="K582" t="s">
        <v>95</v>
      </c>
      <c r="M582" t="s">
        <v>564</v>
      </c>
      <c r="P582" t="str">
        <f>_xlfn.XLOOKUP(K:K,Sheet2!D:D,Sheet2!F:F,"")</f>
        <v>แพรวสำนักพิมพ์</v>
      </c>
      <c r="S582" t="s">
        <v>34</v>
      </c>
      <c r="U582" t="s">
        <v>73</v>
      </c>
      <c r="V582" t="s">
        <v>74</v>
      </c>
      <c r="X582" t="s">
        <v>37</v>
      </c>
      <c r="Z582" t="s">
        <v>38</v>
      </c>
      <c r="AA582" t="s">
        <v>39</v>
      </c>
      <c r="AB582" t="s">
        <v>58</v>
      </c>
      <c r="AC582" t="s">
        <v>206</v>
      </c>
      <c r="AD582" t="s">
        <v>70</v>
      </c>
    </row>
    <row r="583" spans="1:30" x14ac:dyDescent="0.25">
      <c r="A583">
        <v>1093</v>
      </c>
      <c r="B583" s="1">
        <v>44850.449664351901</v>
      </c>
      <c r="C583" s="1">
        <v>44850.450462963003</v>
      </c>
      <c r="D583" t="s">
        <v>27</v>
      </c>
      <c r="F583" t="s">
        <v>99</v>
      </c>
      <c r="G583" t="s">
        <v>29</v>
      </c>
      <c r="H583" t="s">
        <v>53</v>
      </c>
      <c r="I583" t="s">
        <v>31</v>
      </c>
      <c r="J583" t="s">
        <v>54</v>
      </c>
      <c r="K583" t="s">
        <v>116</v>
      </c>
      <c r="P583" t="str">
        <f>_xlfn.XLOOKUP(K:K,Sheet2!D:D,Sheet2!F:F,"")</f>
        <v>Levon</v>
      </c>
      <c r="S583" t="s">
        <v>34</v>
      </c>
      <c r="U583" t="s">
        <v>202</v>
      </c>
      <c r="V583" t="s">
        <v>78</v>
      </c>
      <c r="X583" t="s">
        <v>37</v>
      </c>
      <c r="Z583" t="s">
        <v>49</v>
      </c>
      <c r="AA583" t="s">
        <v>39</v>
      </c>
      <c r="AB583" t="s">
        <v>40</v>
      </c>
      <c r="AC583" t="s">
        <v>59</v>
      </c>
      <c r="AD583" t="s">
        <v>42</v>
      </c>
    </row>
    <row r="584" spans="1:30" x14ac:dyDescent="0.25">
      <c r="A584">
        <v>1095</v>
      </c>
      <c r="B584" s="1">
        <v>44850.449918981503</v>
      </c>
      <c r="C584" s="1">
        <v>44850.451041666704</v>
      </c>
      <c r="D584" t="s">
        <v>27</v>
      </c>
      <c r="F584" t="s">
        <v>28</v>
      </c>
      <c r="G584" t="s">
        <v>86</v>
      </c>
      <c r="H584" t="s">
        <v>284</v>
      </c>
      <c r="I584" t="s">
        <v>65</v>
      </c>
      <c r="J584" t="s">
        <v>54</v>
      </c>
      <c r="K584" t="s">
        <v>55</v>
      </c>
      <c r="L584" t="s">
        <v>384</v>
      </c>
      <c r="P584" t="str">
        <f>_xlfn.XLOOKUP(K:K,Sheet2!D:D,Sheet2!F:F,"")</f>
        <v>Rose, Lilac</v>
      </c>
      <c r="S584" t="s">
        <v>34</v>
      </c>
      <c r="U584" t="s">
        <v>84</v>
      </c>
      <c r="V584" t="s">
        <v>74</v>
      </c>
      <c r="X584" t="s">
        <v>37</v>
      </c>
      <c r="Z584" t="s">
        <v>38</v>
      </c>
      <c r="AA584" t="s">
        <v>39</v>
      </c>
      <c r="AB584" t="s">
        <v>58</v>
      </c>
      <c r="AC584" t="s">
        <v>41</v>
      </c>
      <c r="AD584" t="s">
        <v>70</v>
      </c>
    </row>
    <row r="585" spans="1:30" x14ac:dyDescent="0.25">
      <c r="A585">
        <v>1097</v>
      </c>
      <c r="B585" s="1">
        <v>44850.451400462996</v>
      </c>
      <c r="C585" s="1">
        <v>44850.452141203699</v>
      </c>
      <c r="D585" t="s">
        <v>27</v>
      </c>
      <c r="F585" t="s">
        <v>28</v>
      </c>
      <c r="G585" t="s">
        <v>86</v>
      </c>
      <c r="H585" t="s">
        <v>44</v>
      </c>
      <c r="I585" t="s">
        <v>65</v>
      </c>
      <c r="J585" t="s">
        <v>54</v>
      </c>
      <c r="K585" t="s">
        <v>55</v>
      </c>
      <c r="L585" t="s">
        <v>150</v>
      </c>
      <c r="P585" t="str">
        <f>_xlfn.XLOOKUP(K:K,Sheet2!D:D,Sheet2!F:F,"")</f>
        <v>Rose, Lilac</v>
      </c>
      <c r="S585" t="s">
        <v>67</v>
      </c>
      <c r="T585" t="s">
        <v>97</v>
      </c>
      <c r="W585" t="s">
        <v>379</v>
      </c>
      <c r="Y585" t="s">
        <v>38</v>
      </c>
      <c r="AC585" t="s">
        <v>926</v>
      </c>
      <c r="AD585" t="s">
        <v>51</v>
      </c>
    </row>
    <row r="586" spans="1:30" x14ac:dyDescent="0.25">
      <c r="A586">
        <v>1098</v>
      </c>
      <c r="B586" s="1">
        <v>44850.452199074098</v>
      </c>
      <c r="C586" s="1">
        <v>44850.453101851803</v>
      </c>
      <c r="D586" t="s">
        <v>27</v>
      </c>
      <c r="F586" t="s">
        <v>28</v>
      </c>
      <c r="G586" t="s">
        <v>52</v>
      </c>
      <c r="H586" t="s">
        <v>53</v>
      </c>
      <c r="I586" t="s">
        <v>31</v>
      </c>
      <c r="J586" t="s">
        <v>54</v>
      </c>
      <c r="K586" t="s">
        <v>210</v>
      </c>
      <c r="M586" t="s">
        <v>501</v>
      </c>
      <c r="P586" t="str">
        <f>_xlfn.XLOOKUP(K:K,Sheet2!D:D,Sheet2!F:F,"")</f>
        <v>แพรวสำนักพิมพ์</v>
      </c>
      <c r="S586" t="s">
        <v>67</v>
      </c>
      <c r="T586" t="s">
        <v>68</v>
      </c>
      <c r="W586" t="s">
        <v>48</v>
      </c>
      <c r="Y586" t="s">
        <v>38</v>
      </c>
      <c r="AC586" t="s">
        <v>41</v>
      </c>
      <c r="AD586" t="s">
        <v>51</v>
      </c>
    </row>
    <row r="587" spans="1:30" x14ac:dyDescent="0.25">
      <c r="A587">
        <v>1099</v>
      </c>
      <c r="B587" s="1">
        <v>44850.452141203699</v>
      </c>
      <c r="C587" s="1">
        <v>44850.453449074099</v>
      </c>
      <c r="D587" t="s">
        <v>27</v>
      </c>
      <c r="F587" t="s">
        <v>28</v>
      </c>
      <c r="G587" t="s">
        <v>29</v>
      </c>
      <c r="H587" t="s">
        <v>53</v>
      </c>
      <c r="I587" t="s">
        <v>31</v>
      </c>
      <c r="J587" t="s">
        <v>54</v>
      </c>
      <c r="K587" t="s">
        <v>82</v>
      </c>
      <c r="M587" t="s">
        <v>927</v>
      </c>
      <c r="P587" t="str">
        <f>_xlfn.XLOOKUP(K:K,Sheet2!D:D,Sheet2!F:F,"")</f>
        <v>แพรวสำนักพิมพ์</v>
      </c>
      <c r="S587" t="s">
        <v>34</v>
      </c>
      <c r="U587" t="s">
        <v>47</v>
      </c>
      <c r="V587" t="s">
        <v>231</v>
      </c>
      <c r="X587" t="s">
        <v>37</v>
      </c>
      <c r="Z587" t="s">
        <v>38</v>
      </c>
      <c r="AA587" t="s">
        <v>39</v>
      </c>
      <c r="AB587" t="s">
        <v>40</v>
      </c>
      <c r="AC587" t="s">
        <v>63</v>
      </c>
      <c r="AD587" t="s">
        <v>51</v>
      </c>
    </row>
    <row r="588" spans="1:30" x14ac:dyDescent="0.25">
      <c r="A588">
        <v>1100</v>
      </c>
      <c r="B588" s="1">
        <v>44850.452152777798</v>
      </c>
      <c r="C588" s="1">
        <v>44850.453587962998</v>
      </c>
      <c r="D588" t="s">
        <v>27</v>
      </c>
      <c r="F588" t="s">
        <v>28</v>
      </c>
      <c r="G588" t="s">
        <v>43</v>
      </c>
      <c r="H588" t="s">
        <v>53</v>
      </c>
      <c r="I588" t="s">
        <v>31</v>
      </c>
      <c r="J588" t="s">
        <v>54</v>
      </c>
      <c r="K588" t="s">
        <v>61</v>
      </c>
      <c r="L588" t="s">
        <v>384</v>
      </c>
      <c r="P588" t="str">
        <f>_xlfn.XLOOKUP(K:K,Sheet2!D:D,Sheet2!F:F,"")</f>
        <v>อรุณ, Peony</v>
      </c>
      <c r="S588" t="s">
        <v>34</v>
      </c>
      <c r="U588" t="s">
        <v>233</v>
      </c>
      <c r="V588" t="s">
        <v>928</v>
      </c>
      <c r="X588" t="s">
        <v>37</v>
      </c>
      <c r="Z588" t="s">
        <v>159</v>
      </c>
      <c r="AA588" t="s">
        <v>39</v>
      </c>
      <c r="AB588" t="s">
        <v>189</v>
      </c>
      <c r="AC588" t="s">
        <v>41</v>
      </c>
      <c r="AD588" t="s">
        <v>331</v>
      </c>
    </row>
    <row r="589" spans="1:30" x14ac:dyDescent="0.25">
      <c r="A589">
        <v>1102</v>
      </c>
      <c r="B589" s="1">
        <v>44850.454907407402</v>
      </c>
      <c r="C589" s="1">
        <v>44850.455682870401</v>
      </c>
      <c r="D589" t="s">
        <v>27</v>
      </c>
      <c r="F589" t="s">
        <v>28</v>
      </c>
      <c r="G589" t="s">
        <v>52</v>
      </c>
      <c r="H589" t="s">
        <v>53</v>
      </c>
      <c r="I589" t="s">
        <v>31</v>
      </c>
      <c r="J589" t="s">
        <v>54</v>
      </c>
      <c r="K589" t="s">
        <v>55</v>
      </c>
      <c r="L589" t="s">
        <v>71</v>
      </c>
      <c r="P589" t="str">
        <f>_xlfn.XLOOKUP(K:K,Sheet2!D:D,Sheet2!F:F,"")</f>
        <v>Rose, Lilac</v>
      </c>
      <c r="S589" t="s">
        <v>34</v>
      </c>
      <c r="U589" t="s">
        <v>47</v>
      </c>
      <c r="V589" t="s">
        <v>74</v>
      </c>
      <c r="X589" t="s">
        <v>37</v>
      </c>
      <c r="Z589" t="s">
        <v>38</v>
      </c>
      <c r="AA589" t="s">
        <v>121</v>
      </c>
      <c r="AB589" t="s">
        <v>58</v>
      </c>
      <c r="AC589" t="s">
        <v>106</v>
      </c>
      <c r="AD589" t="s">
        <v>109</v>
      </c>
    </row>
    <row r="590" spans="1:30" x14ac:dyDescent="0.25">
      <c r="A590">
        <v>1105</v>
      </c>
      <c r="B590" s="1">
        <v>44850.456539351901</v>
      </c>
      <c r="C590" s="1">
        <v>44850.457743055602</v>
      </c>
      <c r="D590" t="s">
        <v>27</v>
      </c>
      <c r="F590" t="s">
        <v>28</v>
      </c>
      <c r="G590" t="s">
        <v>86</v>
      </c>
      <c r="H590" t="s">
        <v>53</v>
      </c>
      <c r="I590" t="s">
        <v>65</v>
      </c>
      <c r="J590" t="s">
        <v>54</v>
      </c>
      <c r="K590" t="s">
        <v>116</v>
      </c>
      <c r="P590" t="str">
        <f>_xlfn.XLOOKUP(K:K,Sheet2!D:D,Sheet2!F:F,"")</f>
        <v>Levon</v>
      </c>
      <c r="S590" t="s">
        <v>34</v>
      </c>
      <c r="U590" t="s">
        <v>73</v>
      </c>
      <c r="V590" t="s">
        <v>74</v>
      </c>
      <c r="X590" t="s">
        <v>37</v>
      </c>
      <c r="Z590" t="s">
        <v>38</v>
      </c>
      <c r="AA590" t="s">
        <v>121</v>
      </c>
      <c r="AB590" t="s">
        <v>58</v>
      </c>
      <c r="AC590" t="s">
        <v>41</v>
      </c>
      <c r="AD590" t="s">
        <v>76</v>
      </c>
    </row>
    <row r="591" spans="1:30" x14ac:dyDescent="0.25">
      <c r="A591">
        <v>1107</v>
      </c>
      <c r="B591" s="1">
        <v>44850.458831018499</v>
      </c>
      <c r="C591" s="1">
        <v>44850.459398148101</v>
      </c>
      <c r="D591" t="s">
        <v>27</v>
      </c>
      <c r="F591" t="s">
        <v>28</v>
      </c>
      <c r="G591" t="s">
        <v>52</v>
      </c>
      <c r="H591" t="s">
        <v>53</v>
      </c>
      <c r="I591" t="s">
        <v>31</v>
      </c>
      <c r="J591" t="s">
        <v>54</v>
      </c>
      <c r="K591" t="s">
        <v>210</v>
      </c>
      <c r="M591" t="s">
        <v>288</v>
      </c>
      <c r="P591" t="str">
        <f>_xlfn.XLOOKUP(K:K,Sheet2!D:D,Sheet2!F:F,"")</f>
        <v>แพรวสำนักพิมพ์</v>
      </c>
      <c r="S591" t="s">
        <v>34</v>
      </c>
      <c r="U591" t="s">
        <v>47</v>
      </c>
      <c r="V591" t="s">
        <v>85</v>
      </c>
      <c r="X591" t="s">
        <v>37</v>
      </c>
      <c r="Z591" t="s">
        <v>38</v>
      </c>
      <c r="AA591" t="s">
        <v>39</v>
      </c>
      <c r="AB591" t="s">
        <v>58</v>
      </c>
      <c r="AC591" t="s">
        <v>133</v>
      </c>
      <c r="AD591" t="s">
        <v>253</v>
      </c>
    </row>
    <row r="592" spans="1:30" x14ac:dyDescent="0.25">
      <c r="A592">
        <v>1110</v>
      </c>
      <c r="B592" s="1">
        <v>44850.459641203699</v>
      </c>
      <c r="C592" s="1">
        <v>44850.460914351803</v>
      </c>
      <c r="D592" t="s">
        <v>27</v>
      </c>
      <c r="F592" t="s">
        <v>28</v>
      </c>
      <c r="G592" t="s">
        <v>29</v>
      </c>
      <c r="H592" t="s">
        <v>53</v>
      </c>
      <c r="I592" t="s">
        <v>113</v>
      </c>
      <c r="J592" t="s">
        <v>54</v>
      </c>
      <c r="K592" t="s">
        <v>95</v>
      </c>
      <c r="M592" t="s">
        <v>666</v>
      </c>
      <c r="P592" t="str">
        <f>_xlfn.XLOOKUP(K:K,Sheet2!D:D,Sheet2!F:F,"")</f>
        <v>แพรวสำนักพิมพ์</v>
      </c>
      <c r="S592" t="s">
        <v>67</v>
      </c>
      <c r="T592" t="s">
        <v>47</v>
      </c>
      <c r="W592" t="s">
        <v>48</v>
      </c>
      <c r="Y592" t="s">
        <v>38</v>
      </c>
      <c r="AC592" t="s">
        <v>41</v>
      </c>
      <c r="AD592" t="s">
        <v>51</v>
      </c>
    </row>
    <row r="593" spans="1:30" x14ac:dyDescent="0.25">
      <c r="A593">
        <v>1113</v>
      </c>
      <c r="B593" s="1">
        <v>44850.463298611103</v>
      </c>
      <c r="C593" s="1">
        <v>44850.464039351798</v>
      </c>
      <c r="D593" t="s">
        <v>27</v>
      </c>
      <c r="F593" t="s">
        <v>28</v>
      </c>
      <c r="G593" t="s">
        <v>52</v>
      </c>
      <c r="H593" t="s">
        <v>53</v>
      </c>
      <c r="I593" t="s">
        <v>408</v>
      </c>
      <c r="J593" t="s">
        <v>54</v>
      </c>
      <c r="K593" t="s">
        <v>116</v>
      </c>
      <c r="P593" t="str">
        <f>_xlfn.XLOOKUP(K:K,Sheet2!D:D,Sheet2!F:F,"")</f>
        <v>Levon</v>
      </c>
      <c r="S593" t="s">
        <v>34</v>
      </c>
      <c r="U593" t="s">
        <v>97</v>
      </c>
      <c r="V593" t="s">
        <v>136</v>
      </c>
      <c r="X593" t="s">
        <v>37</v>
      </c>
      <c r="Z593" t="s">
        <v>38</v>
      </c>
      <c r="AA593" t="s">
        <v>121</v>
      </c>
      <c r="AB593" t="s">
        <v>58</v>
      </c>
      <c r="AC593" t="s">
        <v>41</v>
      </c>
      <c r="AD593" t="s">
        <v>51</v>
      </c>
    </row>
    <row r="594" spans="1:30" x14ac:dyDescent="0.25">
      <c r="A594">
        <v>1114</v>
      </c>
      <c r="B594" s="1">
        <v>44850.462569444397</v>
      </c>
      <c r="C594" s="1">
        <v>44850.464155092603</v>
      </c>
      <c r="D594" t="s">
        <v>27</v>
      </c>
      <c r="F594" t="s">
        <v>28</v>
      </c>
      <c r="G594" t="s">
        <v>43</v>
      </c>
      <c r="H594" t="s">
        <v>53</v>
      </c>
      <c r="I594" t="s">
        <v>130</v>
      </c>
      <c r="J594" t="s">
        <v>54</v>
      </c>
      <c r="K594" t="s">
        <v>55</v>
      </c>
      <c r="L594" t="s">
        <v>384</v>
      </c>
      <c r="P594" t="str">
        <f>_xlfn.XLOOKUP(K:K,Sheet2!D:D,Sheet2!F:F,"")</f>
        <v>Rose, Lilac</v>
      </c>
      <c r="S594" t="s">
        <v>67</v>
      </c>
      <c r="T594" t="s">
        <v>244</v>
      </c>
      <c r="W594" t="s">
        <v>162</v>
      </c>
      <c r="Y594" t="s">
        <v>159</v>
      </c>
      <c r="AC594" t="s">
        <v>301</v>
      </c>
      <c r="AD594" t="s">
        <v>109</v>
      </c>
    </row>
    <row r="595" spans="1:30" x14ac:dyDescent="0.25">
      <c r="A595">
        <v>1116</v>
      </c>
      <c r="B595" s="1">
        <v>44850.462187500001</v>
      </c>
      <c r="C595" s="1">
        <v>44850.464513888903</v>
      </c>
      <c r="D595" t="s">
        <v>27</v>
      </c>
      <c r="F595" t="s">
        <v>28</v>
      </c>
      <c r="G595" t="s">
        <v>43</v>
      </c>
      <c r="H595" t="s">
        <v>53</v>
      </c>
      <c r="I595" t="s">
        <v>31</v>
      </c>
      <c r="J595" t="s">
        <v>54</v>
      </c>
      <c r="K595" t="s">
        <v>116</v>
      </c>
      <c r="P595" t="str">
        <f>_xlfn.XLOOKUP(K:K,Sheet2!D:D,Sheet2!F:F,"")</f>
        <v>Levon</v>
      </c>
      <c r="S595" t="s">
        <v>34</v>
      </c>
      <c r="U595" t="s">
        <v>73</v>
      </c>
      <c r="V595" t="s">
        <v>85</v>
      </c>
      <c r="X595" t="s">
        <v>37</v>
      </c>
      <c r="Z595" t="s">
        <v>38</v>
      </c>
      <c r="AA595" t="s">
        <v>75</v>
      </c>
      <c r="AB595" t="s">
        <v>58</v>
      </c>
      <c r="AC595" t="s">
        <v>63</v>
      </c>
      <c r="AD595" t="s">
        <v>70</v>
      </c>
    </row>
    <row r="596" spans="1:30" x14ac:dyDescent="0.25">
      <c r="A596">
        <v>1120</v>
      </c>
      <c r="B596" s="1">
        <v>44850.465208333299</v>
      </c>
      <c r="C596" s="1">
        <v>44850.466296296298</v>
      </c>
      <c r="D596" t="s">
        <v>27</v>
      </c>
      <c r="F596" t="s">
        <v>28</v>
      </c>
      <c r="G596" t="s">
        <v>52</v>
      </c>
      <c r="H596" t="s">
        <v>53</v>
      </c>
      <c r="I596" t="s">
        <v>31</v>
      </c>
      <c r="J596" t="s">
        <v>54</v>
      </c>
      <c r="K596" t="s">
        <v>61</v>
      </c>
      <c r="L596" t="s">
        <v>384</v>
      </c>
      <c r="P596" t="str">
        <f>_xlfn.XLOOKUP(K:K,Sheet2!D:D,Sheet2!F:F,"")</f>
        <v>อรุณ, Peony</v>
      </c>
      <c r="S596" t="s">
        <v>34</v>
      </c>
      <c r="U596" t="s">
        <v>73</v>
      </c>
      <c r="V596" t="s">
        <v>90</v>
      </c>
      <c r="X596" t="s">
        <v>142</v>
      </c>
      <c r="Z596" t="s">
        <v>38</v>
      </c>
      <c r="AA596" t="s">
        <v>39</v>
      </c>
      <c r="AB596" t="s">
        <v>58</v>
      </c>
      <c r="AC596" t="s">
        <v>266</v>
      </c>
      <c r="AD596" t="s">
        <v>70</v>
      </c>
    </row>
    <row r="597" spans="1:30" x14ac:dyDescent="0.25">
      <c r="A597">
        <v>1121</v>
      </c>
      <c r="B597" s="1">
        <v>44850.465462963002</v>
      </c>
      <c r="C597" s="1">
        <v>44850.4663194444</v>
      </c>
      <c r="D597" t="s">
        <v>27</v>
      </c>
      <c r="F597" t="s">
        <v>140</v>
      </c>
      <c r="G597" t="s">
        <v>52</v>
      </c>
      <c r="H597" t="s">
        <v>319</v>
      </c>
      <c r="I597" t="s">
        <v>65</v>
      </c>
      <c r="J597" t="s">
        <v>54</v>
      </c>
      <c r="K597" t="s">
        <v>55</v>
      </c>
      <c r="L597" t="s">
        <v>262</v>
      </c>
      <c r="P597" t="str">
        <f>_xlfn.XLOOKUP(K:K,Sheet2!D:D,Sheet2!F:F,"")</f>
        <v>Rose, Lilac</v>
      </c>
      <c r="S597" t="s">
        <v>34</v>
      </c>
      <c r="U597" t="s">
        <v>97</v>
      </c>
      <c r="V597" t="s">
        <v>125</v>
      </c>
      <c r="X597" t="s">
        <v>37</v>
      </c>
      <c r="Z597" t="s">
        <v>38</v>
      </c>
      <c r="AA597" t="s">
        <v>39</v>
      </c>
      <c r="AB597" t="s">
        <v>40</v>
      </c>
      <c r="AC597" t="s">
        <v>41</v>
      </c>
      <c r="AD597" t="s">
        <v>51</v>
      </c>
    </row>
    <row r="598" spans="1:30" x14ac:dyDescent="0.25">
      <c r="A598">
        <v>1126</v>
      </c>
      <c r="B598" s="1">
        <v>44850.471678240698</v>
      </c>
      <c r="C598" s="1">
        <v>44850.472685185203</v>
      </c>
      <c r="D598" t="s">
        <v>27</v>
      </c>
      <c r="F598" t="s">
        <v>28</v>
      </c>
      <c r="G598" t="s">
        <v>29</v>
      </c>
      <c r="H598" t="s">
        <v>53</v>
      </c>
      <c r="I598" t="s">
        <v>130</v>
      </c>
      <c r="J598" t="s">
        <v>54</v>
      </c>
      <c r="K598" t="s">
        <v>55</v>
      </c>
      <c r="L598" t="s">
        <v>110</v>
      </c>
      <c r="P598" t="str">
        <f>_xlfn.XLOOKUP(K:K,Sheet2!D:D,Sheet2!F:F,"")</f>
        <v>Rose, Lilac</v>
      </c>
      <c r="S598" t="s">
        <v>34</v>
      </c>
      <c r="U598" t="s">
        <v>102</v>
      </c>
      <c r="V598" t="s">
        <v>78</v>
      </c>
      <c r="X598" t="s">
        <v>79</v>
      </c>
      <c r="Z598" t="s">
        <v>38</v>
      </c>
      <c r="AA598" t="s">
        <v>121</v>
      </c>
      <c r="AB598" t="s">
        <v>58</v>
      </c>
      <c r="AC598" t="s">
        <v>63</v>
      </c>
      <c r="AD598" t="s">
        <v>51</v>
      </c>
    </row>
    <row r="599" spans="1:30" x14ac:dyDescent="0.25">
      <c r="A599">
        <v>1129</v>
      </c>
      <c r="B599" s="1">
        <v>44850.473668981504</v>
      </c>
      <c r="C599" s="1">
        <v>44850.474606481497</v>
      </c>
      <c r="D599" t="s">
        <v>27</v>
      </c>
      <c r="F599" t="s">
        <v>28</v>
      </c>
      <c r="G599" t="s">
        <v>52</v>
      </c>
      <c r="H599" t="s">
        <v>587</v>
      </c>
      <c r="I599" t="s">
        <v>65</v>
      </c>
      <c r="J599" t="s">
        <v>54</v>
      </c>
      <c r="K599" t="s">
        <v>55</v>
      </c>
      <c r="L599" t="s">
        <v>71</v>
      </c>
      <c r="P599" t="str">
        <f>_xlfn.XLOOKUP(K:K,Sheet2!D:D,Sheet2!F:F,"")</f>
        <v>Rose, Lilac</v>
      </c>
      <c r="S599" t="s">
        <v>34</v>
      </c>
      <c r="U599" t="s">
        <v>73</v>
      </c>
      <c r="V599" t="s">
        <v>69</v>
      </c>
      <c r="X599" t="s">
        <v>142</v>
      </c>
      <c r="Z599" t="s">
        <v>38</v>
      </c>
      <c r="AA599" t="s">
        <v>39</v>
      </c>
      <c r="AB599" t="s">
        <v>58</v>
      </c>
      <c r="AC599" t="s">
        <v>41</v>
      </c>
      <c r="AD599" t="s">
        <v>290</v>
      </c>
    </row>
    <row r="600" spans="1:30" x14ac:dyDescent="0.25">
      <c r="A600">
        <v>1130</v>
      </c>
      <c r="B600" s="1">
        <v>44850.473796296297</v>
      </c>
      <c r="C600" s="1">
        <v>44850.474745370397</v>
      </c>
      <c r="D600" t="s">
        <v>27</v>
      </c>
      <c r="F600" t="s">
        <v>99</v>
      </c>
      <c r="G600" t="s">
        <v>431</v>
      </c>
      <c r="H600" t="s">
        <v>53</v>
      </c>
      <c r="I600" t="s">
        <v>113</v>
      </c>
      <c r="J600" t="s">
        <v>54</v>
      </c>
      <c r="K600" t="s">
        <v>210</v>
      </c>
      <c r="M600" t="s">
        <v>933</v>
      </c>
      <c r="P600" t="str">
        <f>_xlfn.XLOOKUP(K:K,Sheet2!D:D,Sheet2!F:F,"")</f>
        <v>แพรวสำนักพิมพ์</v>
      </c>
      <c r="S600" t="s">
        <v>34</v>
      </c>
      <c r="U600" t="s">
        <v>73</v>
      </c>
      <c r="V600" t="s">
        <v>85</v>
      </c>
      <c r="X600" t="s">
        <v>37</v>
      </c>
      <c r="Z600" t="s">
        <v>38</v>
      </c>
      <c r="AA600" t="s">
        <v>39</v>
      </c>
      <c r="AB600" t="s">
        <v>189</v>
      </c>
      <c r="AC600" t="s">
        <v>178</v>
      </c>
      <c r="AD600" t="s">
        <v>51</v>
      </c>
    </row>
    <row r="601" spans="1:30" x14ac:dyDescent="0.25">
      <c r="A601">
        <v>1132</v>
      </c>
      <c r="B601" s="1">
        <v>44850.474155092597</v>
      </c>
      <c r="C601" s="1">
        <v>44850.475231481498</v>
      </c>
      <c r="D601" t="s">
        <v>27</v>
      </c>
      <c r="F601" t="s">
        <v>140</v>
      </c>
      <c r="G601" t="s">
        <v>86</v>
      </c>
      <c r="H601" t="s">
        <v>53</v>
      </c>
      <c r="I601" t="s">
        <v>65</v>
      </c>
      <c r="J601" t="s">
        <v>54</v>
      </c>
      <c r="K601" t="s">
        <v>210</v>
      </c>
      <c r="M601" t="s">
        <v>934</v>
      </c>
      <c r="P601" t="str">
        <f>_xlfn.XLOOKUP(K:K,Sheet2!D:D,Sheet2!F:F,"")</f>
        <v>แพรวสำนักพิมพ์</v>
      </c>
      <c r="S601" t="s">
        <v>67</v>
      </c>
      <c r="T601" t="s">
        <v>406</v>
      </c>
      <c r="W601" t="s">
        <v>935</v>
      </c>
      <c r="Y601" t="s">
        <v>49</v>
      </c>
      <c r="AC601" t="s">
        <v>147</v>
      </c>
      <c r="AD601" t="s">
        <v>253</v>
      </c>
    </row>
    <row r="602" spans="1:30" x14ac:dyDescent="0.25">
      <c r="A602">
        <v>1133</v>
      </c>
      <c r="B602" s="1">
        <v>44850.474513888897</v>
      </c>
      <c r="C602" s="1">
        <v>44850.4752546296</v>
      </c>
      <c r="D602" t="s">
        <v>27</v>
      </c>
      <c r="F602" t="s">
        <v>28</v>
      </c>
      <c r="G602" t="s">
        <v>52</v>
      </c>
      <c r="H602" t="s">
        <v>53</v>
      </c>
      <c r="I602" t="s">
        <v>31</v>
      </c>
      <c r="J602" t="s">
        <v>54</v>
      </c>
      <c r="K602" t="s">
        <v>95</v>
      </c>
      <c r="M602" t="s">
        <v>936</v>
      </c>
      <c r="P602" t="str">
        <f>_xlfn.XLOOKUP(K:K,Sheet2!D:D,Sheet2!F:F,"")</f>
        <v>แพรวสำนักพิมพ์</v>
      </c>
      <c r="S602" t="s">
        <v>34</v>
      </c>
      <c r="U602" t="s">
        <v>94</v>
      </c>
      <c r="V602" t="s">
        <v>165</v>
      </c>
      <c r="X602" t="s">
        <v>37</v>
      </c>
      <c r="Z602" t="s">
        <v>49</v>
      </c>
      <c r="AA602" t="s">
        <v>39</v>
      </c>
      <c r="AB602" t="s">
        <v>40</v>
      </c>
      <c r="AC602" t="s">
        <v>41</v>
      </c>
      <c r="AD602" t="s">
        <v>109</v>
      </c>
    </row>
    <row r="603" spans="1:30" x14ac:dyDescent="0.25">
      <c r="A603">
        <v>1135</v>
      </c>
      <c r="B603" s="1">
        <v>44850.4760185185</v>
      </c>
      <c r="C603" s="1">
        <v>44850.476585648103</v>
      </c>
      <c r="D603" t="s">
        <v>27</v>
      </c>
      <c r="F603" t="s">
        <v>28</v>
      </c>
      <c r="G603" t="s">
        <v>86</v>
      </c>
      <c r="H603" t="s">
        <v>53</v>
      </c>
      <c r="I603" t="s">
        <v>65</v>
      </c>
      <c r="J603" t="s">
        <v>54</v>
      </c>
      <c r="K603" t="s">
        <v>116</v>
      </c>
      <c r="P603" t="str">
        <f>_xlfn.XLOOKUP(K:K,Sheet2!D:D,Sheet2!F:F,"")</f>
        <v>Levon</v>
      </c>
      <c r="S603" t="s">
        <v>34</v>
      </c>
      <c r="U603" t="s">
        <v>47</v>
      </c>
      <c r="V603" t="s">
        <v>85</v>
      </c>
      <c r="X603" t="s">
        <v>37</v>
      </c>
      <c r="Z603" t="s">
        <v>38</v>
      </c>
      <c r="AA603" t="s">
        <v>39</v>
      </c>
      <c r="AB603" t="s">
        <v>58</v>
      </c>
      <c r="AC603" t="s">
        <v>41</v>
      </c>
      <c r="AD603" t="s">
        <v>253</v>
      </c>
    </row>
    <row r="604" spans="1:30" x14ac:dyDescent="0.25">
      <c r="A604">
        <v>1139</v>
      </c>
      <c r="B604" s="1">
        <v>44850.477187500001</v>
      </c>
      <c r="C604" s="1">
        <v>44850.478356481501</v>
      </c>
      <c r="D604" t="s">
        <v>27</v>
      </c>
      <c r="F604" t="s">
        <v>28</v>
      </c>
      <c r="G604" t="s">
        <v>86</v>
      </c>
      <c r="H604" t="s">
        <v>53</v>
      </c>
      <c r="I604" t="s">
        <v>65</v>
      </c>
      <c r="J604" t="s">
        <v>54</v>
      </c>
      <c r="K604" t="s">
        <v>82</v>
      </c>
      <c r="M604" t="s">
        <v>938</v>
      </c>
      <c r="P604" t="str">
        <f>_xlfn.XLOOKUP(K:K,Sheet2!D:D,Sheet2!F:F,"")</f>
        <v>แพรวสำนักพิมพ์</v>
      </c>
      <c r="S604" t="s">
        <v>67</v>
      </c>
      <c r="T604" t="s">
        <v>35</v>
      </c>
      <c r="W604" t="s">
        <v>208</v>
      </c>
      <c r="Y604" t="s">
        <v>38</v>
      </c>
      <c r="AC604" t="s">
        <v>939</v>
      </c>
      <c r="AD604" t="s">
        <v>481</v>
      </c>
    </row>
    <row r="605" spans="1:30" x14ac:dyDescent="0.25">
      <c r="A605">
        <v>1141</v>
      </c>
      <c r="B605" s="1">
        <v>44850.478761574101</v>
      </c>
      <c r="C605" s="1">
        <v>44850.479756944398</v>
      </c>
      <c r="D605" t="s">
        <v>27</v>
      </c>
      <c r="F605" t="s">
        <v>140</v>
      </c>
      <c r="G605" t="s">
        <v>52</v>
      </c>
      <c r="H605" t="s">
        <v>53</v>
      </c>
      <c r="I605" t="s">
        <v>130</v>
      </c>
      <c r="J605" t="s">
        <v>54</v>
      </c>
      <c r="K605" t="s">
        <v>116</v>
      </c>
      <c r="P605" t="str">
        <f>_xlfn.XLOOKUP(K:K,Sheet2!D:D,Sheet2!F:F,"")</f>
        <v>Levon</v>
      </c>
      <c r="S605" t="s">
        <v>34</v>
      </c>
      <c r="U605" t="s">
        <v>89</v>
      </c>
      <c r="V605" t="s">
        <v>103</v>
      </c>
      <c r="X605" t="s">
        <v>37</v>
      </c>
      <c r="Z605" t="s">
        <v>38</v>
      </c>
      <c r="AA605" t="s">
        <v>39</v>
      </c>
      <c r="AB605" t="s">
        <v>40</v>
      </c>
      <c r="AC605" t="s">
        <v>41</v>
      </c>
      <c r="AD605" t="s">
        <v>138</v>
      </c>
    </row>
    <row r="606" spans="1:30" x14ac:dyDescent="0.25">
      <c r="A606">
        <v>1143</v>
      </c>
      <c r="B606" s="1">
        <v>44850.482499999998</v>
      </c>
      <c r="C606" s="1">
        <v>44850.483287037001</v>
      </c>
      <c r="D606" t="s">
        <v>27</v>
      </c>
      <c r="F606" t="s">
        <v>28</v>
      </c>
      <c r="G606" t="s">
        <v>52</v>
      </c>
      <c r="H606" t="s">
        <v>30</v>
      </c>
      <c r="I606" t="s">
        <v>322</v>
      </c>
      <c r="J606" t="s">
        <v>54</v>
      </c>
      <c r="K606" t="s">
        <v>55</v>
      </c>
      <c r="L606" t="s">
        <v>384</v>
      </c>
      <c r="P606" t="str">
        <f>_xlfn.XLOOKUP(K:K,Sheet2!D:D,Sheet2!F:F,"")</f>
        <v>Rose, Lilac</v>
      </c>
      <c r="S606" t="s">
        <v>34</v>
      </c>
      <c r="U606" t="s">
        <v>97</v>
      </c>
      <c r="V606" t="s">
        <v>220</v>
      </c>
      <c r="X606" t="s">
        <v>37</v>
      </c>
      <c r="Z606" t="s">
        <v>38</v>
      </c>
      <c r="AA606" t="s">
        <v>39</v>
      </c>
      <c r="AB606" t="s">
        <v>58</v>
      </c>
      <c r="AC606" t="s">
        <v>63</v>
      </c>
      <c r="AD606" t="s">
        <v>51</v>
      </c>
    </row>
    <row r="607" spans="1:30" x14ac:dyDescent="0.25">
      <c r="A607">
        <v>1144</v>
      </c>
      <c r="B607" s="1">
        <v>44850.482349537</v>
      </c>
      <c r="C607" s="1">
        <v>44850.483495370398</v>
      </c>
      <c r="D607" t="s">
        <v>27</v>
      </c>
      <c r="F607" t="s">
        <v>28</v>
      </c>
      <c r="G607" t="s">
        <v>52</v>
      </c>
      <c r="H607" t="s">
        <v>319</v>
      </c>
      <c r="I607" t="s">
        <v>31</v>
      </c>
      <c r="J607" t="s">
        <v>54</v>
      </c>
      <c r="K607" t="s">
        <v>116</v>
      </c>
      <c r="P607" t="str">
        <f>_xlfn.XLOOKUP(K:K,Sheet2!D:D,Sheet2!F:F,"")</f>
        <v>Levon</v>
      </c>
      <c r="S607" t="s">
        <v>34</v>
      </c>
      <c r="U607" t="s">
        <v>47</v>
      </c>
      <c r="V607" t="s">
        <v>85</v>
      </c>
      <c r="X607" t="s">
        <v>37</v>
      </c>
      <c r="Z607" t="s">
        <v>38</v>
      </c>
      <c r="AA607" t="s">
        <v>121</v>
      </c>
      <c r="AB607" t="s">
        <v>40</v>
      </c>
      <c r="AC607" t="s">
        <v>41</v>
      </c>
      <c r="AD607" t="s">
        <v>51</v>
      </c>
    </row>
    <row r="608" spans="1:30" x14ac:dyDescent="0.25">
      <c r="A608">
        <v>1145</v>
      </c>
      <c r="B608" s="1">
        <v>44850.484155092599</v>
      </c>
      <c r="C608" s="1">
        <v>44850.485312500001</v>
      </c>
      <c r="D608" t="s">
        <v>27</v>
      </c>
      <c r="F608" t="s">
        <v>28</v>
      </c>
      <c r="G608" t="s">
        <v>52</v>
      </c>
      <c r="H608" t="s">
        <v>53</v>
      </c>
      <c r="I608" t="s">
        <v>113</v>
      </c>
      <c r="J608" t="s">
        <v>54</v>
      </c>
      <c r="K608" t="s">
        <v>116</v>
      </c>
      <c r="P608" t="str">
        <f>_xlfn.XLOOKUP(K:K,Sheet2!D:D,Sheet2!F:F,"")</f>
        <v>Levon</v>
      </c>
      <c r="S608" t="s">
        <v>34</v>
      </c>
      <c r="U608" t="s">
        <v>97</v>
      </c>
      <c r="V608" t="s">
        <v>69</v>
      </c>
      <c r="X608" t="s">
        <v>37</v>
      </c>
      <c r="Z608" t="s">
        <v>38</v>
      </c>
      <c r="AA608" t="s">
        <v>121</v>
      </c>
      <c r="AB608" t="s">
        <v>58</v>
      </c>
      <c r="AC608" t="s">
        <v>118</v>
      </c>
      <c r="AD608" t="s">
        <v>51</v>
      </c>
    </row>
    <row r="609" spans="1:30" x14ac:dyDescent="0.25">
      <c r="A609">
        <v>1147</v>
      </c>
      <c r="B609" s="1">
        <v>44850.484895833302</v>
      </c>
      <c r="C609" s="1">
        <v>44850.486087963</v>
      </c>
      <c r="D609" t="s">
        <v>27</v>
      </c>
      <c r="F609" t="s">
        <v>28</v>
      </c>
      <c r="G609" t="s">
        <v>52</v>
      </c>
      <c r="H609" t="s">
        <v>899</v>
      </c>
      <c r="I609" t="s">
        <v>65</v>
      </c>
      <c r="J609" t="s">
        <v>54</v>
      </c>
      <c r="K609" t="s">
        <v>940</v>
      </c>
      <c r="P609" t="str">
        <f>_xlfn.XLOOKUP(K:K,Sheet2!D:D,Sheet2!F:F,"")</f>
        <v/>
      </c>
      <c r="S609" t="s">
        <v>34</v>
      </c>
      <c r="U609" t="s">
        <v>97</v>
      </c>
      <c r="V609" t="s">
        <v>224</v>
      </c>
      <c r="X609" t="s">
        <v>37</v>
      </c>
      <c r="Z609" t="s">
        <v>38</v>
      </c>
      <c r="AA609" t="s">
        <v>39</v>
      </c>
      <c r="AB609" t="s">
        <v>58</v>
      </c>
      <c r="AC609" t="s">
        <v>570</v>
      </c>
      <c r="AD609" t="s">
        <v>70</v>
      </c>
    </row>
    <row r="610" spans="1:30" x14ac:dyDescent="0.25">
      <c r="A610">
        <v>1148</v>
      </c>
      <c r="B610" s="1">
        <v>44850.4863078704</v>
      </c>
      <c r="C610" s="1">
        <v>44850.487106481502</v>
      </c>
      <c r="D610" t="s">
        <v>27</v>
      </c>
      <c r="F610" t="s">
        <v>28</v>
      </c>
      <c r="G610" t="s">
        <v>52</v>
      </c>
      <c r="H610" t="s">
        <v>53</v>
      </c>
      <c r="I610" t="s">
        <v>65</v>
      </c>
      <c r="J610" t="s">
        <v>54</v>
      </c>
      <c r="K610" t="s">
        <v>116</v>
      </c>
      <c r="P610" t="str">
        <f>_xlfn.XLOOKUP(K:K,Sheet2!D:D,Sheet2!F:F,"")</f>
        <v>Levon</v>
      </c>
      <c r="S610" t="s">
        <v>34</v>
      </c>
      <c r="U610" t="s">
        <v>73</v>
      </c>
      <c r="V610" t="s">
        <v>74</v>
      </c>
      <c r="X610" t="s">
        <v>37</v>
      </c>
      <c r="Z610" t="s">
        <v>38</v>
      </c>
      <c r="AA610" t="s">
        <v>115</v>
      </c>
      <c r="AB610" t="s">
        <v>58</v>
      </c>
      <c r="AC610" t="s">
        <v>178</v>
      </c>
      <c r="AD610" t="s">
        <v>81</v>
      </c>
    </row>
    <row r="611" spans="1:30" x14ac:dyDescent="0.25">
      <c r="A611">
        <v>1150</v>
      </c>
      <c r="B611" s="1">
        <v>44850.486574074101</v>
      </c>
      <c r="C611" s="1">
        <v>44850.487476851798</v>
      </c>
      <c r="D611" t="s">
        <v>27</v>
      </c>
      <c r="F611" t="s">
        <v>28</v>
      </c>
      <c r="G611" t="s">
        <v>52</v>
      </c>
      <c r="H611" t="s">
        <v>53</v>
      </c>
      <c r="I611" t="s">
        <v>65</v>
      </c>
      <c r="J611" t="s">
        <v>54</v>
      </c>
      <c r="K611" t="s">
        <v>61</v>
      </c>
      <c r="L611" t="s">
        <v>444</v>
      </c>
      <c r="P611" t="str">
        <f>_xlfn.XLOOKUP(K:K,Sheet2!D:D,Sheet2!F:F,"")</f>
        <v>อรุณ, Peony</v>
      </c>
      <c r="S611" t="s">
        <v>34</v>
      </c>
      <c r="U611" t="s">
        <v>73</v>
      </c>
      <c r="V611" t="s">
        <v>69</v>
      </c>
      <c r="X611" t="s">
        <v>152</v>
      </c>
      <c r="Z611" t="s">
        <v>49</v>
      </c>
      <c r="AA611" t="s">
        <v>115</v>
      </c>
      <c r="AB611" t="s">
        <v>58</v>
      </c>
      <c r="AC611" t="s">
        <v>63</v>
      </c>
      <c r="AD611" t="s">
        <v>51</v>
      </c>
    </row>
    <row r="612" spans="1:30" x14ac:dyDescent="0.25">
      <c r="A612">
        <v>1151</v>
      </c>
      <c r="B612" s="1">
        <v>44850.486527777801</v>
      </c>
      <c r="C612" s="1">
        <v>44850.487662036998</v>
      </c>
      <c r="D612" t="s">
        <v>27</v>
      </c>
      <c r="F612" t="s">
        <v>99</v>
      </c>
      <c r="G612" t="s">
        <v>43</v>
      </c>
      <c r="H612" t="s">
        <v>30</v>
      </c>
      <c r="I612" t="s">
        <v>130</v>
      </c>
      <c r="J612" t="s">
        <v>54</v>
      </c>
      <c r="K612" t="s">
        <v>210</v>
      </c>
      <c r="M612" t="s">
        <v>794</v>
      </c>
      <c r="P612" t="str">
        <f>_xlfn.XLOOKUP(K:K,Sheet2!D:D,Sheet2!F:F,"")</f>
        <v>แพรวสำนักพิมพ์</v>
      </c>
      <c r="S612" t="s">
        <v>34</v>
      </c>
      <c r="U612" t="s">
        <v>73</v>
      </c>
      <c r="V612" t="s">
        <v>74</v>
      </c>
      <c r="X612" t="s">
        <v>37</v>
      </c>
      <c r="Z612" t="s">
        <v>38</v>
      </c>
      <c r="AA612" t="s">
        <v>39</v>
      </c>
      <c r="AB612" t="s">
        <v>58</v>
      </c>
      <c r="AC612" t="s">
        <v>41</v>
      </c>
      <c r="AD612" t="s">
        <v>42</v>
      </c>
    </row>
    <row r="613" spans="1:30" x14ac:dyDescent="0.25">
      <c r="A613">
        <v>1155</v>
      </c>
      <c r="B613" s="1">
        <v>44850.488182870402</v>
      </c>
      <c r="C613" s="1">
        <v>44850.490995370397</v>
      </c>
      <c r="D613" t="s">
        <v>27</v>
      </c>
      <c r="F613" t="s">
        <v>99</v>
      </c>
      <c r="G613" t="s">
        <v>431</v>
      </c>
      <c r="H613" t="s">
        <v>30</v>
      </c>
      <c r="I613" t="s">
        <v>408</v>
      </c>
      <c r="J613" t="s">
        <v>54</v>
      </c>
      <c r="K613" t="s">
        <v>82</v>
      </c>
      <c r="M613" t="s">
        <v>942</v>
      </c>
      <c r="P613" t="str">
        <f>_xlfn.XLOOKUP(K:K,Sheet2!D:D,Sheet2!F:F,"")</f>
        <v>แพรวสำนักพิมพ์</v>
      </c>
      <c r="S613" t="s">
        <v>34</v>
      </c>
      <c r="U613" t="s">
        <v>73</v>
      </c>
      <c r="V613" t="s">
        <v>74</v>
      </c>
      <c r="X613" t="s">
        <v>152</v>
      </c>
      <c r="Z613" t="s">
        <v>38</v>
      </c>
      <c r="AA613" t="s">
        <v>39</v>
      </c>
      <c r="AB613" t="s">
        <v>195</v>
      </c>
      <c r="AC613" t="s">
        <v>849</v>
      </c>
      <c r="AD613" t="s">
        <v>70</v>
      </c>
    </row>
    <row r="614" spans="1:30" x14ac:dyDescent="0.25">
      <c r="A614">
        <v>1156</v>
      </c>
      <c r="B614" s="1">
        <v>44850.490173611099</v>
      </c>
      <c r="C614" s="1">
        <v>44850.491145833301</v>
      </c>
      <c r="D614" t="s">
        <v>27</v>
      </c>
      <c r="F614" t="s">
        <v>99</v>
      </c>
      <c r="G614" t="s">
        <v>52</v>
      </c>
      <c r="H614" t="s">
        <v>284</v>
      </c>
      <c r="I614" t="s">
        <v>65</v>
      </c>
      <c r="J614" t="s">
        <v>54</v>
      </c>
      <c r="K614" t="s">
        <v>116</v>
      </c>
      <c r="P614" t="str">
        <f>_xlfn.XLOOKUP(K:K,Sheet2!D:D,Sheet2!F:F,"")</f>
        <v>Levon</v>
      </c>
      <c r="S614" t="s">
        <v>34</v>
      </c>
      <c r="U614" t="s">
        <v>770</v>
      </c>
      <c r="V614" t="s">
        <v>36</v>
      </c>
      <c r="X614" t="s">
        <v>37</v>
      </c>
      <c r="Z614" t="s">
        <v>49</v>
      </c>
      <c r="AA614" t="s">
        <v>39</v>
      </c>
      <c r="AB614" t="s">
        <v>58</v>
      </c>
      <c r="AC614" t="s">
        <v>63</v>
      </c>
      <c r="AD614" t="s">
        <v>70</v>
      </c>
    </row>
    <row r="615" spans="1:30" x14ac:dyDescent="0.25">
      <c r="A615">
        <v>1159</v>
      </c>
      <c r="B615" s="1">
        <v>44850.491458333301</v>
      </c>
      <c r="C615" s="1">
        <v>44850.491979166698</v>
      </c>
      <c r="D615" t="s">
        <v>27</v>
      </c>
      <c r="F615" t="s">
        <v>28</v>
      </c>
      <c r="G615" t="s">
        <v>29</v>
      </c>
      <c r="H615" t="s">
        <v>53</v>
      </c>
      <c r="I615" t="s">
        <v>31</v>
      </c>
      <c r="J615" t="s">
        <v>54</v>
      </c>
      <c r="K615" t="s">
        <v>55</v>
      </c>
      <c r="L615" t="s">
        <v>262</v>
      </c>
      <c r="P615" t="str">
        <f>_xlfn.XLOOKUP(K:K,Sheet2!D:D,Sheet2!F:F,"")</f>
        <v>Rose, Lilac</v>
      </c>
      <c r="S615" t="s">
        <v>34</v>
      </c>
      <c r="U615" t="s">
        <v>97</v>
      </c>
      <c r="V615" t="s">
        <v>125</v>
      </c>
      <c r="X615" t="s">
        <v>37</v>
      </c>
      <c r="Z615" t="s">
        <v>49</v>
      </c>
      <c r="AA615" t="s">
        <v>39</v>
      </c>
      <c r="AB615" t="s">
        <v>58</v>
      </c>
      <c r="AC615" t="s">
        <v>41</v>
      </c>
      <c r="AD615" t="s">
        <v>253</v>
      </c>
    </row>
    <row r="616" spans="1:30" x14ac:dyDescent="0.25">
      <c r="A616">
        <v>1163</v>
      </c>
      <c r="B616" s="1">
        <v>44850.491180555597</v>
      </c>
      <c r="C616" s="1">
        <v>44850.493252314802</v>
      </c>
      <c r="D616" t="s">
        <v>27</v>
      </c>
      <c r="F616" t="s">
        <v>28</v>
      </c>
      <c r="G616" t="s">
        <v>29</v>
      </c>
      <c r="H616" t="s">
        <v>53</v>
      </c>
      <c r="I616" t="s">
        <v>31</v>
      </c>
      <c r="J616" t="s">
        <v>54</v>
      </c>
      <c r="K616" t="s">
        <v>55</v>
      </c>
      <c r="L616" t="s">
        <v>459</v>
      </c>
      <c r="P616" t="str">
        <f>_xlfn.XLOOKUP(K:K,Sheet2!D:D,Sheet2!F:F,"")</f>
        <v>Rose, Lilac</v>
      </c>
      <c r="S616" t="s">
        <v>67</v>
      </c>
      <c r="T616" t="s">
        <v>89</v>
      </c>
      <c r="W616" t="s">
        <v>943</v>
      </c>
      <c r="Y616" t="s">
        <v>38</v>
      </c>
      <c r="AC616" t="s">
        <v>554</v>
      </c>
      <c r="AD616" t="s">
        <v>70</v>
      </c>
    </row>
    <row r="617" spans="1:30" x14ac:dyDescent="0.25">
      <c r="A617">
        <v>1164</v>
      </c>
      <c r="B617" s="1">
        <v>44850.492175925901</v>
      </c>
      <c r="C617" s="1">
        <v>44850.4933101852</v>
      </c>
      <c r="D617" t="s">
        <v>27</v>
      </c>
      <c r="F617" t="s">
        <v>28</v>
      </c>
      <c r="G617" t="s">
        <v>52</v>
      </c>
      <c r="H617" t="s">
        <v>44</v>
      </c>
      <c r="I617" t="s">
        <v>65</v>
      </c>
      <c r="J617" t="s">
        <v>54</v>
      </c>
      <c r="K617" t="s">
        <v>116</v>
      </c>
      <c r="P617" t="str">
        <f>_xlfn.XLOOKUP(K:K,Sheet2!D:D,Sheet2!F:F,"")</f>
        <v>Levon</v>
      </c>
      <c r="S617" t="s">
        <v>34</v>
      </c>
      <c r="U617" t="s">
        <v>175</v>
      </c>
      <c r="V617" t="s">
        <v>944</v>
      </c>
      <c r="X617" t="s">
        <v>37</v>
      </c>
      <c r="Z617" t="s">
        <v>38</v>
      </c>
      <c r="AA617" t="s">
        <v>39</v>
      </c>
      <c r="AB617" t="s">
        <v>58</v>
      </c>
      <c r="AC617" t="s">
        <v>63</v>
      </c>
      <c r="AD617" t="s">
        <v>51</v>
      </c>
    </row>
    <row r="618" spans="1:30" x14ac:dyDescent="0.25">
      <c r="A618">
        <v>1165</v>
      </c>
      <c r="B618" s="1">
        <v>44850.492303240702</v>
      </c>
      <c r="C618" s="1">
        <v>44850.493425925903</v>
      </c>
      <c r="D618" t="s">
        <v>27</v>
      </c>
      <c r="F618" t="s">
        <v>28</v>
      </c>
      <c r="G618" t="s">
        <v>52</v>
      </c>
      <c r="H618" t="s">
        <v>53</v>
      </c>
      <c r="I618" t="s">
        <v>31</v>
      </c>
      <c r="J618" t="s">
        <v>54</v>
      </c>
      <c r="K618" t="s">
        <v>55</v>
      </c>
      <c r="L618" t="s">
        <v>945</v>
      </c>
      <c r="P618" t="str">
        <f>_xlfn.XLOOKUP(K:K,Sheet2!D:D,Sheet2!F:F,"")</f>
        <v>Rose, Lilac</v>
      </c>
      <c r="S618" t="s">
        <v>34</v>
      </c>
      <c r="U618" t="s">
        <v>202</v>
      </c>
      <c r="V618" t="s">
        <v>220</v>
      </c>
      <c r="X618" t="s">
        <v>37</v>
      </c>
      <c r="Z618" t="s">
        <v>38</v>
      </c>
      <c r="AA618" t="s">
        <v>39</v>
      </c>
      <c r="AB618" t="s">
        <v>58</v>
      </c>
      <c r="AC618" t="s">
        <v>41</v>
      </c>
      <c r="AD618" t="s">
        <v>70</v>
      </c>
    </row>
    <row r="619" spans="1:30" x14ac:dyDescent="0.25">
      <c r="A619">
        <v>1166</v>
      </c>
      <c r="B619" s="1">
        <v>44850.492013888899</v>
      </c>
      <c r="C619" s="1">
        <v>44850.4934953704</v>
      </c>
      <c r="D619" t="s">
        <v>27</v>
      </c>
      <c r="F619" t="s">
        <v>28</v>
      </c>
      <c r="G619" t="s">
        <v>52</v>
      </c>
      <c r="H619" t="s">
        <v>44</v>
      </c>
      <c r="I619" t="s">
        <v>65</v>
      </c>
      <c r="J619" t="s">
        <v>54</v>
      </c>
      <c r="K619" t="s">
        <v>55</v>
      </c>
      <c r="L619" t="s">
        <v>612</v>
      </c>
      <c r="P619" t="str">
        <f>_xlfn.XLOOKUP(K:K,Sheet2!D:D,Sheet2!F:F,"")</f>
        <v>Rose, Lilac</v>
      </c>
      <c r="S619" t="s">
        <v>34</v>
      </c>
      <c r="U619" t="s">
        <v>47</v>
      </c>
      <c r="V619" t="s">
        <v>48</v>
      </c>
      <c r="X619" t="s">
        <v>37</v>
      </c>
      <c r="Z619" t="s">
        <v>38</v>
      </c>
      <c r="AA619" t="s">
        <v>115</v>
      </c>
      <c r="AB619" t="s">
        <v>58</v>
      </c>
      <c r="AC619" t="s">
        <v>41</v>
      </c>
      <c r="AD619" t="s">
        <v>946</v>
      </c>
    </row>
    <row r="620" spans="1:30" x14ac:dyDescent="0.25">
      <c r="A620">
        <v>1169</v>
      </c>
      <c r="B620" s="1">
        <v>44850.494039351797</v>
      </c>
      <c r="C620" s="1">
        <v>44850.495034722197</v>
      </c>
      <c r="D620" t="s">
        <v>27</v>
      </c>
      <c r="F620" t="s">
        <v>140</v>
      </c>
      <c r="G620" t="s">
        <v>52</v>
      </c>
      <c r="H620" t="s">
        <v>53</v>
      </c>
      <c r="I620" t="s">
        <v>65</v>
      </c>
      <c r="J620" t="s">
        <v>54</v>
      </c>
      <c r="K620" t="s">
        <v>210</v>
      </c>
      <c r="M620" t="s">
        <v>947</v>
      </c>
      <c r="P620" t="str">
        <f>_xlfn.XLOOKUP(K:K,Sheet2!D:D,Sheet2!F:F,"")</f>
        <v>แพรวสำนักพิมพ์</v>
      </c>
      <c r="S620" t="s">
        <v>34</v>
      </c>
      <c r="U620" t="s">
        <v>767</v>
      </c>
      <c r="V620" t="s">
        <v>948</v>
      </c>
      <c r="X620" t="s">
        <v>37</v>
      </c>
      <c r="Z620" t="s">
        <v>49</v>
      </c>
      <c r="AA620" t="s">
        <v>121</v>
      </c>
      <c r="AB620" t="s">
        <v>40</v>
      </c>
      <c r="AC620" t="s">
        <v>63</v>
      </c>
      <c r="AD620" t="s">
        <v>76</v>
      </c>
    </row>
    <row r="621" spans="1:30" x14ac:dyDescent="0.25">
      <c r="A621">
        <v>1170</v>
      </c>
      <c r="B621" s="1">
        <v>44850.493912037004</v>
      </c>
      <c r="C621" s="1">
        <v>44850.495312500003</v>
      </c>
      <c r="D621" t="s">
        <v>27</v>
      </c>
      <c r="F621" t="s">
        <v>28</v>
      </c>
      <c r="G621" t="s">
        <v>86</v>
      </c>
      <c r="H621" t="s">
        <v>44</v>
      </c>
      <c r="I621" t="s">
        <v>65</v>
      </c>
      <c r="J621" t="s">
        <v>54</v>
      </c>
      <c r="K621" t="s">
        <v>210</v>
      </c>
      <c r="M621" t="s">
        <v>949</v>
      </c>
      <c r="P621" t="str">
        <f>_xlfn.XLOOKUP(K:K,Sheet2!D:D,Sheet2!F:F,"")</f>
        <v>แพรวสำนักพิมพ์</v>
      </c>
      <c r="S621" t="s">
        <v>34</v>
      </c>
      <c r="U621" t="s">
        <v>89</v>
      </c>
      <c r="V621" t="s">
        <v>712</v>
      </c>
      <c r="X621" t="s">
        <v>37</v>
      </c>
      <c r="Z621" t="s">
        <v>38</v>
      </c>
      <c r="AA621" t="s">
        <v>121</v>
      </c>
      <c r="AB621" t="s">
        <v>58</v>
      </c>
      <c r="AC621" t="s">
        <v>63</v>
      </c>
      <c r="AD621" t="s">
        <v>109</v>
      </c>
    </row>
    <row r="622" spans="1:30" x14ac:dyDescent="0.25">
      <c r="A622">
        <v>1171</v>
      </c>
      <c r="B622" s="1">
        <v>44850.493217592601</v>
      </c>
      <c r="C622" s="1">
        <v>44850.495358796303</v>
      </c>
      <c r="D622" t="s">
        <v>27</v>
      </c>
      <c r="F622" t="s">
        <v>28</v>
      </c>
      <c r="G622" t="s">
        <v>242</v>
      </c>
      <c r="H622" t="s">
        <v>53</v>
      </c>
      <c r="I622" t="s">
        <v>31</v>
      </c>
      <c r="J622" t="s">
        <v>54</v>
      </c>
      <c r="K622" t="s">
        <v>210</v>
      </c>
      <c r="M622" t="s">
        <v>950</v>
      </c>
      <c r="P622" t="str">
        <f>_xlfn.XLOOKUP(K:K,Sheet2!D:D,Sheet2!F:F,"")</f>
        <v>แพรวสำนักพิมพ์</v>
      </c>
      <c r="S622" t="s">
        <v>34</v>
      </c>
      <c r="U622" t="s">
        <v>158</v>
      </c>
      <c r="V622" t="s">
        <v>74</v>
      </c>
      <c r="X622" t="s">
        <v>37</v>
      </c>
      <c r="Z622" t="s">
        <v>38</v>
      </c>
      <c r="AA622" t="s">
        <v>75</v>
      </c>
      <c r="AB622" t="s">
        <v>40</v>
      </c>
      <c r="AC622" t="s">
        <v>41</v>
      </c>
      <c r="AD622" t="s">
        <v>70</v>
      </c>
    </row>
    <row r="623" spans="1:30" x14ac:dyDescent="0.25">
      <c r="A623">
        <v>1172</v>
      </c>
      <c r="B623" s="1">
        <v>44850.494733796302</v>
      </c>
      <c r="C623" s="1">
        <v>44850.495613425897</v>
      </c>
      <c r="D623" t="s">
        <v>27</v>
      </c>
      <c r="F623" t="s">
        <v>28</v>
      </c>
      <c r="G623" t="s">
        <v>52</v>
      </c>
      <c r="H623" t="s">
        <v>53</v>
      </c>
      <c r="I623" t="s">
        <v>130</v>
      </c>
      <c r="J623" t="s">
        <v>54</v>
      </c>
      <c r="K623" t="s">
        <v>210</v>
      </c>
      <c r="M623" t="s">
        <v>607</v>
      </c>
      <c r="P623" t="str">
        <f>_xlfn.XLOOKUP(K:K,Sheet2!D:D,Sheet2!F:F,"")</f>
        <v>แพรวสำนักพิมพ์</v>
      </c>
      <c r="S623" t="s">
        <v>34</v>
      </c>
      <c r="U623" t="s">
        <v>35</v>
      </c>
      <c r="V623" t="s">
        <v>125</v>
      </c>
      <c r="X623" t="s">
        <v>37</v>
      </c>
      <c r="Z623" t="s">
        <v>49</v>
      </c>
      <c r="AA623" t="s">
        <v>39</v>
      </c>
      <c r="AB623" t="s">
        <v>189</v>
      </c>
      <c r="AC623" t="s">
        <v>63</v>
      </c>
      <c r="AD623" t="s">
        <v>51</v>
      </c>
    </row>
    <row r="624" spans="1:30" x14ac:dyDescent="0.25">
      <c r="A624">
        <v>1174</v>
      </c>
      <c r="B624" s="1">
        <v>44850.497013888897</v>
      </c>
      <c r="C624" s="1">
        <v>44850.498032407399</v>
      </c>
      <c r="D624" t="s">
        <v>27</v>
      </c>
      <c r="F624" t="s">
        <v>140</v>
      </c>
      <c r="G624" t="s">
        <v>52</v>
      </c>
      <c r="H624" t="s">
        <v>44</v>
      </c>
      <c r="I624" t="s">
        <v>31</v>
      </c>
      <c r="J624" t="s">
        <v>54</v>
      </c>
      <c r="K624" t="s">
        <v>55</v>
      </c>
      <c r="L624" t="s">
        <v>410</v>
      </c>
      <c r="P624" t="str">
        <f>_xlfn.XLOOKUP(K:K,Sheet2!D:D,Sheet2!F:F,"")</f>
        <v>Rose, Lilac</v>
      </c>
      <c r="S624" t="s">
        <v>34</v>
      </c>
      <c r="U624" t="s">
        <v>202</v>
      </c>
      <c r="V624" t="s">
        <v>165</v>
      </c>
      <c r="X624" t="s">
        <v>37</v>
      </c>
      <c r="Z624" t="s">
        <v>38</v>
      </c>
      <c r="AA624" t="s">
        <v>39</v>
      </c>
      <c r="AB624" t="s">
        <v>58</v>
      </c>
      <c r="AC624" t="s">
        <v>63</v>
      </c>
      <c r="AD624" t="s">
        <v>109</v>
      </c>
    </row>
    <row r="625" spans="1:30" x14ac:dyDescent="0.25">
      <c r="A625">
        <v>1175</v>
      </c>
      <c r="B625" s="1">
        <v>44850.496932870403</v>
      </c>
      <c r="C625" s="1">
        <v>44850.498182870397</v>
      </c>
      <c r="D625" t="s">
        <v>27</v>
      </c>
      <c r="F625" t="s">
        <v>28</v>
      </c>
      <c r="G625" t="s">
        <v>52</v>
      </c>
      <c r="H625" t="s">
        <v>53</v>
      </c>
      <c r="I625" t="s">
        <v>65</v>
      </c>
      <c r="J625" t="s">
        <v>54</v>
      </c>
      <c r="K625" t="s">
        <v>95</v>
      </c>
      <c r="M625" t="s">
        <v>951</v>
      </c>
      <c r="P625" t="str">
        <f>_xlfn.XLOOKUP(K:K,Sheet2!D:D,Sheet2!F:F,"")</f>
        <v>แพรวสำนักพิมพ์</v>
      </c>
      <c r="S625" t="s">
        <v>34</v>
      </c>
      <c r="U625" t="s">
        <v>89</v>
      </c>
      <c r="V625" t="s">
        <v>439</v>
      </c>
      <c r="X625" t="s">
        <v>37</v>
      </c>
      <c r="Z625" t="s">
        <v>38</v>
      </c>
      <c r="AA625" t="s">
        <v>39</v>
      </c>
      <c r="AB625" t="s">
        <v>189</v>
      </c>
      <c r="AC625" t="s">
        <v>63</v>
      </c>
      <c r="AD625" t="s">
        <v>109</v>
      </c>
    </row>
    <row r="626" spans="1:30" x14ac:dyDescent="0.25">
      <c r="A626">
        <v>1179</v>
      </c>
      <c r="B626" s="1">
        <v>44850.4984722222</v>
      </c>
      <c r="C626" s="1">
        <v>44850.499317129601</v>
      </c>
      <c r="D626" t="s">
        <v>27</v>
      </c>
      <c r="F626" t="s">
        <v>28</v>
      </c>
      <c r="G626" t="s">
        <v>43</v>
      </c>
      <c r="H626" t="s">
        <v>180</v>
      </c>
      <c r="I626" t="s">
        <v>31</v>
      </c>
      <c r="J626" t="s">
        <v>54</v>
      </c>
      <c r="K626" t="s">
        <v>82</v>
      </c>
      <c r="M626" t="s">
        <v>184</v>
      </c>
      <c r="P626" t="str">
        <f>_xlfn.XLOOKUP(K:K,Sheet2!D:D,Sheet2!F:F,"")</f>
        <v>แพรวสำนักพิมพ์</v>
      </c>
      <c r="S626" t="s">
        <v>72</v>
      </c>
      <c r="U626" t="s">
        <v>73</v>
      </c>
      <c r="V626" t="s">
        <v>48</v>
      </c>
      <c r="X626" t="s">
        <v>37</v>
      </c>
      <c r="Z626" t="s">
        <v>38</v>
      </c>
      <c r="AA626" t="s">
        <v>115</v>
      </c>
      <c r="AB626" t="s">
        <v>58</v>
      </c>
      <c r="AC626" t="s">
        <v>41</v>
      </c>
      <c r="AD626" t="s">
        <v>109</v>
      </c>
    </row>
    <row r="627" spans="1:30" x14ac:dyDescent="0.25">
      <c r="A627">
        <v>1180</v>
      </c>
      <c r="B627" s="1">
        <v>44850.499756944402</v>
      </c>
      <c r="C627" s="1">
        <v>44850.500289351803</v>
      </c>
      <c r="D627" t="s">
        <v>27</v>
      </c>
      <c r="F627" t="s">
        <v>28</v>
      </c>
      <c r="G627" t="s">
        <v>52</v>
      </c>
      <c r="H627" t="s">
        <v>53</v>
      </c>
      <c r="I627" t="s">
        <v>31</v>
      </c>
      <c r="J627" t="s">
        <v>54</v>
      </c>
      <c r="K627" t="s">
        <v>55</v>
      </c>
      <c r="L627" t="s">
        <v>384</v>
      </c>
      <c r="P627" t="str">
        <f>_xlfn.XLOOKUP(K:K,Sheet2!D:D,Sheet2!F:F,"")</f>
        <v>Rose, Lilac</v>
      </c>
      <c r="S627" t="s">
        <v>34</v>
      </c>
      <c r="U627" t="s">
        <v>97</v>
      </c>
      <c r="V627" t="s">
        <v>125</v>
      </c>
      <c r="X627" t="s">
        <v>37</v>
      </c>
      <c r="Z627" t="s">
        <v>49</v>
      </c>
      <c r="AA627" t="s">
        <v>39</v>
      </c>
      <c r="AB627" t="s">
        <v>40</v>
      </c>
      <c r="AC627" t="s">
        <v>41</v>
      </c>
      <c r="AD627" t="s">
        <v>51</v>
      </c>
    </row>
    <row r="628" spans="1:30" x14ac:dyDescent="0.25">
      <c r="A628">
        <v>1181</v>
      </c>
      <c r="B628" s="1">
        <v>44850.499398148102</v>
      </c>
      <c r="C628" s="1">
        <v>44850.5003125</v>
      </c>
      <c r="D628" t="s">
        <v>27</v>
      </c>
      <c r="F628" t="s">
        <v>28</v>
      </c>
      <c r="G628" t="s">
        <v>52</v>
      </c>
      <c r="H628" t="s">
        <v>308</v>
      </c>
      <c r="I628" t="s">
        <v>31</v>
      </c>
      <c r="J628" t="s">
        <v>54</v>
      </c>
      <c r="K628" t="s">
        <v>55</v>
      </c>
      <c r="L628" t="s">
        <v>123</v>
      </c>
      <c r="P628" t="str">
        <f>_xlfn.XLOOKUP(K:K,Sheet2!D:D,Sheet2!F:F,"")</f>
        <v>Rose, Lilac</v>
      </c>
      <c r="S628" t="s">
        <v>34</v>
      </c>
      <c r="U628" t="s">
        <v>406</v>
      </c>
      <c r="V628" t="s">
        <v>176</v>
      </c>
      <c r="X628" t="s">
        <v>37</v>
      </c>
      <c r="Z628" t="s">
        <v>49</v>
      </c>
      <c r="AA628" t="s">
        <v>39</v>
      </c>
      <c r="AB628" t="s">
        <v>58</v>
      </c>
      <c r="AC628" t="s">
        <v>41</v>
      </c>
      <c r="AD628" t="s">
        <v>168</v>
      </c>
    </row>
    <row r="629" spans="1:30" x14ac:dyDescent="0.25">
      <c r="A629">
        <v>1182</v>
      </c>
      <c r="B629" s="1">
        <v>44850.499560185199</v>
      </c>
      <c r="C629" s="1">
        <v>44850.500555555598</v>
      </c>
      <c r="D629" t="s">
        <v>27</v>
      </c>
      <c r="F629" t="s">
        <v>28</v>
      </c>
      <c r="G629" t="s">
        <v>52</v>
      </c>
      <c r="H629" t="s">
        <v>53</v>
      </c>
      <c r="I629" t="s">
        <v>130</v>
      </c>
      <c r="J629" t="s">
        <v>54</v>
      </c>
      <c r="K629" t="s">
        <v>55</v>
      </c>
      <c r="L629" t="s">
        <v>105</v>
      </c>
      <c r="P629" t="str">
        <f>_xlfn.XLOOKUP(K:K,Sheet2!D:D,Sheet2!F:F,"")</f>
        <v>Rose, Lilac</v>
      </c>
      <c r="S629" t="s">
        <v>67</v>
      </c>
      <c r="T629" t="s">
        <v>73</v>
      </c>
      <c r="W629" t="s">
        <v>952</v>
      </c>
      <c r="Y629" t="s">
        <v>38</v>
      </c>
      <c r="AC629" t="s">
        <v>953</v>
      </c>
      <c r="AD629" t="s">
        <v>659</v>
      </c>
    </row>
    <row r="630" spans="1:30" x14ac:dyDescent="0.25">
      <c r="A630">
        <v>1183</v>
      </c>
      <c r="B630" s="1">
        <v>44850.4999074074</v>
      </c>
      <c r="C630" s="1">
        <v>44850.501064814802</v>
      </c>
      <c r="D630" t="s">
        <v>27</v>
      </c>
      <c r="F630" t="s">
        <v>28</v>
      </c>
      <c r="G630" t="s">
        <v>29</v>
      </c>
      <c r="H630" t="s">
        <v>30</v>
      </c>
      <c r="I630" t="s">
        <v>130</v>
      </c>
      <c r="J630" t="s">
        <v>54</v>
      </c>
      <c r="K630" t="s">
        <v>55</v>
      </c>
      <c r="L630" t="s">
        <v>167</v>
      </c>
      <c r="P630" t="str">
        <f>_xlfn.XLOOKUP(K:K,Sheet2!D:D,Sheet2!F:F,"")</f>
        <v>Rose, Lilac</v>
      </c>
      <c r="S630" t="s">
        <v>34</v>
      </c>
      <c r="U630" t="s">
        <v>97</v>
      </c>
      <c r="V630" t="s">
        <v>74</v>
      </c>
      <c r="X630" t="s">
        <v>37</v>
      </c>
      <c r="Z630" t="s">
        <v>38</v>
      </c>
      <c r="AA630" t="s">
        <v>39</v>
      </c>
      <c r="AB630" t="s">
        <v>58</v>
      </c>
      <c r="AC630" t="s">
        <v>41</v>
      </c>
      <c r="AD630" t="s">
        <v>109</v>
      </c>
    </row>
    <row r="631" spans="1:30" x14ac:dyDescent="0.25">
      <c r="A631">
        <v>1189</v>
      </c>
      <c r="B631" s="1">
        <v>44850.501840277801</v>
      </c>
      <c r="C631" s="1">
        <v>44850.502685185202</v>
      </c>
      <c r="D631" t="s">
        <v>27</v>
      </c>
      <c r="F631" t="s">
        <v>28</v>
      </c>
      <c r="G631" t="s">
        <v>52</v>
      </c>
      <c r="H631" t="s">
        <v>284</v>
      </c>
      <c r="I631" t="s">
        <v>65</v>
      </c>
      <c r="J631" t="s">
        <v>54</v>
      </c>
      <c r="K631" t="s">
        <v>61</v>
      </c>
      <c r="L631" t="s">
        <v>110</v>
      </c>
      <c r="P631" t="str">
        <f>_xlfn.XLOOKUP(K:K,Sheet2!D:D,Sheet2!F:F,"")</f>
        <v>อรุณ, Peony</v>
      </c>
      <c r="S631" t="s">
        <v>34</v>
      </c>
      <c r="U631" t="s">
        <v>47</v>
      </c>
      <c r="V631" t="s">
        <v>74</v>
      </c>
      <c r="X631" t="s">
        <v>37</v>
      </c>
      <c r="Z631" t="s">
        <v>49</v>
      </c>
      <c r="AA631" t="s">
        <v>39</v>
      </c>
      <c r="AB631" t="s">
        <v>40</v>
      </c>
      <c r="AC631" t="s">
        <v>59</v>
      </c>
      <c r="AD631" t="s">
        <v>271</v>
      </c>
    </row>
    <row r="632" spans="1:30" x14ac:dyDescent="0.25">
      <c r="A632">
        <v>1190</v>
      </c>
      <c r="B632" s="1">
        <v>44850.502129629604</v>
      </c>
      <c r="C632" s="1">
        <v>44850.502835648098</v>
      </c>
      <c r="D632" t="s">
        <v>27</v>
      </c>
      <c r="F632" t="s">
        <v>28</v>
      </c>
      <c r="G632" t="s">
        <v>52</v>
      </c>
      <c r="H632" t="s">
        <v>53</v>
      </c>
      <c r="I632" t="s">
        <v>31</v>
      </c>
      <c r="J632" t="s">
        <v>54</v>
      </c>
      <c r="K632" t="s">
        <v>55</v>
      </c>
      <c r="L632" t="s">
        <v>262</v>
      </c>
      <c r="P632" t="str">
        <f>_xlfn.XLOOKUP(K:K,Sheet2!D:D,Sheet2!F:F,"")</f>
        <v>Rose, Lilac</v>
      </c>
      <c r="S632" t="s">
        <v>34</v>
      </c>
      <c r="U632" t="s">
        <v>73</v>
      </c>
      <c r="V632" t="s">
        <v>74</v>
      </c>
      <c r="X632" t="s">
        <v>152</v>
      </c>
      <c r="Z632" t="s">
        <v>38</v>
      </c>
      <c r="AA632" t="s">
        <v>80</v>
      </c>
      <c r="AB632" t="s">
        <v>58</v>
      </c>
      <c r="AC632" t="s">
        <v>41</v>
      </c>
      <c r="AD632" t="s">
        <v>256</v>
      </c>
    </row>
    <row r="633" spans="1:30" x14ac:dyDescent="0.25">
      <c r="A633">
        <v>1194</v>
      </c>
      <c r="B633" s="1">
        <v>44850.503217592603</v>
      </c>
      <c r="C633" s="1">
        <v>44850.504224536999</v>
      </c>
      <c r="D633" t="s">
        <v>27</v>
      </c>
      <c r="F633" t="s">
        <v>28</v>
      </c>
      <c r="G633" t="s">
        <v>52</v>
      </c>
      <c r="H633" t="s">
        <v>53</v>
      </c>
      <c r="I633" t="s">
        <v>31</v>
      </c>
      <c r="J633" t="s">
        <v>54</v>
      </c>
      <c r="K633" t="s">
        <v>61</v>
      </c>
      <c r="L633" t="s">
        <v>110</v>
      </c>
      <c r="P633" t="str">
        <f>_xlfn.XLOOKUP(K:K,Sheet2!D:D,Sheet2!F:F,"")</f>
        <v>อรุณ, Peony</v>
      </c>
      <c r="S633" t="s">
        <v>34</v>
      </c>
      <c r="U633" t="s">
        <v>202</v>
      </c>
      <c r="V633" t="s">
        <v>125</v>
      </c>
      <c r="X633" t="s">
        <v>37</v>
      </c>
      <c r="Z633" t="s">
        <v>38</v>
      </c>
      <c r="AA633" t="s">
        <v>39</v>
      </c>
      <c r="AB633" t="s">
        <v>58</v>
      </c>
      <c r="AC633" t="s">
        <v>182</v>
      </c>
      <c r="AD633" t="s">
        <v>957</v>
      </c>
    </row>
    <row r="634" spans="1:30" x14ac:dyDescent="0.25">
      <c r="A634">
        <v>1198</v>
      </c>
      <c r="B634" s="1">
        <v>44850.506261574097</v>
      </c>
      <c r="C634" s="1">
        <v>44850.506782407399</v>
      </c>
      <c r="D634" t="s">
        <v>27</v>
      </c>
      <c r="F634" t="s">
        <v>28</v>
      </c>
      <c r="G634" t="s">
        <v>52</v>
      </c>
      <c r="H634" t="s">
        <v>53</v>
      </c>
      <c r="I634" t="s">
        <v>113</v>
      </c>
      <c r="J634" t="s">
        <v>54</v>
      </c>
      <c r="K634" t="s">
        <v>55</v>
      </c>
      <c r="L634" t="s">
        <v>123</v>
      </c>
      <c r="P634" t="str">
        <f>_xlfn.XLOOKUP(K:K,Sheet2!D:D,Sheet2!F:F,"")</f>
        <v>Rose, Lilac</v>
      </c>
      <c r="S634" t="s">
        <v>67</v>
      </c>
      <c r="T634" t="s">
        <v>73</v>
      </c>
      <c r="W634" t="s">
        <v>85</v>
      </c>
      <c r="Y634" t="s">
        <v>49</v>
      </c>
      <c r="AC634" t="s">
        <v>133</v>
      </c>
      <c r="AD634" t="s">
        <v>70</v>
      </c>
    </row>
    <row r="635" spans="1:30" x14ac:dyDescent="0.25">
      <c r="A635">
        <v>1201</v>
      </c>
      <c r="B635" s="1">
        <v>44850.506782407399</v>
      </c>
      <c r="C635" s="1">
        <v>44850.507939814801</v>
      </c>
      <c r="D635" t="s">
        <v>27</v>
      </c>
      <c r="F635" t="s">
        <v>28</v>
      </c>
      <c r="G635" t="s">
        <v>29</v>
      </c>
      <c r="H635" t="s">
        <v>44</v>
      </c>
      <c r="I635" t="s">
        <v>31</v>
      </c>
      <c r="J635" t="s">
        <v>54</v>
      </c>
      <c r="K635" t="s">
        <v>55</v>
      </c>
      <c r="L635" t="s">
        <v>384</v>
      </c>
      <c r="P635" t="str">
        <f>_xlfn.XLOOKUP(K:K,Sheet2!D:D,Sheet2!F:F,"")</f>
        <v>Rose, Lilac</v>
      </c>
      <c r="S635" t="s">
        <v>67</v>
      </c>
      <c r="T635" t="s">
        <v>68</v>
      </c>
      <c r="W635" t="s">
        <v>74</v>
      </c>
      <c r="Y635" t="s">
        <v>38</v>
      </c>
      <c r="AC635" t="s">
        <v>63</v>
      </c>
      <c r="AD635" t="s">
        <v>196</v>
      </c>
    </row>
    <row r="636" spans="1:30" x14ac:dyDescent="0.25">
      <c r="A636">
        <v>1203</v>
      </c>
      <c r="B636" s="1">
        <v>44850.508032407401</v>
      </c>
      <c r="C636" s="1">
        <v>44850.508831018502</v>
      </c>
      <c r="D636" t="s">
        <v>27</v>
      </c>
      <c r="F636" t="s">
        <v>28</v>
      </c>
      <c r="G636" t="s">
        <v>52</v>
      </c>
      <c r="H636" t="s">
        <v>53</v>
      </c>
      <c r="I636" t="s">
        <v>31</v>
      </c>
      <c r="J636" t="s">
        <v>54</v>
      </c>
      <c r="K636" t="s">
        <v>55</v>
      </c>
      <c r="L636" t="s">
        <v>169</v>
      </c>
      <c r="P636" t="str">
        <f>_xlfn.XLOOKUP(K:K,Sheet2!D:D,Sheet2!F:F,"")</f>
        <v>Rose, Lilac</v>
      </c>
      <c r="S636" t="s">
        <v>34</v>
      </c>
      <c r="U636" t="s">
        <v>73</v>
      </c>
      <c r="V636" t="s">
        <v>69</v>
      </c>
      <c r="X636" t="s">
        <v>37</v>
      </c>
      <c r="Z636" t="s">
        <v>38</v>
      </c>
      <c r="AA636" t="s">
        <v>39</v>
      </c>
      <c r="AB636" t="s">
        <v>58</v>
      </c>
      <c r="AC636" t="s">
        <v>962</v>
      </c>
      <c r="AD636" t="s">
        <v>76</v>
      </c>
    </row>
    <row r="637" spans="1:30" x14ac:dyDescent="0.25">
      <c r="A637">
        <v>1204</v>
      </c>
      <c r="B637" s="1">
        <v>44850.5080787037</v>
      </c>
      <c r="C637" s="1">
        <v>44850.509050925903</v>
      </c>
      <c r="D637" t="s">
        <v>27</v>
      </c>
      <c r="F637" t="s">
        <v>28</v>
      </c>
      <c r="G637" t="s">
        <v>29</v>
      </c>
      <c r="H637" t="s">
        <v>737</v>
      </c>
      <c r="I637" t="s">
        <v>130</v>
      </c>
      <c r="J637" t="s">
        <v>54</v>
      </c>
      <c r="K637" t="s">
        <v>61</v>
      </c>
      <c r="L637" t="s">
        <v>329</v>
      </c>
      <c r="P637" t="str">
        <f>_xlfn.XLOOKUP(K:K,Sheet2!D:D,Sheet2!F:F,"")</f>
        <v>อรุณ, Peony</v>
      </c>
      <c r="S637" t="s">
        <v>34</v>
      </c>
      <c r="U637" t="s">
        <v>202</v>
      </c>
      <c r="V637" t="s">
        <v>357</v>
      </c>
      <c r="X637" t="s">
        <v>37</v>
      </c>
      <c r="Z637" t="s">
        <v>38</v>
      </c>
      <c r="AA637" t="s">
        <v>39</v>
      </c>
      <c r="AB637" t="s">
        <v>58</v>
      </c>
      <c r="AC637" t="s">
        <v>63</v>
      </c>
      <c r="AD637" t="s">
        <v>51</v>
      </c>
    </row>
    <row r="638" spans="1:30" x14ac:dyDescent="0.25">
      <c r="A638">
        <v>1205</v>
      </c>
      <c r="B638" s="1">
        <v>44850.508379629602</v>
      </c>
      <c r="C638" s="1">
        <v>44850.5091203704</v>
      </c>
      <c r="D638" t="s">
        <v>27</v>
      </c>
      <c r="F638" t="s">
        <v>28</v>
      </c>
      <c r="G638" t="s">
        <v>29</v>
      </c>
      <c r="H638" t="s">
        <v>53</v>
      </c>
      <c r="I638" t="s">
        <v>130</v>
      </c>
      <c r="J638" t="s">
        <v>54</v>
      </c>
      <c r="K638" t="s">
        <v>210</v>
      </c>
      <c r="M638" t="s">
        <v>963</v>
      </c>
      <c r="P638" t="str">
        <f>_xlfn.XLOOKUP(K:K,Sheet2!D:D,Sheet2!F:F,"")</f>
        <v>แพรวสำนักพิมพ์</v>
      </c>
      <c r="S638" t="s">
        <v>34</v>
      </c>
      <c r="U638" t="s">
        <v>47</v>
      </c>
      <c r="V638" t="s">
        <v>74</v>
      </c>
      <c r="X638" t="s">
        <v>37</v>
      </c>
      <c r="Z638" t="s">
        <v>38</v>
      </c>
      <c r="AA638" t="s">
        <v>39</v>
      </c>
      <c r="AB638" t="s">
        <v>40</v>
      </c>
      <c r="AC638" t="s">
        <v>41</v>
      </c>
      <c r="AD638" t="s">
        <v>51</v>
      </c>
    </row>
    <row r="639" spans="1:30" x14ac:dyDescent="0.25">
      <c r="A639">
        <v>1206</v>
      </c>
      <c r="B639" s="1">
        <v>44850.509502314802</v>
      </c>
      <c r="C639" s="1">
        <v>44850.510393518503</v>
      </c>
      <c r="D639" t="s">
        <v>27</v>
      </c>
      <c r="F639" t="s">
        <v>28</v>
      </c>
      <c r="G639" t="s">
        <v>52</v>
      </c>
      <c r="H639" t="s">
        <v>145</v>
      </c>
      <c r="I639" t="s">
        <v>113</v>
      </c>
      <c r="J639" t="s">
        <v>54</v>
      </c>
      <c r="K639" t="s">
        <v>55</v>
      </c>
      <c r="L639" t="s">
        <v>384</v>
      </c>
      <c r="P639" t="str">
        <f>_xlfn.XLOOKUP(K:K,Sheet2!D:D,Sheet2!F:F,"")</f>
        <v>Rose, Lilac</v>
      </c>
      <c r="S639" t="s">
        <v>34</v>
      </c>
      <c r="U639" t="s">
        <v>47</v>
      </c>
      <c r="V639" t="s">
        <v>85</v>
      </c>
      <c r="X639" t="s">
        <v>37</v>
      </c>
      <c r="Z639" t="s">
        <v>38</v>
      </c>
      <c r="AA639" t="s">
        <v>39</v>
      </c>
      <c r="AB639" t="s">
        <v>58</v>
      </c>
      <c r="AC639" t="s">
        <v>41</v>
      </c>
      <c r="AD639" t="s">
        <v>51</v>
      </c>
    </row>
    <row r="640" spans="1:30" x14ac:dyDescent="0.25">
      <c r="A640">
        <v>1207</v>
      </c>
      <c r="B640" s="1">
        <v>44850.509421296301</v>
      </c>
      <c r="C640" s="1">
        <v>44850.510937500003</v>
      </c>
      <c r="D640" t="s">
        <v>27</v>
      </c>
      <c r="F640" t="s">
        <v>28</v>
      </c>
      <c r="G640" t="s">
        <v>86</v>
      </c>
      <c r="H640" t="s">
        <v>53</v>
      </c>
      <c r="I640" t="s">
        <v>65</v>
      </c>
      <c r="J640" t="s">
        <v>54</v>
      </c>
      <c r="K640" t="s">
        <v>116</v>
      </c>
      <c r="P640" t="str">
        <f>_xlfn.XLOOKUP(K:K,Sheet2!D:D,Sheet2!F:F,"")</f>
        <v>Levon</v>
      </c>
      <c r="S640" t="s">
        <v>34</v>
      </c>
      <c r="U640" t="s">
        <v>249</v>
      </c>
      <c r="V640" t="s">
        <v>964</v>
      </c>
      <c r="X640" t="s">
        <v>37</v>
      </c>
      <c r="Z640" t="s">
        <v>38</v>
      </c>
      <c r="AA640" t="s">
        <v>39</v>
      </c>
      <c r="AB640" t="s">
        <v>40</v>
      </c>
      <c r="AC640" t="s">
        <v>59</v>
      </c>
      <c r="AD640" t="s">
        <v>51</v>
      </c>
    </row>
    <row r="641" spans="1:30" x14ac:dyDescent="0.25">
      <c r="A641">
        <v>1210</v>
      </c>
      <c r="B641" s="1">
        <v>44850.511122685202</v>
      </c>
      <c r="C641" s="1">
        <v>44850.511631944399</v>
      </c>
      <c r="D641" t="s">
        <v>27</v>
      </c>
      <c r="F641" t="s">
        <v>99</v>
      </c>
      <c r="G641" t="s">
        <v>52</v>
      </c>
      <c r="H641" t="s">
        <v>53</v>
      </c>
      <c r="I641" t="s">
        <v>31</v>
      </c>
      <c r="J641" t="s">
        <v>54</v>
      </c>
      <c r="K641" t="s">
        <v>116</v>
      </c>
      <c r="P641" t="str">
        <f>_xlfn.XLOOKUP(K:K,Sheet2!D:D,Sheet2!F:F,"")</f>
        <v>Levon</v>
      </c>
      <c r="S641" t="s">
        <v>34</v>
      </c>
      <c r="U641" t="s">
        <v>73</v>
      </c>
      <c r="V641" t="s">
        <v>85</v>
      </c>
      <c r="X641" t="s">
        <v>37</v>
      </c>
      <c r="Z641" t="s">
        <v>38</v>
      </c>
      <c r="AA641" t="s">
        <v>75</v>
      </c>
      <c r="AB641" t="s">
        <v>40</v>
      </c>
      <c r="AC641" t="s">
        <v>644</v>
      </c>
      <c r="AD641" t="s">
        <v>256</v>
      </c>
    </row>
    <row r="642" spans="1:30" x14ac:dyDescent="0.25">
      <c r="A642">
        <v>1212</v>
      </c>
      <c r="B642" s="1">
        <v>44850.511331018497</v>
      </c>
      <c r="C642" s="1">
        <v>44850.512060185203</v>
      </c>
      <c r="D642" t="s">
        <v>27</v>
      </c>
      <c r="F642" t="s">
        <v>99</v>
      </c>
      <c r="G642" t="s">
        <v>29</v>
      </c>
      <c r="H642" t="s">
        <v>284</v>
      </c>
      <c r="I642" t="s">
        <v>31</v>
      </c>
      <c r="J642" t="s">
        <v>54</v>
      </c>
      <c r="K642" t="s">
        <v>116</v>
      </c>
      <c r="P642" t="str">
        <f>_xlfn.XLOOKUP(K:K,Sheet2!D:D,Sheet2!F:F,"")</f>
        <v>Levon</v>
      </c>
      <c r="S642" t="s">
        <v>34</v>
      </c>
      <c r="U642" t="s">
        <v>47</v>
      </c>
      <c r="V642" t="s">
        <v>78</v>
      </c>
      <c r="X642" t="s">
        <v>79</v>
      </c>
      <c r="Z642" t="s">
        <v>38</v>
      </c>
      <c r="AA642" t="s">
        <v>39</v>
      </c>
      <c r="AB642" t="s">
        <v>58</v>
      </c>
      <c r="AC642" t="s">
        <v>133</v>
      </c>
      <c r="AD642" t="s">
        <v>81</v>
      </c>
    </row>
    <row r="643" spans="1:30" x14ac:dyDescent="0.25">
      <c r="A643">
        <v>1214</v>
      </c>
      <c r="B643" s="1">
        <v>44850.512361111098</v>
      </c>
      <c r="C643" s="1">
        <v>44850.513402777797</v>
      </c>
      <c r="D643" t="s">
        <v>27</v>
      </c>
      <c r="F643" t="s">
        <v>28</v>
      </c>
      <c r="G643" t="s">
        <v>52</v>
      </c>
      <c r="H643" t="s">
        <v>53</v>
      </c>
      <c r="I643" t="s">
        <v>31</v>
      </c>
      <c r="J643" t="s">
        <v>54</v>
      </c>
      <c r="K643" t="s">
        <v>116</v>
      </c>
      <c r="P643" t="str">
        <f>_xlfn.XLOOKUP(K:K,Sheet2!D:D,Sheet2!F:F,"")</f>
        <v>Levon</v>
      </c>
      <c r="S643" t="s">
        <v>34</v>
      </c>
      <c r="U643" t="s">
        <v>73</v>
      </c>
      <c r="V643" t="s">
        <v>231</v>
      </c>
      <c r="X643" t="s">
        <v>152</v>
      </c>
      <c r="Z643" t="s">
        <v>38</v>
      </c>
      <c r="AA643" t="s">
        <v>115</v>
      </c>
      <c r="AB643" t="s">
        <v>58</v>
      </c>
      <c r="AC643" t="s">
        <v>41</v>
      </c>
      <c r="AD643" t="s">
        <v>143</v>
      </c>
    </row>
    <row r="644" spans="1:30" x14ac:dyDescent="0.25">
      <c r="A644">
        <v>1216</v>
      </c>
      <c r="B644" s="1">
        <v>44850.513090277796</v>
      </c>
      <c r="C644" s="1">
        <v>44850.513935185198</v>
      </c>
      <c r="D644" t="s">
        <v>27</v>
      </c>
      <c r="F644" t="s">
        <v>140</v>
      </c>
      <c r="G644" t="s">
        <v>52</v>
      </c>
      <c r="H644" t="s">
        <v>180</v>
      </c>
      <c r="I644" t="s">
        <v>130</v>
      </c>
      <c r="J644" t="s">
        <v>54</v>
      </c>
      <c r="K644" t="s">
        <v>55</v>
      </c>
      <c r="L644" t="s">
        <v>71</v>
      </c>
      <c r="P644" t="str">
        <f>_xlfn.XLOOKUP(K:K,Sheet2!D:D,Sheet2!F:F,"")</f>
        <v>Rose, Lilac</v>
      </c>
      <c r="S644" t="s">
        <v>67</v>
      </c>
      <c r="T644" t="s">
        <v>68</v>
      </c>
      <c r="W644" t="s">
        <v>74</v>
      </c>
      <c r="Y644" t="s">
        <v>38</v>
      </c>
      <c r="AC644" t="s">
        <v>41</v>
      </c>
      <c r="AD644" t="s">
        <v>70</v>
      </c>
    </row>
    <row r="645" spans="1:30" x14ac:dyDescent="0.25">
      <c r="A645">
        <v>1218</v>
      </c>
      <c r="B645" s="1">
        <v>44850.512847222199</v>
      </c>
      <c r="C645" s="1">
        <v>44850.514340277798</v>
      </c>
      <c r="D645" t="s">
        <v>27</v>
      </c>
      <c r="F645" t="s">
        <v>99</v>
      </c>
      <c r="G645" t="s">
        <v>29</v>
      </c>
      <c r="H645" t="s">
        <v>284</v>
      </c>
      <c r="I645" t="s">
        <v>130</v>
      </c>
      <c r="J645" t="s">
        <v>54</v>
      </c>
      <c r="K645" t="s">
        <v>95</v>
      </c>
      <c r="M645" t="s">
        <v>110</v>
      </c>
      <c r="P645" t="str">
        <f>_xlfn.XLOOKUP(K:K,Sheet2!D:D,Sheet2!F:F,"")</f>
        <v>แพรวสำนักพิมพ์</v>
      </c>
      <c r="S645" t="s">
        <v>67</v>
      </c>
      <c r="T645" t="s">
        <v>68</v>
      </c>
      <c r="W645" t="s">
        <v>439</v>
      </c>
      <c r="Y645" t="s">
        <v>49</v>
      </c>
      <c r="AC645" t="s">
        <v>856</v>
      </c>
      <c r="AD645" t="s">
        <v>70</v>
      </c>
    </row>
    <row r="646" spans="1:30" x14ac:dyDescent="0.25">
      <c r="A646">
        <v>1219</v>
      </c>
      <c r="B646" s="1">
        <v>44850.514270833301</v>
      </c>
      <c r="C646" s="1">
        <v>44850.514837962997</v>
      </c>
      <c r="D646" t="s">
        <v>27</v>
      </c>
      <c r="F646" t="s">
        <v>28</v>
      </c>
      <c r="G646" t="s">
        <v>52</v>
      </c>
      <c r="H646" t="s">
        <v>53</v>
      </c>
      <c r="I646" t="s">
        <v>31</v>
      </c>
      <c r="J646" t="s">
        <v>54</v>
      </c>
      <c r="K646" t="s">
        <v>116</v>
      </c>
      <c r="P646" t="str">
        <f>_xlfn.XLOOKUP(K:K,Sheet2!D:D,Sheet2!F:F,"")</f>
        <v>Levon</v>
      </c>
      <c r="S646" t="s">
        <v>67</v>
      </c>
      <c r="T646" t="s">
        <v>73</v>
      </c>
      <c r="W646" t="s">
        <v>69</v>
      </c>
      <c r="Y646" t="s">
        <v>38</v>
      </c>
      <c r="AC646" t="s">
        <v>41</v>
      </c>
      <c r="AD646" t="s">
        <v>51</v>
      </c>
    </row>
    <row r="647" spans="1:30" x14ac:dyDescent="0.25">
      <c r="A647">
        <v>1220</v>
      </c>
      <c r="B647" s="1">
        <v>44850.514039351903</v>
      </c>
      <c r="C647" s="1">
        <v>44850.5149074074</v>
      </c>
      <c r="D647" t="s">
        <v>27</v>
      </c>
      <c r="F647" t="s">
        <v>28</v>
      </c>
      <c r="G647" t="s">
        <v>52</v>
      </c>
      <c r="H647" t="s">
        <v>145</v>
      </c>
      <c r="I647" t="s">
        <v>31</v>
      </c>
      <c r="J647" t="s">
        <v>54</v>
      </c>
      <c r="K647" t="s">
        <v>210</v>
      </c>
      <c r="M647" t="s">
        <v>110</v>
      </c>
      <c r="P647" t="str">
        <f>_xlfn.XLOOKUP(K:K,Sheet2!D:D,Sheet2!F:F,"")</f>
        <v>แพรวสำนักพิมพ์</v>
      </c>
      <c r="S647" t="s">
        <v>34</v>
      </c>
      <c r="U647" t="s">
        <v>73</v>
      </c>
      <c r="V647" t="s">
        <v>74</v>
      </c>
      <c r="X647" t="s">
        <v>37</v>
      </c>
      <c r="Z647" t="s">
        <v>49</v>
      </c>
      <c r="AA647" t="s">
        <v>39</v>
      </c>
      <c r="AB647" t="s">
        <v>58</v>
      </c>
      <c r="AC647" t="s">
        <v>63</v>
      </c>
      <c r="AD647" t="s">
        <v>70</v>
      </c>
    </row>
    <row r="648" spans="1:30" x14ac:dyDescent="0.25">
      <c r="A648">
        <v>1222</v>
      </c>
      <c r="B648" s="1">
        <v>44850.515393518501</v>
      </c>
      <c r="C648" s="1">
        <v>44850.516516203701</v>
      </c>
      <c r="D648" t="s">
        <v>27</v>
      </c>
      <c r="F648" t="s">
        <v>99</v>
      </c>
      <c r="G648" t="s">
        <v>86</v>
      </c>
      <c r="H648" t="s">
        <v>53</v>
      </c>
      <c r="I648" t="s">
        <v>65</v>
      </c>
      <c r="J648" t="s">
        <v>54</v>
      </c>
      <c r="K648" t="s">
        <v>483</v>
      </c>
      <c r="L648" t="s">
        <v>71</v>
      </c>
      <c r="P648" t="str">
        <f>_xlfn.XLOOKUP(K:K,Sheet2!D:D,Sheet2!F:F,"")</f>
        <v>Lilac</v>
      </c>
      <c r="S648" t="s">
        <v>34</v>
      </c>
      <c r="U648" t="s">
        <v>202</v>
      </c>
      <c r="V648" t="s">
        <v>74</v>
      </c>
      <c r="X648" t="s">
        <v>37</v>
      </c>
      <c r="Z648" t="s">
        <v>38</v>
      </c>
      <c r="AA648" t="s">
        <v>39</v>
      </c>
      <c r="AB648" t="s">
        <v>40</v>
      </c>
      <c r="AC648" t="s">
        <v>966</v>
      </c>
      <c r="AD648" t="s">
        <v>51</v>
      </c>
    </row>
    <row r="649" spans="1:30" x14ac:dyDescent="0.25">
      <c r="A649">
        <v>1223</v>
      </c>
      <c r="B649" s="1">
        <v>44850.5172453704</v>
      </c>
      <c r="C649" s="1">
        <v>44850.518599536997</v>
      </c>
      <c r="D649" t="s">
        <v>27</v>
      </c>
      <c r="F649" t="s">
        <v>28</v>
      </c>
      <c r="G649" t="s">
        <v>86</v>
      </c>
      <c r="H649" t="s">
        <v>180</v>
      </c>
      <c r="I649" t="s">
        <v>65</v>
      </c>
      <c r="J649" t="s">
        <v>54</v>
      </c>
      <c r="K649" t="s">
        <v>55</v>
      </c>
      <c r="L649" t="s">
        <v>569</v>
      </c>
      <c r="P649" t="str">
        <f>_xlfn.XLOOKUP(K:K,Sheet2!D:D,Sheet2!F:F,"")</f>
        <v>Rose, Lilac</v>
      </c>
      <c r="S649" t="s">
        <v>34</v>
      </c>
      <c r="U649" t="s">
        <v>35</v>
      </c>
      <c r="V649" t="s">
        <v>85</v>
      </c>
      <c r="X649" t="s">
        <v>37</v>
      </c>
      <c r="Z649" t="s">
        <v>38</v>
      </c>
      <c r="AA649" t="s">
        <v>39</v>
      </c>
      <c r="AB649" t="s">
        <v>58</v>
      </c>
      <c r="AC649" t="s">
        <v>636</v>
      </c>
      <c r="AD649" t="s">
        <v>70</v>
      </c>
    </row>
    <row r="650" spans="1:30" x14ac:dyDescent="0.25">
      <c r="A650">
        <v>1227</v>
      </c>
      <c r="B650" s="1">
        <v>44850.519340277802</v>
      </c>
      <c r="C650" s="1">
        <v>44850.520474536999</v>
      </c>
      <c r="D650" t="s">
        <v>27</v>
      </c>
      <c r="F650" t="s">
        <v>28</v>
      </c>
      <c r="G650" t="s">
        <v>29</v>
      </c>
      <c r="H650" t="s">
        <v>53</v>
      </c>
      <c r="I650" t="s">
        <v>31</v>
      </c>
      <c r="J650" t="s">
        <v>54</v>
      </c>
      <c r="K650" t="s">
        <v>210</v>
      </c>
      <c r="M650" t="s">
        <v>704</v>
      </c>
      <c r="P650" t="str">
        <f>_xlfn.XLOOKUP(K:K,Sheet2!D:D,Sheet2!F:F,"")</f>
        <v>แพรวสำนักพิมพ์</v>
      </c>
      <c r="S650" t="s">
        <v>34</v>
      </c>
      <c r="U650" t="s">
        <v>73</v>
      </c>
      <c r="V650" t="s">
        <v>185</v>
      </c>
      <c r="X650" t="s">
        <v>37</v>
      </c>
      <c r="Z650" t="s">
        <v>159</v>
      </c>
      <c r="AA650" t="s">
        <v>39</v>
      </c>
      <c r="AB650" t="s">
        <v>40</v>
      </c>
      <c r="AC650" t="s">
        <v>41</v>
      </c>
      <c r="AD650" t="s">
        <v>51</v>
      </c>
    </row>
    <row r="651" spans="1:30" x14ac:dyDescent="0.25">
      <c r="A651">
        <v>1228</v>
      </c>
      <c r="B651" s="1">
        <v>44850.519513888903</v>
      </c>
      <c r="C651" s="1">
        <v>44850.520555555602</v>
      </c>
      <c r="D651" t="s">
        <v>27</v>
      </c>
      <c r="F651" t="s">
        <v>28</v>
      </c>
      <c r="G651" t="s">
        <v>29</v>
      </c>
      <c r="H651" t="s">
        <v>53</v>
      </c>
      <c r="I651" t="s">
        <v>31</v>
      </c>
      <c r="J651" t="s">
        <v>54</v>
      </c>
      <c r="K651" t="s">
        <v>210</v>
      </c>
      <c r="M651" t="s">
        <v>968</v>
      </c>
      <c r="P651" t="str">
        <f>_xlfn.XLOOKUP(K:K,Sheet2!D:D,Sheet2!F:F,"")</f>
        <v>แพรวสำนักพิมพ์</v>
      </c>
      <c r="S651" t="s">
        <v>34</v>
      </c>
      <c r="U651" t="s">
        <v>73</v>
      </c>
      <c r="V651" t="s">
        <v>85</v>
      </c>
      <c r="X651" t="s">
        <v>37</v>
      </c>
      <c r="Z651" t="s">
        <v>38</v>
      </c>
      <c r="AA651" t="s">
        <v>121</v>
      </c>
      <c r="AB651" t="s">
        <v>40</v>
      </c>
      <c r="AC651" t="s">
        <v>623</v>
      </c>
      <c r="AD651" t="s">
        <v>51</v>
      </c>
    </row>
    <row r="652" spans="1:30" x14ac:dyDescent="0.25">
      <c r="A652">
        <v>1231</v>
      </c>
      <c r="B652" s="1">
        <v>44850.519351851901</v>
      </c>
      <c r="C652" s="1">
        <v>44850.521099537</v>
      </c>
      <c r="D652" t="s">
        <v>27</v>
      </c>
      <c r="F652" t="s">
        <v>28</v>
      </c>
      <c r="G652" t="s">
        <v>43</v>
      </c>
      <c r="H652" t="s">
        <v>30</v>
      </c>
      <c r="I652" t="s">
        <v>31</v>
      </c>
      <c r="J652" t="s">
        <v>54</v>
      </c>
      <c r="K652" t="s">
        <v>82</v>
      </c>
      <c r="M652" t="s">
        <v>970</v>
      </c>
      <c r="P652" t="str">
        <f>_xlfn.XLOOKUP(K:K,Sheet2!D:D,Sheet2!F:F,"")</f>
        <v>แพรวสำนักพิมพ์</v>
      </c>
      <c r="S652" t="s">
        <v>34</v>
      </c>
      <c r="U652" t="s">
        <v>89</v>
      </c>
      <c r="V652" t="s">
        <v>460</v>
      </c>
      <c r="X652" t="s">
        <v>37</v>
      </c>
      <c r="Z652" t="s">
        <v>38</v>
      </c>
      <c r="AA652" t="s">
        <v>115</v>
      </c>
      <c r="AB652" t="s">
        <v>58</v>
      </c>
      <c r="AC652" t="s">
        <v>859</v>
      </c>
      <c r="AD652" t="s">
        <v>971</v>
      </c>
    </row>
    <row r="653" spans="1:30" x14ac:dyDescent="0.25">
      <c r="A653">
        <v>1232</v>
      </c>
      <c r="B653" s="1">
        <v>44850.520821759303</v>
      </c>
      <c r="C653" s="1">
        <v>44850.521678240701</v>
      </c>
      <c r="D653" t="s">
        <v>27</v>
      </c>
      <c r="F653" t="s">
        <v>28</v>
      </c>
      <c r="G653" t="s">
        <v>52</v>
      </c>
      <c r="H653" t="s">
        <v>53</v>
      </c>
      <c r="I653" t="s">
        <v>408</v>
      </c>
      <c r="J653" t="s">
        <v>54</v>
      </c>
      <c r="K653" t="s">
        <v>116</v>
      </c>
      <c r="P653" t="str">
        <f>_xlfn.XLOOKUP(K:K,Sheet2!D:D,Sheet2!F:F,"")</f>
        <v>Levon</v>
      </c>
      <c r="S653" t="s">
        <v>34</v>
      </c>
      <c r="U653" t="s">
        <v>73</v>
      </c>
      <c r="V653" t="s">
        <v>74</v>
      </c>
      <c r="X653" t="s">
        <v>79</v>
      </c>
      <c r="Z653" t="s">
        <v>38</v>
      </c>
      <c r="AA653" t="s">
        <v>115</v>
      </c>
      <c r="AB653" t="s">
        <v>40</v>
      </c>
      <c r="AC653" t="s">
        <v>106</v>
      </c>
      <c r="AD653" t="s">
        <v>81</v>
      </c>
    </row>
    <row r="654" spans="1:30" x14ac:dyDescent="0.25">
      <c r="A654">
        <v>1236</v>
      </c>
      <c r="B654" s="1">
        <v>44850.520462963003</v>
      </c>
      <c r="C654" s="1">
        <v>44850.521990740701</v>
      </c>
      <c r="D654" t="s">
        <v>27</v>
      </c>
      <c r="F654" t="s">
        <v>28</v>
      </c>
      <c r="G654" t="s">
        <v>52</v>
      </c>
      <c r="H654" t="s">
        <v>44</v>
      </c>
      <c r="I654" t="s">
        <v>408</v>
      </c>
      <c r="J654" t="s">
        <v>54</v>
      </c>
      <c r="K654" t="s">
        <v>55</v>
      </c>
      <c r="L654" t="s">
        <v>444</v>
      </c>
      <c r="P654" t="str">
        <f>_xlfn.XLOOKUP(K:K,Sheet2!D:D,Sheet2!F:F,"")</f>
        <v>Rose, Lilac</v>
      </c>
      <c r="S654" t="s">
        <v>34</v>
      </c>
      <c r="U654" t="s">
        <v>73</v>
      </c>
      <c r="V654" t="s">
        <v>74</v>
      </c>
      <c r="X654" t="s">
        <v>142</v>
      </c>
      <c r="Z654" t="s">
        <v>49</v>
      </c>
      <c r="AA654" t="s">
        <v>39</v>
      </c>
      <c r="AB654" t="s">
        <v>40</v>
      </c>
      <c r="AC654" t="s">
        <v>41</v>
      </c>
      <c r="AD654" t="s">
        <v>51</v>
      </c>
    </row>
    <row r="655" spans="1:30" x14ac:dyDescent="0.25">
      <c r="A655">
        <v>1237</v>
      </c>
      <c r="B655" s="1">
        <v>44850.522430555597</v>
      </c>
      <c r="C655" s="1">
        <v>44850.522847222201</v>
      </c>
      <c r="D655" t="s">
        <v>27</v>
      </c>
      <c r="F655" t="s">
        <v>28</v>
      </c>
      <c r="G655" t="s">
        <v>431</v>
      </c>
      <c r="H655" t="s">
        <v>654</v>
      </c>
      <c r="I655" t="s">
        <v>130</v>
      </c>
      <c r="J655" t="s">
        <v>54</v>
      </c>
      <c r="K655" t="s">
        <v>116</v>
      </c>
      <c r="P655" t="str">
        <f>_xlfn.XLOOKUP(K:K,Sheet2!D:D,Sheet2!F:F,"")</f>
        <v>Levon</v>
      </c>
      <c r="S655" t="s">
        <v>67</v>
      </c>
      <c r="T655" t="s">
        <v>47</v>
      </c>
      <c r="W655" t="s">
        <v>162</v>
      </c>
      <c r="Y655" t="s">
        <v>49</v>
      </c>
      <c r="AC655" t="s">
        <v>63</v>
      </c>
      <c r="AD655" t="s">
        <v>51</v>
      </c>
    </row>
    <row r="656" spans="1:30" x14ac:dyDescent="0.25">
      <c r="A656">
        <v>1238</v>
      </c>
      <c r="B656" s="1">
        <v>44850.522303240701</v>
      </c>
      <c r="C656" s="1">
        <v>44850.522905092599</v>
      </c>
      <c r="D656" t="s">
        <v>27</v>
      </c>
      <c r="F656" t="s">
        <v>28</v>
      </c>
      <c r="G656" t="s">
        <v>52</v>
      </c>
      <c r="H656" t="s">
        <v>213</v>
      </c>
      <c r="I656" t="s">
        <v>65</v>
      </c>
      <c r="J656" t="s">
        <v>54</v>
      </c>
      <c r="K656" t="s">
        <v>116</v>
      </c>
      <c r="P656" t="str">
        <f>_xlfn.XLOOKUP(K:K,Sheet2!D:D,Sheet2!F:F,"")</f>
        <v>Levon</v>
      </c>
      <c r="S656" t="s">
        <v>34</v>
      </c>
      <c r="U656" t="s">
        <v>73</v>
      </c>
      <c r="V656" t="s">
        <v>74</v>
      </c>
      <c r="X656" t="s">
        <v>37</v>
      </c>
      <c r="Z656" t="s">
        <v>38</v>
      </c>
      <c r="AA656" t="s">
        <v>39</v>
      </c>
      <c r="AB656" t="s">
        <v>40</v>
      </c>
      <c r="AC656" t="s">
        <v>41</v>
      </c>
      <c r="AD656" t="s">
        <v>70</v>
      </c>
    </row>
    <row r="657" spans="1:30" x14ac:dyDescent="0.25">
      <c r="A657">
        <v>1240</v>
      </c>
      <c r="B657" s="1">
        <v>44850.523310185199</v>
      </c>
      <c r="C657" s="1">
        <v>44850.524270833303</v>
      </c>
      <c r="D657" t="s">
        <v>27</v>
      </c>
      <c r="F657" t="s">
        <v>28</v>
      </c>
      <c r="G657" t="s">
        <v>242</v>
      </c>
      <c r="H657" t="s">
        <v>53</v>
      </c>
      <c r="I657" t="s">
        <v>31</v>
      </c>
      <c r="J657" t="s">
        <v>54</v>
      </c>
      <c r="K657" t="s">
        <v>210</v>
      </c>
      <c r="M657" t="s">
        <v>539</v>
      </c>
      <c r="P657" t="str">
        <f>_xlfn.XLOOKUP(K:K,Sheet2!D:D,Sheet2!F:F,"")</f>
        <v>แพรวสำนักพิมพ์</v>
      </c>
      <c r="S657" t="s">
        <v>34</v>
      </c>
      <c r="U657" t="s">
        <v>73</v>
      </c>
      <c r="V657" t="s">
        <v>125</v>
      </c>
      <c r="X657" t="s">
        <v>37</v>
      </c>
      <c r="Z657" t="s">
        <v>38</v>
      </c>
      <c r="AA657" t="s">
        <v>75</v>
      </c>
      <c r="AB657" t="s">
        <v>40</v>
      </c>
      <c r="AC657" t="s">
        <v>41</v>
      </c>
      <c r="AD657" t="s">
        <v>51</v>
      </c>
    </row>
    <row r="658" spans="1:30" x14ac:dyDescent="0.25">
      <c r="A658">
        <v>1242</v>
      </c>
      <c r="B658" s="1">
        <v>44850.523784722202</v>
      </c>
      <c r="C658" s="1">
        <v>44850.524884259299</v>
      </c>
      <c r="D658" t="s">
        <v>27</v>
      </c>
      <c r="F658" t="s">
        <v>28</v>
      </c>
      <c r="G658" t="s">
        <v>52</v>
      </c>
      <c r="H658" t="s">
        <v>973</v>
      </c>
      <c r="I658" t="s">
        <v>130</v>
      </c>
      <c r="J658" t="s">
        <v>54</v>
      </c>
      <c r="K658" t="s">
        <v>55</v>
      </c>
      <c r="L658" t="s">
        <v>120</v>
      </c>
      <c r="P658" t="str">
        <f>_xlfn.XLOOKUP(K:K,Sheet2!D:D,Sheet2!F:F,"")</f>
        <v>Rose, Lilac</v>
      </c>
      <c r="S658" t="s">
        <v>34</v>
      </c>
      <c r="U658" t="s">
        <v>73</v>
      </c>
      <c r="V658" t="s">
        <v>948</v>
      </c>
      <c r="X658" t="s">
        <v>37</v>
      </c>
      <c r="Z658" t="s">
        <v>38</v>
      </c>
      <c r="AA658" t="s">
        <v>39</v>
      </c>
      <c r="AB658" t="s">
        <v>58</v>
      </c>
      <c r="AC658" t="s">
        <v>63</v>
      </c>
      <c r="AD658" t="s">
        <v>70</v>
      </c>
    </row>
    <row r="659" spans="1:30" x14ac:dyDescent="0.25">
      <c r="A659">
        <v>1245</v>
      </c>
      <c r="B659" s="1">
        <v>44850.524050925902</v>
      </c>
      <c r="C659" s="1">
        <v>44850.525381944397</v>
      </c>
      <c r="D659" t="s">
        <v>27</v>
      </c>
      <c r="F659" t="s">
        <v>140</v>
      </c>
      <c r="G659" t="s">
        <v>52</v>
      </c>
      <c r="H659" t="s">
        <v>53</v>
      </c>
      <c r="I659" t="s">
        <v>100</v>
      </c>
      <c r="J659" t="s">
        <v>54</v>
      </c>
      <c r="K659" t="s">
        <v>55</v>
      </c>
      <c r="L659" t="s">
        <v>384</v>
      </c>
      <c r="P659" t="str">
        <f>_xlfn.XLOOKUP(K:K,Sheet2!D:D,Sheet2!F:F,"")</f>
        <v>Rose, Lilac</v>
      </c>
      <c r="S659" t="s">
        <v>34</v>
      </c>
      <c r="U659" t="s">
        <v>73</v>
      </c>
      <c r="V659" t="s">
        <v>74</v>
      </c>
      <c r="X659" t="s">
        <v>37</v>
      </c>
      <c r="Z659" t="s">
        <v>49</v>
      </c>
      <c r="AA659" t="s">
        <v>39</v>
      </c>
      <c r="AB659" t="s">
        <v>58</v>
      </c>
      <c r="AC659" t="s">
        <v>63</v>
      </c>
      <c r="AD659" t="s">
        <v>51</v>
      </c>
    </row>
    <row r="660" spans="1:30" x14ac:dyDescent="0.25">
      <c r="A660">
        <v>1246</v>
      </c>
      <c r="B660" s="1">
        <v>44850.523726851803</v>
      </c>
      <c r="C660" s="1">
        <v>44850.525520833296</v>
      </c>
      <c r="D660" t="s">
        <v>27</v>
      </c>
      <c r="F660" t="s">
        <v>140</v>
      </c>
      <c r="G660" t="s">
        <v>52</v>
      </c>
      <c r="H660" t="s">
        <v>53</v>
      </c>
      <c r="I660" t="s">
        <v>31</v>
      </c>
      <c r="J660" t="s">
        <v>54</v>
      </c>
      <c r="K660" t="s">
        <v>61</v>
      </c>
      <c r="L660" t="s">
        <v>93</v>
      </c>
      <c r="P660" t="str">
        <f>_xlfn.XLOOKUP(K:K,Sheet2!D:D,Sheet2!F:F,"")</f>
        <v>อรุณ, Peony</v>
      </c>
      <c r="S660" t="s">
        <v>34</v>
      </c>
      <c r="U660" t="s">
        <v>202</v>
      </c>
      <c r="V660" t="s">
        <v>460</v>
      </c>
      <c r="X660" t="s">
        <v>142</v>
      </c>
      <c r="Z660" t="s">
        <v>38</v>
      </c>
      <c r="AA660" t="s">
        <v>39</v>
      </c>
      <c r="AB660" t="s">
        <v>58</v>
      </c>
      <c r="AC660" t="s">
        <v>974</v>
      </c>
      <c r="AD660" t="s">
        <v>70</v>
      </c>
    </row>
    <row r="661" spans="1:30" x14ac:dyDescent="0.25">
      <c r="A661">
        <v>1247</v>
      </c>
      <c r="B661" s="1">
        <v>44850.524722222202</v>
      </c>
      <c r="C661" s="1">
        <v>44850.525671296302</v>
      </c>
      <c r="D661" t="s">
        <v>27</v>
      </c>
      <c r="F661" t="s">
        <v>28</v>
      </c>
      <c r="G661" t="s">
        <v>86</v>
      </c>
      <c r="H661" t="s">
        <v>421</v>
      </c>
      <c r="I661" t="s">
        <v>65</v>
      </c>
      <c r="J661" t="s">
        <v>54</v>
      </c>
      <c r="K661" t="s">
        <v>55</v>
      </c>
      <c r="L661" t="s">
        <v>123</v>
      </c>
      <c r="P661" t="str">
        <f>_xlfn.XLOOKUP(K:K,Sheet2!D:D,Sheet2!F:F,"")</f>
        <v>Rose, Lilac</v>
      </c>
      <c r="S661" t="s">
        <v>34</v>
      </c>
      <c r="U661" t="s">
        <v>97</v>
      </c>
      <c r="V661" t="s">
        <v>125</v>
      </c>
      <c r="X661" t="s">
        <v>37</v>
      </c>
      <c r="Z661" t="s">
        <v>38</v>
      </c>
      <c r="AA661" t="s">
        <v>39</v>
      </c>
      <c r="AB661" t="s">
        <v>58</v>
      </c>
      <c r="AC661" t="s">
        <v>179</v>
      </c>
      <c r="AD661" t="s">
        <v>109</v>
      </c>
    </row>
    <row r="662" spans="1:30" x14ac:dyDescent="0.25">
      <c r="A662">
        <v>1248</v>
      </c>
      <c r="B662" s="1">
        <v>44850.524166666699</v>
      </c>
      <c r="C662" s="1">
        <v>44850.5256828704</v>
      </c>
      <c r="D662" t="s">
        <v>27</v>
      </c>
      <c r="F662" t="s">
        <v>28</v>
      </c>
      <c r="G662" t="s">
        <v>52</v>
      </c>
      <c r="H662" t="s">
        <v>53</v>
      </c>
      <c r="I662" t="s">
        <v>31</v>
      </c>
      <c r="J662" t="s">
        <v>54</v>
      </c>
      <c r="K662" t="s">
        <v>55</v>
      </c>
      <c r="L662" t="s">
        <v>444</v>
      </c>
      <c r="P662" t="str">
        <f>_xlfn.XLOOKUP(K:K,Sheet2!D:D,Sheet2!F:F,"")</f>
        <v>Rose, Lilac</v>
      </c>
      <c r="S662" t="s">
        <v>34</v>
      </c>
      <c r="U662" t="s">
        <v>89</v>
      </c>
      <c r="V662" t="s">
        <v>357</v>
      </c>
      <c r="X662" t="s">
        <v>37</v>
      </c>
      <c r="Z662" t="s">
        <v>38</v>
      </c>
      <c r="AA662" t="s">
        <v>39</v>
      </c>
      <c r="AB662" t="s">
        <v>58</v>
      </c>
      <c r="AC662" t="s">
        <v>63</v>
      </c>
      <c r="AD662" t="s">
        <v>42</v>
      </c>
    </row>
    <row r="663" spans="1:30" x14ac:dyDescent="0.25">
      <c r="A663">
        <v>1253</v>
      </c>
      <c r="B663" s="1">
        <v>44850.527870370403</v>
      </c>
      <c r="C663" s="1">
        <v>44850.528587963003</v>
      </c>
      <c r="D663" t="s">
        <v>27</v>
      </c>
      <c r="F663" t="s">
        <v>28</v>
      </c>
      <c r="G663" t="s">
        <v>52</v>
      </c>
      <c r="H663" t="s">
        <v>53</v>
      </c>
      <c r="I663" t="s">
        <v>31</v>
      </c>
      <c r="J663" t="s">
        <v>54</v>
      </c>
      <c r="K663" t="s">
        <v>116</v>
      </c>
      <c r="P663" t="str">
        <f>_xlfn.XLOOKUP(K:K,Sheet2!D:D,Sheet2!F:F,"")</f>
        <v>Levon</v>
      </c>
      <c r="S663" t="s">
        <v>67</v>
      </c>
      <c r="T663" t="s">
        <v>97</v>
      </c>
      <c r="W663" t="s">
        <v>103</v>
      </c>
      <c r="Y663" t="s">
        <v>49</v>
      </c>
      <c r="AC663" t="s">
        <v>978</v>
      </c>
      <c r="AD663" t="s">
        <v>51</v>
      </c>
    </row>
    <row r="664" spans="1:30" x14ac:dyDescent="0.25">
      <c r="A664">
        <v>1254</v>
      </c>
      <c r="B664" s="1">
        <v>44850.528182870403</v>
      </c>
      <c r="C664" s="1">
        <v>44850.528854166703</v>
      </c>
      <c r="D664" t="s">
        <v>27</v>
      </c>
      <c r="F664" t="s">
        <v>28</v>
      </c>
      <c r="G664" t="s">
        <v>52</v>
      </c>
      <c r="H664" t="s">
        <v>53</v>
      </c>
      <c r="I664" t="s">
        <v>31</v>
      </c>
      <c r="J664" t="s">
        <v>54</v>
      </c>
      <c r="K664" t="s">
        <v>61</v>
      </c>
      <c r="L664" t="s">
        <v>110</v>
      </c>
      <c r="P664" t="str">
        <f>_xlfn.XLOOKUP(K:K,Sheet2!D:D,Sheet2!F:F,"")</f>
        <v>อรุณ, Peony</v>
      </c>
      <c r="S664" t="s">
        <v>67</v>
      </c>
      <c r="T664" t="s">
        <v>47</v>
      </c>
      <c r="W664" t="s">
        <v>85</v>
      </c>
      <c r="Y664" t="s">
        <v>49</v>
      </c>
      <c r="AC664" t="s">
        <v>41</v>
      </c>
      <c r="AD664" t="s">
        <v>109</v>
      </c>
    </row>
    <row r="665" spans="1:30" x14ac:dyDescent="0.25">
      <c r="A665">
        <v>1258</v>
      </c>
      <c r="B665" s="1">
        <v>44850.532187500001</v>
      </c>
      <c r="C665" s="1">
        <v>44850.5331365741</v>
      </c>
      <c r="D665" t="s">
        <v>27</v>
      </c>
      <c r="F665" t="s">
        <v>140</v>
      </c>
      <c r="G665" t="s">
        <v>52</v>
      </c>
      <c r="H665" t="s">
        <v>53</v>
      </c>
      <c r="I665" t="s">
        <v>130</v>
      </c>
      <c r="J665" t="s">
        <v>54</v>
      </c>
      <c r="K665" t="s">
        <v>116</v>
      </c>
      <c r="P665" t="str">
        <f>_xlfn.XLOOKUP(K:K,Sheet2!D:D,Sheet2!F:F,"")</f>
        <v>Levon</v>
      </c>
      <c r="S665" t="s">
        <v>67</v>
      </c>
      <c r="T665" t="s">
        <v>97</v>
      </c>
      <c r="W665" t="s">
        <v>74</v>
      </c>
      <c r="Y665" t="s">
        <v>49</v>
      </c>
      <c r="AC665" t="s">
        <v>980</v>
      </c>
      <c r="AD665" t="s">
        <v>411</v>
      </c>
    </row>
    <row r="666" spans="1:30" x14ac:dyDescent="0.25">
      <c r="A666">
        <v>1260</v>
      </c>
      <c r="B666" s="1">
        <v>44850.532627314802</v>
      </c>
      <c r="C666" s="1">
        <v>44850.533217592601</v>
      </c>
      <c r="D666" t="s">
        <v>27</v>
      </c>
      <c r="F666" t="s">
        <v>28</v>
      </c>
      <c r="G666" t="s">
        <v>52</v>
      </c>
      <c r="H666" t="s">
        <v>53</v>
      </c>
      <c r="I666" t="s">
        <v>65</v>
      </c>
      <c r="J666" t="s">
        <v>54</v>
      </c>
      <c r="K666" t="s">
        <v>55</v>
      </c>
      <c r="L666" t="s">
        <v>384</v>
      </c>
      <c r="P666" t="str">
        <f>_xlfn.XLOOKUP(K:K,Sheet2!D:D,Sheet2!F:F,"")</f>
        <v>Rose, Lilac</v>
      </c>
      <c r="S666" t="s">
        <v>34</v>
      </c>
      <c r="U666" t="s">
        <v>47</v>
      </c>
      <c r="V666" t="s">
        <v>48</v>
      </c>
      <c r="X666" t="s">
        <v>37</v>
      </c>
      <c r="Z666" t="s">
        <v>38</v>
      </c>
      <c r="AA666" t="s">
        <v>39</v>
      </c>
      <c r="AB666" t="s">
        <v>40</v>
      </c>
      <c r="AC666" t="s">
        <v>63</v>
      </c>
      <c r="AD666" t="s">
        <v>51</v>
      </c>
    </row>
    <row r="667" spans="1:30" x14ac:dyDescent="0.25">
      <c r="A667">
        <v>1262</v>
      </c>
      <c r="B667" s="1">
        <v>44850.5333217593</v>
      </c>
      <c r="C667" s="1">
        <v>44850.534097222197</v>
      </c>
      <c r="D667" t="s">
        <v>27</v>
      </c>
      <c r="F667" t="s">
        <v>140</v>
      </c>
      <c r="G667" t="s">
        <v>52</v>
      </c>
      <c r="H667" t="s">
        <v>53</v>
      </c>
      <c r="I667" t="s">
        <v>130</v>
      </c>
      <c r="J667" t="s">
        <v>54</v>
      </c>
      <c r="K667" t="s">
        <v>116</v>
      </c>
      <c r="P667" t="str">
        <f>_xlfn.XLOOKUP(K:K,Sheet2!D:D,Sheet2!F:F,"")</f>
        <v>Levon</v>
      </c>
      <c r="S667" t="s">
        <v>67</v>
      </c>
      <c r="T667" t="s">
        <v>97</v>
      </c>
      <c r="W667" t="s">
        <v>74</v>
      </c>
      <c r="Y667" t="s">
        <v>49</v>
      </c>
      <c r="AC667" t="s">
        <v>137</v>
      </c>
      <c r="AD667" t="s">
        <v>620</v>
      </c>
    </row>
    <row r="668" spans="1:30" x14ac:dyDescent="0.25">
      <c r="A668">
        <v>1263</v>
      </c>
      <c r="B668" s="1">
        <v>44850.533854166701</v>
      </c>
      <c r="C668" s="1">
        <v>44850.534953703696</v>
      </c>
      <c r="D668" t="s">
        <v>27</v>
      </c>
      <c r="F668" t="s">
        <v>28</v>
      </c>
      <c r="G668" t="s">
        <v>86</v>
      </c>
      <c r="H668" t="s">
        <v>53</v>
      </c>
      <c r="I668" t="s">
        <v>65</v>
      </c>
      <c r="J668" t="s">
        <v>54</v>
      </c>
      <c r="K668" t="s">
        <v>210</v>
      </c>
      <c r="M668" t="s">
        <v>144</v>
      </c>
      <c r="P668" t="str">
        <f>_xlfn.XLOOKUP(K:K,Sheet2!D:D,Sheet2!F:F,"")</f>
        <v>แพรวสำนักพิมพ์</v>
      </c>
      <c r="S668" t="s">
        <v>34</v>
      </c>
      <c r="U668" t="s">
        <v>47</v>
      </c>
      <c r="V668" t="s">
        <v>74</v>
      </c>
      <c r="X668" t="s">
        <v>37</v>
      </c>
      <c r="Z668" t="s">
        <v>38</v>
      </c>
      <c r="AA668" t="s">
        <v>115</v>
      </c>
      <c r="AB668" t="s">
        <v>40</v>
      </c>
      <c r="AC668" t="s">
        <v>206</v>
      </c>
      <c r="AD668" t="s">
        <v>70</v>
      </c>
    </row>
    <row r="669" spans="1:30" x14ac:dyDescent="0.25">
      <c r="A669">
        <v>1264</v>
      </c>
      <c r="B669" s="1">
        <v>44850.534733796303</v>
      </c>
      <c r="C669" s="1">
        <v>44850.535520833299</v>
      </c>
      <c r="D669" t="s">
        <v>27</v>
      </c>
      <c r="F669" t="s">
        <v>28</v>
      </c>
      <c r="G669" t="s">
        <v>29</v>
      </c>
      <c r="H669" t="s">
        <v>53</v>
      </c>
      <c r="I669" t="s">
        <v>31</v>
      </c>
      <c r="J669" t="s">
        <v>54</v>
      </c>
      <c r="K669" t="s">
        <v>116</v>
      </c>
      <c r="P669" t="str">
        <f>_xlfn.XLOOKUP(K:K,Sheet2!D:D,Sheet2!F:F,"")</f>
        <v>Levon</v>
      </c>
      <c r="S669" t="s">
        <v>67</v>
      </c>
      <c r="T669" t="s">
        <v>47</v>
      </c>
      <c r="W669" t="s">
        <v>85</v>
      </c>
      <c r="Y669" t="s">
        <v>49</v>
      </c>
      <c r="AC669" t="s">
        <v>63</v>
      </c>
      <c r="AD669" t="s">
        <v>51</v>
      </c>
    </row>
    <row r="670" spans="1:30" x14ac:dyDescent="0.25">
      <c r="A670">
        <v>1267</v>
      </c>
      <c r="B670" s="1">
        <v>44850.535752314798</v>
      </c>
      <c r="C670" s="1">
        <v>44850.536666666703</v>
      </c>
      <c r="D670" t="s">
        <v>27</v>
      </c>
      <c r="F670" t="s">
        <v>28</v>
      </c>
      <c r="G670" t="s">
        <v>52</v>
      </c>
      <c r="H670" t="s">
        <v>53</v>
      </c>
      <c r="I670" t="s">
        <v>31</v>
      </c>
      <c r="J670" t="s">
        <v>54</v>
      </c>
      <c r="K670" t="s">
        <v>116</v>
      </c>
      <c r="P670" t="str">
        <f>_xlfn.XLOOKUP(K:K,Sheet2!D:D,Sheet2!F:F,"")</f>
        <v>Levon</v>
      </c>
      <c r="S670" t="s">
        <v>34</v>
      </c>
      <c r="U670" t="s">
        <v>73</v>
      </c>
      <c r="V670" t="s">
        <v>85</v>
      </c>
      <c r="X670" t="s">
        <v>142</v>
      </c>
      <c r="Z670" t="s">
        <v>49</v>
      </c>
      <c r="AA670" t="s">
        <v>115</v>
      </c>
      <c r="AB670" t="s">
        <v>58</v>
      </c>
      <c r="AC670" t="s">
        <v>206</v>
      </c>
      <c r="AD670" t="s">
        <v>109</v>
      </c>
    </row>
    <row r="671" spans="1:30" x14ac:dyDescent="0.25">
      <c r="A671">
        <v>1268</v>
      </c>
      <c r="B671" s="1">
        <v>44850.535671296297</v>
      </c>
      <c r="C671" s="1">
        <v>44850.536759259303</v>
      </c>
      <c r="D671" t="s">
        <v>27</v>
      </c>
      <c r="F671" t="s">
        <v>28</v>
      </c>
      <c r="G671" t="s">
        <v>52</v>
      </c>
      <c r="H671" t="s">
        <v>30</v>
      </c>
      <c r="I671" t="s">
        <v>31</v>
      </c>
      <c r="J671" t="s">
        <v>54</v>
      </c>
      <c r="K671" t="s">
        <v>55</v>
      </c>
      <c r="L671" t="s">
        <v>120</v>
      </c>
      <c r="P671" t="str">
        <f>_xlfn.XLOOKUP(K:K,Sheet2!D:D,Sheet2!F:F,"")</f>
        <v>Rose, Lilac</v>
      </c>
      <c r="S671" t="s">
        <v>34</v>
      </c>
      <c r="U671" t="s">
        <v>73</v>
      </c>
      <c r="V671" t="s">
        <v>185</v>
      </c>
      <c r="X671" t="s">
        <v>37</v>
      </c>
      <c r="Z671" t="s">
        <v>49</v>
      </c>
      <c r="AA671" t="s">
        <v>39</v>
      </c>
      <c r="AB671" t="s">
        <v>58</v>
      </c>
      <c r="AC671" t="s">
        <v>63</v>
      </c>
      <c r="AD671" t="s">
        <v>42</v>
      </c>
    </row>
    <row r="672" spans="1:30" x14ac:dyDescent="0.25">
      <c r="A672">
        <v>1275</v>
      </c>
      <c r="B672" s="1">
        <v>44850.540497685201</v>
      </c>
      <c r="C672" s="1">
        <v>44850.541319444397</v>
      </c>
      <c r="D672" t="s">
        <v>27</v>
      </c>
      <c r="F672" t="s">
        <v>99</v>
      </c>
      <c r="G672" t="s">
        <v>29</v>
      </c>
      <c r="H672" t="s">
        <v>53</v>
      </c>
      <c r="I672" t="s">
        <v>130</v>
      </c>
      <c r="J672" t="s">
        <v>54</v>
      </c>
      <c r="K672" t="s">
        <v>82</v>
      </c>
      <c r="M672" t="s">
        <v>828</v>
      </c>
      <c r="P672" t="str">
        <f>_xlfn.XLOOKUP(K:K,Sheet2!D:D,Sheet2!F:F,"")</f>
        <v>แพรวสำนักพิมพ์</v>
      </c>
      <c r="S672" t="s">
        <v>34</v>
      </c>
      <c r="U672" t="s">
        <v>73</v>
      </c>
      <c r="V672" t="s">
        <v>74</v>
      </c>
      <c r="X672" t="s">
        <v>79</v>
      </c>
      <c r="Z672" t="s">
        <v>49</v>
      </c>
      <c r="AA672" t="s">
        <v>316</v>
      </c>
      <c r="AB672" t="s">
        <v>58</v>
      </c>
      <c r="AC672" t="s">
        <v>133</v>
      </c>
      <c r="AD672" t="s">
        <v>109</v>
      </c>
    </row>
    <row r="673" spans="1:30" x14ac:dyDescent="0.25">
      <c r="A673">
        <v>1282</v>
      </c>
      <c r="B673" s="1">
        <v>44850.545034722199</v>
      </c>
      <c r="C673" s="1">
        <v>44850.545810185198</v>
      </c>
      <c r="D673" t="s">
        <v>27</v>
      </c>
      <c r="F673" t="s">
        <v>140</v>
      </c>
      <c r="G673" t="s">
        <v>52</v>
      </c>
      <c r="H673" t="s">
        <v>53</v>
      </c>
      <c r="I673" t="s">
        <v>31</v>
      </c>
      <c r="J673" t="s">
        <v>54</v>
      </c>
      <c r="K673" t="s">
        <v>82</v>
      </c>
      <c r="M673" t="s">
        <v>982</v>
      </c>
      <c r="P673" t="str">
        <f>_xlfn.XLOOKUP(K:K,Sheet2!D:D,Sheet2!F:F,"")</f>
        <v>แพรวสำนักพิมพ์</v>
      </c>
      <c r="S673" t="s">
        <v>34</v>
      </c>
      <c r="U673" t="s">
        <v>73</v>
      </c>
      <c r="V673" t="s">
        <v>313</v>
      </c>
      <c r="X673" t="s">
        <v>79</v>
      </c>
      <c r="Z673" t="s">
        <v>38</v>
      </c>
      <c r="AA673" t="s">
        <v>194</v>
      </c>
      <c r="AB673" t="s">
        <v>40</v>
      </c>
      <c r="AC673" t="s">
        <v>133</v>
      </c>
      <c r="AD673" t="s">
        <v>983</v>
      </c>
    </row>
    <row r="674" spans="1:30" x14ac:dyDescent="0.25">
      <c r="A674">
        <v>1283</v>
      </c>
      <c r="B674" s="1">
        <v>44850.545787037001</v>
      </c>
      <c r="C674" s="1">
        <v>44850.546458333301</v>
      </c>
      <c r="D674" t="s">
        <v>27</v>
      </c>
      <c r="F674" t="s">
        <v>28</v>
      </c>
      <c r="G674" t="s">
        <v>29</v>
      </c>
      <c r="H674" t="s">
        <v>53</v>
      </c>
      <c r="I674" t="s">
        <v>31</v>
      </c>
      <c r="J674" t="s">
        <v>54</v>
      </c>
      <c r="K674" t="s">
        <v>116</v>
      </c>
      <c r="P674" t="str">
        <f>_xlfn.XLOOKUP(K:K,Sheet2!D:D,Sheet2!F:F,"")</f>
        <v>Levon</v>
      </c>
      <c r="S674" t="s">
        <v>34</v>
      </c>
      <c r="U674" t="s">
        <v>447</v>
      </c>
      <c r="V674" t="s">
        <v>984</v>
      </c>
      <c r="X674" t="s">
        <v>37</v>
      </c>
      <c r="Z674" t="s">
        <v>38</v>
      </c>
      <c r="AA674" t="s">
        <v>75</v>
      </c>
      <c r="AB674" t="s">
        <v>40</v>
      </c>
      <c r="AC674" t="s">
        <v>41</v>
      </c>
      <c r="AD674" t="s">
        <v>109</v>
      </c>
    </row>
    <row r="675" spans="1:30" x14ac:dyDescent="0.25">
      <c r="A675">
        <v>1284</v>
      </c>
      <c r="B675" s="1">
        <v>44850.546053240701</v>
      </c>
      <c r="C675" s="1">
        <v>44850.5470138889</v>
      </c>
      <c r="D675" t="s">
        <v>27</v>
      </c>
      <c r="F675" t="s">
        <v>28</v>
      </c>
      <c r="G675" t="s">
        <v>29</v>
      </c>
      <c r="H675" t="s">
        <v>53</v>
      </c>
      <c r="I675" t="s">
        <v>31</v>
      </c>
      <c r="J675" t="s">
        <v>54</v>
      </c>
      <c r="K675" t="s">
        <v>985</v>
      </c>
      <c r="P675" t="str">
        <f>_xlfn.XLOOKUP(K:K,Sheet2!D:D,Sheet2!F:F,"")</f>
        <v/>
      </c>
      <c r="S675" t="s">
        <v>34</v>
      </c>
      <c r="U675" t="s">
        <v>73</v>
      </c>
      <c r="V675" t="s">
        <v>74</v>
      </c>
      <c r="X675" t="s">
        <v>37</v>
      </c>
      <c r="Z675" t="s">
        <v>49</v>
      </c>
      <c r="AA675" t="s">
        <v>121</v>
      </c>
      <c r="AB675" t="s">
        <v>40</v>
      </c>
      <c r="AC675" t="s">
        <v>63</v>
      </c>
      <c r="AD675" t="s">
        <v>51</v>
      </c>
    </row>
    <row r="676" spans="1:30" x14ac:dyDescent="0.25">
      <c r="A676">
        <v>1285</v>
      </c>
      <c r="B676" s="1">
        <v>44850.546354166698</v>
      </c>
      <c r="C676" s="1">
        <v>44850.547557870399</v>
      </c>
      <c r="D676" t="s">
        <v>27</v>
      </c>
      <c r="F676" t="s">
        <v>28</v>
      </c>
      <c r="G676" t="s">
        <v>52</v>
      </c>
      <c r="H676" t="s">
        <v>53</v>
      </c>
      <c r="I676" t="s">
        <v>65</v>
      </c>
      <c r="J676" t="s">
        <v>54</v>
      </c>
      <c r="K676" t="s">
        <v>55</v>
      </c>
      <c r="L676" t="s">
        <v>945</v>
      </c>
      <c r="P676" t="str">
        <f>_xlfn.XLOOKUP(K:K,Sheet2!D:D,Sheet2!F:F,"")</f>
        <v>Rose, Lilac</v>
      </c>
      <c r="S676" t="s">
        <v>34</v>
      </c>
      <c r="U676" t="s">
        <v>35</v>
      </c>
      <c r="V676" t="s">
        <v>85</v>
      </c>
      <c r="X676" t="s">
        <v>37</v>
      </c>
      <c r="Z676" t="s">
        <v>38</v>
      </c>
      <c r="AA676" t="s">
        <v>39</v>
      </c>
      <c r="AB676" t="s">
        <v>58</v>
      </c>
      <c r="AC676" t="s">
        <v>448</v>
      </c>
      <c r="AD676" t="s">
        <v>560</v>
      </c>
    </row>
    <row r="677" spans="1:30" x14ac:dyDescent="0.25">
      <c r="A677">
        <v>1286</v>
      </c>
      <c r="B677" s="1">
        <v>44850.546620370398</v>
      </c>
      <c r="C677" s="1">
        <v>44850.547569444403</v>
      </c>
      <c r="D677" t="s">
        <v>27</v>
      </c>
      <c r="F677" t="s">
        <v>140</v>
      </c>
      <c r="G677" t="s">
        <v>52</v>
      </c>
      <c r="H677" t="s">
        <v>53</v>
      </c>
      <c r="I677" t="s">
        <v>65</v>
      </c>
      <c r="J677" t="s">
        <v>54</v>
      </c>
      <c r="K677" t="s">
        <v>55</v>
      </c>
      <c r="L677" t="s">
        <v>384</v>
      </c>
      <c r="P677" t="str">
        <f>_xlfn.XLOOKUP(K:K,Sheet2!D:D,Sheet2!F:F,"")</f>
        <v>Rose, Lilac</v>
      </c>
      <c r="S677" t="s">
        <v>34</v>
      </c>
      <c r="U677" t="s">
        <v>175</v>
      </c>
      <c r="V677" t="s">
        <v>129</v>
      </c>
      <c r="X677" t="s">
        <v>37</v>
      </c>
      <c r="Z677" t="s">
        <v>38</v>
      </c>
      <c r="AA677" t="s">
        <v>39</v>
      </c>
      <c r="AB677" t="s">
        <v>58</v>
      </c>
      <c r="AC677" t="s">
        <v>623</v>
      </c>
      <c r="AD677" t="s">
        <v>42</v>
      </c>
    </row>
    <row r="678" spans="1:30" x14ac:dyDescent="0.25">
      <c r="A678">
        <v>1287</v>
      </c>
      <c r="B678" s="1">
        <v>44850.547060185199</v>
      </c>
      <c r="C678" s="1">
        <v>44850.549212963</v>
      </c>
      <c r="D678" t="s">
        <v>27</v>
      </c>
      <c r="F678" t="s">
        <v>28</v>
      </c>
      <c r="G678" t="s">
        <v>431</v>
      </c>
      <c r="H678" t="s">
        <v>53</v>
      </c>
      <c r="I678" t="s">
        <v>130</v>
      </c>
      <c r="J678" t="s">
        <v>54</v>
      </c>
      <c r="K678" t="s">
        <v>82</v>
      </c>
      <c r="M678" t="s">
        <v>936</v>
      </c>
      <c r="P678" t="str">
        <f>_xlfn.XLOOKUP(K:K,Sheet2!D:D,Sheet2!F:F,"")</f>
        <v>แพรวสำนักพิมพ์</v>
      </c>
      <c r="S678" t="s">
        <v>34</v>
      </c>
      <c r="U678" t="s">
        <v>73</v>
      </c>
      <c r="V678" t="s">
        <v>74</v>
      </c>
      <c r="X678" t="s">
        <v>37</v>
      </c>
      <c r="Z678" t="s">
        <v>38</v>
      </c>
      <c r="AA678" t="s">
        <v>115</v>
      </c>
      <c r="AB678" t="s">
        <v>58</v>
      </c>
      <c r="AC678" t="s">
        <v>41</v>
      </c>
      <c r="AD678" t="s">
        <v>70</v>
      </c>
    </row>
    <row r="679" spans="1:30" x14ac:dyDescent="0.25">
      <c r="A679">
        <v>1290</v>
      </c>
      <c r="B679" s="1">
        <v>44850.552638888897</v>
      </c>
      <c r="C679" s="1">
        <v>44850.5534722222</v>
      </c>
      <c r="D679" t="s">
        <v>27</v>
      </c>
      <c r="F679" t="s">
        <v>28</v>
      </c>
      <c r="G679" t="s">
        <v>29</v>
      </c>
      <c r="H679" t="s">
        <v>53</v>
      </c>
      <c r="I679" t="s">
        <v>31</v>
      </c>
      <c r="J679" t="s">
        <v>54</v>
      </c>
      <c r="K679" t="s">
        <v>95</v>
      </c>
      <c r="M679" t="s">
        <v>987</v>
      </c>
      <c r="P679" t="str">
        <f>_xlfn.XLOOKUP(K:K,Sheet2!D:D,Sheet2!F:F,"")</f>
        <v>แพรวสำนักพิมพ์</v>
      </c>
      <c r="S679" t="s">
        <v>34</v>
      </c>
      <c r="U679" t="s">
        <v>84</v>
      </c>
      <c r="V679" t="s">
        <v>231</v>
      </c>
      <c r="X679" t="s">
        <v>37</v>
      </c>
      <c r="Z679" t="s">
        <v>49</v>
      </c>
      <c r="AA679" t="s">
        <v>39</v>
      </c>
      <c r="AB679" t="s">
        <v>40</v>
      </c>
      <c r="AC679" t="s">
        <v>63</v>
      </c>
      <c r="AD679" t="s">
        <v>60</v>
      </c>
    </row>
    <row r="680" spans="1:30" x14ac:dyDescent="0.25">
      <c r="A680">
        <v>1291</v>
      </c>
      <c r="B680" s="1">
        <v>44850.553391203699</v>
      </c>
      <c r="C680" s="1">
        <v>44850.555081018501</v>
      </c>
      <c r="D680" t="s">
        <v>27</v>
      </c>
      <c r="F680" t="s">
        <v>28</v>
      </c>
      <c r="G680" t="s">
        <v>29</v>
      </c>
      <c r="H680" t="s">
        <v>53</v>
      </c>
      <c r="I680" t="s">
        <v>31</v>
      </c>
      <c r="J680" t="s">
        <v>54</v>
      </c>
      <c r="K680" t="s">
        <v>61</v>
      </c>
      <c r="L680" t="s">
        <v>123</v>
      </c>
      <c r="P680" t="str">
        <f>_xlfn.XLOOKUP(K:K,Sheet2!D:D,Sheet2!F:F,"")</f>
        <v>อรุณ, Peony</v>
      </c>
      <c r="S680" t="s">
        <v>34</v>
      </c>
      <c r="U680" t="s">
        <v>73</v>
      </c>
      <c r="V680" t="s">
        <v>236</v>
      </c>
      <c r="X680" t="s">
        <v>37</v>
      </c>
      <c r="Z680" t="s">
        <v>38</v>
      </c>
      <c r="AA680" t="s">
        <v>39</v>
      </c>
      <c r="AB680" t="s">
        <v>58</v>
      </c>
      <c r="AC680" t="s">
        <v>333</v>
      </c>
      <c r="AD680" t="s">
        <v>481</v>
      </c>
    </row>
    <row r="681" spans="1:30" x14ac:dyDescent="0.25">
      <c r="A681">
        <v>1292</v>
      </c>
      <c r="B681" s="1">
        <v>44850.554120370398</v>
      </c>
      <c r="C681" s="1">
        <v>44850.555173611101</v>
      </c>
      <c r="D681" t="s">
        <v>27</v>
      </c>
      <c r="F681" t="s">
        <v>28</v>
      </c>
      <c r="G681" t="s">
        <v>86</v>
      </c>
      <c r="H681" t="s">
        <v>53</v>
      </c>
      <c r="I681" t="s">
        <v>65</v>
      </c>
      <c r="J681" t="s">
        <v>54</v>
      </c>
      <c r="K681" t="s">
        <v>116</v>
      </c>
      <c r="P681" t="str">
        <f>_xlfn.XLOOKUP(K:K,Sheet2!D:D,Sheet2!F:F,"")</f>
        <v>Levon</v>
      </c>
      <c r="S681" t="s">
        <v>34</v>
      </c>
      <c r="U681" t="s">
        <v>697</v>
      </c>
      <c r="V681" t="s">
        <v>74</v>
      </c>
      <c r="X681" t="s">
        <v>37</v>
      </c>
      <c r="Z681" t="s">
        <v>38</v>
      </c>
      <c r="AA681" t="s">
        <v>39</v>
      </c>
      <c r="AB681" t="s">
        <v>40</v>
      </c>
      <c r="AC681" t="s">
        <v>137</v>
      </c>
      <c r="AD681" t="s">
        <v>138</v>
      </c>
    </row>
    <row r="682" spans="1:30" x14ac:dyDescent="0.25">
      <c r="A682">
        <v>1294</v>
      </c>
      <c r="B682" s="1">
        <v>44850.555243055598</v>
      </c>
      <c r="C682" s="1">
        <v>44850.5563541667</v>
      </c>
      <c r="D682" t="s">
        <v>27</v>
      </c>
      <c r="F682" t="s">
        <v>28</v>
      </c>
      <c r="G682" t="s">
        <v>52</v>
      </c>
      <c r="H682" t="s">
        <v>53</v>
      </c>
      <c r="I682" t="s">
        <v>65</v>
      </c>
      <c r="J682" t="s">
        <v>54</v>
      </c>
      <c r="K682" t="s">
        <v>116</v>
      </c>
      <c r="P682" t="str">
        <f>_xlfn.XLOOKUP(K:K,Sheet2!D:D,Sheet2!F:F,"")</f>
        <v>Levon</v>
      </c>
      <c r="S682" t="s">
        <v>34</v>
      </c>
      <c r="U682" t="s">
        <v>73</v>
      </c>
      <c r="V682" t="s">
        <v>74</v>
      </c>
      <c r="X682" t="s">
        <v>79</v>
      </c>
      <c r="Z682" t="s">
        <v>49</v>
      </c>
      <c r="AA682" t="s">
        <v>115</v>
      </c>
      <c r="AB682" t="s">
        <v>58</v>
      </c>
      <c r="AC682" t="s">
        <v>41</v>
      </c>
      <c r="AD682" t="s">
        <v>76</v>
      </c>
    </row>
    <row r="683" spans="1:30" x14ac:dyDescent="0.25">
      <c r="A683">
        <v>1295</v>
      </c>
      <c r="B683" s="1">
        <v>44850.556631944397</v>
      </c>
      <c r="C683" s="1">
        <v>44850.557581018496</v>
      </c>
      <c r="D683" t="s">
        <v>27</v>
      </c>
      <c r="F683" t="s">
        <v>28</v>
      </c>
      <c r="G683" t="s">
        <v>242</v>
      </c>
      <c r="H683" t="s">
        <v>53</v>
      </c>
      <c r="I683" t="s">
        <v>31</v>
      </c>
      <c r="J683" t="s">
        <v>54</v>
      </c>
      <c r="K683" t="s">
        <v>61</v>
      </c>
      <c r="L683" t="s">
        <v>123</v>
      </c>
      <c r="P683" t="str">
        <f>_xlfn.XLOOKUP(K:K,Sheet2!D:D,Sheet2!F:F,"")</f>
        <v>อรุณ, Peony</v>
      </c>
      <c r="S683" t="s">
        <v>34</v>
      </c>
      <c r="U683" t="s">
        <v>97</v>
      </c>
      <c r="V683" t="s">
        <v>85</v>
      </c>
      <c r="X683" t="s">
        <v>37</v>
      </c>
      <c r="Z683" t="s">
        <v>159</v>
      </c>
      <c r="AA683" t="s">
        <v>121</v>
      </c>
      <c r="AB683" t="s">
        <v>40</v>
      </c>
      <c r="AC683" t="s">
        <v>63</v>
      </c>
      <c r="AD683" t="s">
        <v>109</v>
      </c>
    </row>
    <row r="684" spans="1:30" x14ac:dyDescent="0.25">
      <c r="A684">
        <v>1296</v>
      </c>
      <c r="B684" s="1">
        <v>44850.556238425903</v>
      </c>
      <c r="C684" s="1">
        <v>44850.557928240698</v>
      </c>
      <c r="D684" t="s">
        <v>27</v>
      </c>
      <c r="F684" t="s">
        <v>28</v>
      </c>
      <c r="G684" t="s">
        <v>242</v>
      </c>
      <c r="H684" t="s">
        <v>53</v>
      </c>
      <c r="I684" t="s">
        <v>31</v>
      </c>
      <c r="J684" t="s">
        <v>54</v>
      </c>
      <c r="K684" t="s">
        <v>95</v>
      </c>
      <c r="M684" t="s">
        <v>988</v>
      </c>
      <c r="P684" t="str">
        <f>_xlfn.XLOOKUP(K:K,Sheet2!D:D,Sheet2!F:F,"")</f>
        <v>แพรวสำนักพิมพ์</v>
      </c>
      <c r="S684" t="s">
        <v>34</v>
      </c>
      <c r="U684" t="s">
        <v>73</v>
      </c>
      <c r="V684" t="s">
        <v>295</v>
      </c>
      <c r="X684" t="s">
        <v>37</v>
      </c>
      <c r="Z684" t="s">
        <v>38</v>
      </c>
      <c r="AA684" t="s">
        <v>115</v>
      </c>
      <c r="AB684" t="s">
        <v>40</v>
      </c>
      <c r="AC684" t="s">
        <v>63</v>
      </c>
      <c r="AD684" t="s">
        <v>70</v>
      </c>
    </row>
    <row r="685" spans="1:30" x14ac:dyDescent="0.25">
      <c r="A685">
        <v>1297</v>
      </c>
      <c r="B685" s="1">
        <v>44850.557199074101</v>
      </c>
      <c r="C685" s="1">
        <v>44850.558090277802</v>
      </c>
      <c r="D685" t="s">
        <v>27</v>
      </c>
      <c r="F685" t="s">
        <v>99</v>
      </c>
      <c r="G685" t="s">
        <v>52</v>
      </c>
      <c r="H685" t="s">
        <v>53</v>
      </c>
      <c r="I685" t="s">
        <v>31</v>
      </c>
      <c r="J685" t="s">
        <v>54</v>
      </c>
      <c r="K685" t="s">
        <v>210</v>
      </c>
      <c r="M685" t="s">
        <v>833</v>
      </c>
      <c r="P685" t="str">
        <f>_xlfn.XLOOKUP(K:K,Sheet2!D:D,Sheet2!F:F,"")</f>
        <v>แพรวสำนักพิมพ์</v>
      </c>
      <c r="S685" t="s">
        <v>67</v>
      </c>
      <c r="T685" t="s">
        <v>68</v>
      </c>
      <c r="W685" t="s">
        <v>74</v>
      </c>
      <c r="Y685" t="s">
        <v>38</v>
      </c>
      <c r="AC685" t="s">
        <v>41</v>
      </c>
      <c r="AD685" t="s">
        <v>989</v>
      </c>
    </row>
    <row r="686" spans="1:30" x14ac:dyDescent="0.25">
      <c r="A686">
        <v>1300</v>
      </c>
      <c r="B686" s="1">
        <v>44850.564351851797</v>
      </c>
      <c r="C686" s="1">
        <v>44850.564942129597</v>
      </c>
      <c r="D686" t="s">
        <v>27</v>
      </c>
      <c r="F686" t="s">
        <v>28</v>
      </c>
      <c r="G686" t="s">
        <v>52</v>
      </c>
      <c r="H686" t="s">
        <v>53</v>
      </c>
      <c r="I686" t="s">
        <v>31</v>
      </c>
      <c r="J686" t="s">
        <v>54</v>
      </c>
      <c r="K686" t="s">
        <v>116</v>
      </c>
      <c r="P686" t="str">
        <f>_xlfn.XLOOKUP(K:K,Sheet2!D:D,Sheet2!F:F,"")</f>
        <v>Levon</v>
      </c>
      <c r="S686" t="s">
        <v>34</v>
      </c>
      <c r="U686" t="s">
        <v>73</v>
      </c>
      <c r="V686" t="s">
        <v>74</v>
      </c>
      <c r="X686" t="s">
        <v>142</v>
      </c>
      <c r="Z686" t="s">
        <v>38</v>
      </c>
      <c r="AA686" t="s">
        <v>115</v>
      </c>
      <c r="AB686" t="s">
        <v>40</v>
      </c>
      <c r="AC686" t="s">
        <v>63</v>
      </c>
      <c r="AD686" t="s">
        <v>51</v>
      </c>
    </row>
    <row r="687" spans="1:30" x14ac:dyDescent="0.25">
      <c r="A687">
        <v>1302</v>
      </c>
      <c r="B687" s="1">
        <v>44850.564178240696</v>
      </c>
      <c r="C687" s="1">
        <v>44850.565266203703</v>
      </c>
      <c r="D687" t="s">
        <v>27</v>
      </c>
      <c r="F687" t="s">
        <v>140</v>
      </c>
      <c r="G687" t="s">
        <v>86</v>
      </c>
      <c r="H687" t="s">
        <v>53</v>
      </c>
      <c r="I687" t="s">
        <v>65</v>
      </c>
      <c r="J687" t="s">
        <v>54</v>
      </c>
      <c r="K687" t="s">
        <v>55</v>
      </c>
      <c r="L687" t="s">
        <v>207</v>
      </c>
      <c r="P687" t="str">
        <f>_xlfn.XLOOKUP(K:K,Sheet2!D:D,Sheet2!F:F,"")</f>
        <v>Rose, Lilac</v>
      </c>
      <c r="S687" t="s">
        <v>34</v>
      </c>
      <c r="U687" t="s">
        <v>73</v>
      </c>
      <c r="V687" t="s">
        <v>691</v>
      </c>
      <c r="X687" t="s">
        <v>37</v>
      </c>
      <c r="Z687" t="s">
        <v>49</v>
      </c>
      <c r="AA687" t="s">
        <v>39</v>
      </c>
      <c r="AB687" t="s">
        <v>58</v>
      </c>
      <c r="AC687" t="s">
        <v>133</v>
      </c>
      <c r="AD687" t="s">
        <v>256</v>
      </c>
    </row>
    <row r="688" spans="1:30" x14ac:dyDescent="0.25">
      <c r="A688">
        <v>1303</v>
      </c>
      <c r="B688" s="1">
        <v>44850.564016203702</v>
      </c>
      <c r="C688" s="1">
        <v>44850.565567129597</v>
      </c>
      <c r="D688" t="s">
        <v>27</v>
      </c>
      <c r="F688" t="s">
        <v>28</v>
      </c>
      <c r="G688" t="s">
        <v>86</v>
      </c>
      <c r="H688" t="s">
        <v>53</v>
      </c>
      <c r="I688" t="s">
        <v>65</v>
      </c>
      <c r="J688" t="s">
        <v>54</v>
      </c>
      <c r="K688" t="s">
        <v>95</v>
      </c>
      <c r="M688" t="s">
        <v>110</v>
      </c>
      <c r="P688" t="str">
        <f>_xlfn.XLOOKUP(K:K,Sheet2!D:D,Sheet2!F:F,"")</f>
        <v>แพรวสำนักพิมพ์</v>
      </c>
      <c r="S688" t="s">
        <v>34</v>
      </c>
      <c r="U688" t="s">
        <v>73</v>
      </c>
      <c r="V688" t="s">
        <v>74</v>
      </c>
      <c r="X688" t="s">
        <v>79</v>
      </c>
      <c r="Z688" t="s">
        <v>38</v>
      </c>
      <c r="AA688" t="s">
        <v>80</v>
      </c>
      <c r="AB688" t="s">
        <v>58</v>
      </c>
      <c r="AC688" t="s">
        <v>41</v>
      </c>
      <c r="AD688" t="s">
        <v>51</v>
      </c>
    </row>
    <row r="689" spans="1:30" x14ac:dyDescent="0.25">
      <c r="A689">
        <v>1304</v>
      </c>
      <c r="B689" s="1">
        <v>44850.565578703703</v>
      </c>
      <c r="C689" s="1">
        <v>44850.566250000003</v>
      </c>
      <c r="D689" t="s">
        <v>27</v>
      </c>
      <c r="F689" t="s">
        <v>140</v>
      </c>
      <c r="G689" t="s">
        <v>52</v>
      </c>
      <c r="H689" t="s">
        <v>53</v>
      </c>
      <c r="I689" t="s">
        <v>100</v>
      </c>
      <c r="J689" t="s">
        <v>54</v>
      </c>
      <c r="K689" t="s">
        <v>116</v>
      </c>
      <c r="P689" t="str">
        <f>_xlfn.XLOOKUP(K:K,Sheet2!D:D,Sheet2!F:F,"")</f>
        <v>Levon</v>
      </c>
      <c r="S689" t="s">
        <v>34</v>
      </c>
      <c r="U689" t="s">
        <v>990</v>
      </c>
      <c r="V689" t="s">
        <v>103</v>
      </c>
      <c r="X689" t="s">
        <v>79</v>
      </c>
      <c r="Z689" t="s">
        <v>49</v>
      </c>
      <c r="AA689" t="s">
        <v>39</v>
      </c>
      <c r="AB689" t="s">
        <v>58</v>
      </c>
      <c r="AC689" t="s">
        <v>63</v>
      </c>
      <c r="AD689" t="s">
        <v>109</v>
      </c>
    </row>
    <row r="690" spans="1:30" x14ac:dyDescent="0.25">
      <c r="A690">
        <v>1306</v>
      </c>
      <c r="B690" s="1">
        <v>44850.566898148099</v>
      </c>
      <c r="C690" s="1">
        <v>44850.5675694444</v>
      </c>
      <c r="D690" t="s">
        <v>27</v>
      </c>
      <c r="F690" t="s">
        <v>28</v>
      </c>
      <c r="G690" t="s">
        <v>43</v>
      </c>
      <c r="H690" t="s">
        <v>53</v>
      </c>
      <c r="I690" t="s">
        <v>130</v>
      </c>
      <c r="J690" t="s">
        <v>54</v>
      </c>
      <c r="K690" t="s">
        <v>55</v>
      </c>
      <c r="L690" t="s">
        <v>384</v>
      </c>
      <c r="P690" t="str">
        <f>_xlfn.XLOOKUP(K:K,Sheet2!D:D,Sheet2!F:F,"")</f>
        <v>Rose, Lilac</v>
      </c>
      <c r="S690" t="s">
        <v>67</v>
      </c>
      <c r="T690" t="s">
        <v>73</v>
      </c>
      <c r="W690" t="s">
        <v>48</v>
      </c>
      <c r="Y690" t="s">
        <v>38</v>
      </c>
      <c r="AC690" t="s">
        <v>41</v>
      </c>
      <c r="AD690" t="s">
        <v>70</v>
      </c>
    </row>
    <row r="691" spans="1:30" x14ac:dyDescent="0.25">
      <c r="A691">
        <v>1308</v>
      </c>
      <c r="B691" s="1">
        <v>44850.567326388897</v>
      </c>
      <c r="C691" s="1">
        <v>44850.568229166704</v>
      </c>
      <c r="D691" t="s">
        <v>27</v>
      </c>
      <c r="F691" t="s">
        <v>28</v>
      </c>
      <c r="G691" t="s">
        <v>52</v>
      </c>
      <c r="H691" t="s">
        <v>53</v>
      </c>
      <c r="I691" t="s">
        <v>31</v>
      </c>
      <c r="J691" t="s">
        <v>54</v>
      </c>
      <c r="K691" t="s">
        <v>116</v>
      </c>
      <c r="P691" t="str">
        <f>_xlfn.XLOOKUP(K:K,Sheet2!D:D,Sheet2!F:F,"")</f>
        <v>Levon</v>
      </c>
      <c r="S691" t="s">
        <v>67</v>
      </c>
      <c r="T691" t="s">
        <v>68</v>
      </c>
      <c r="W691" t="s">
        <v>822</v>
      </c>
      <c r="Y691" t="s">
        <v>49</v>
      </c>
      <c r="AC691" t="s">
        <v>41</v>
      </c>
      <c r="AD691" t="s">
        <v>70</v>
      </c>
    </row>
    <row r="692" spans="1:30" x14ac:dyDescent="0.25">
      <c r="A692">
        <v>1309</v>
      </c>
      <c r="B692" s="1">
        <v>44850.5672569444</v>
      </c>
      <c r="C692" s="1">
        <v>44850.568356481497</v>
      </c>
      <c r="D692" t="s">
        <v>27</v>
      </c>
      <c r="F692" t="s">
        <v>28</v>
      </c>
      <c r="G692" t="s">
        <v>52</v>
      </c>
      <c r="H692" t="s">
        <v>53</v>
      </c>
      <c r="I692" t="s">
        <v>31</v>
      </c>
      <c r="J692" t="s">
        <v>54</v>
      </c>
      <c r="K692" t="s">
        <v>61</v>
      </c>
      <c r="L692" t="s">
        <v>432</v>
      </c>
      <c r="P692" t="str">
        <f>_xlfn.XLOOKUP(K:K,Sheet2!D:D,Sheet2!F:F,"")</f>
        <v>อรุณ, Peony</v>
      </c>
      <c r="S692" t="s">
        <v>34</v>
      </c>
      <c r="U692" t="s">
        <v>68</v>
      </c>
      <c r="V692" t="s">
        <v>220</v>
      </c>
      <c r="X692" t="s">
        <v>37</v>
      </c>
      <c r="Z692" t="s">
        <v>38</v>
      </c>
      <c r="AA692" t="s">
        <v>39</v>
      </c>
      <c r="AB692" t="s">
        <v>58</v>
      </c>
      <c r="AC692" t="s">
        <v>992</v>
      </c>
      <c r="AD692" t="s">
        <v>70</v>
      </c>
    </row>
    <row r="693" spans="1:30" x14ac:dyDescent="0.25">
      <c r="A693">
        <v>1313</v>
      </c>
      <c r="B693" s="1">
        <v>44850.568634259304</v>
      </c>
      <c r="C693" s="1">
        <v>44850.569699074098</v>
      </c>
      <c r="D693" t="s">
        <v>27</v>
      </c>
      <c r="F693" t="s">
        <v>28</v>
      </c>
      <c r="G693" t="s">
        <v>52</v>
      </c>
      <c r="H693" t="s">
        <v>737</v>
      </c>
      <c r="I693" t="s">
        <v>100</v>
      </c>
      <c r="J693" t="s">
        <v>54</v>
      </c>
      <c r="K693" t="s">
        <v>55</v>
      </c>
      <c r="L693" t="s">
        <v>120</v>
      </c>
      <c r="P693" t="str">
        <f>_xlfn.XLOOKUP(K:K,Sheet2!D:D,Sheet2!F:F,"")</f>
        <v>Rose, Lilac</v>
      </c>
      <c r="S693" t="s">
        <v>34</v>
      </c>
      <c r="U693" t="s">
        <v>73</v>
      </c>
      <c r="V693" t="s">
        <v>69</v>
      </c>
      <c r="X693" t="s">
        <v>37</v>
      </c>
      <c r="Z693" t="s">
        <v>38</v>
      </c>
      <c r="AA693" t="s">
        <v>39</v>
      </c>
      <c r="AB693" t="s">
        <v>58</v>
      </c>
      <c r="AC693" t="s">
        <v>206</v>
      </c>
      <c r="AD693" t="s">
        <v>70</v>
      </c>
    </row>
    <row r="694" spans="1:30" x14ac:dyDescent="0.25">
      <c r="A694">
        <v>1314</v>
      </c>
      <c r="B694" s="1">
        <v>44850.568634259304</v>
      </c>
      <c r="C694" s="1">
        <v>44850.569942129601</v>
      </c>
      <c r="D694" t="s">
        <v>27</v>
      </c>
      <c r="F694" t="s">
        <v>28</v>
      </c>
      <c r="G694" t="s">
        <v>86</v>
      </c>
      <c r="H694" t="s">
        <v>30</v>
      </c>
      <c r="I694" t="s">
        <v>65</v>
      </c>
      <c r="J694" t="s">
        <v>54</v>
      </c>
      <c r="K694" t="s">
        <v>55</v>
      </c>
      <c r="L694" t="s">
        <v>487</v>
      </c>
      <c r="P694" t="str">
        <f>_xlfn.XLOOKUP(K:K,Sheet2!D:D,Sheet2!F:F,"")</f>
        <v>Rose, Lilac</v>
      </c>
      <c r="S694" t="s">
        <v>34</v>
      </c>
      <c r="U694" t="s">
        <v>994</v>
      </c>
      <c r="V694" t="s">
        <v>103</v>
      </c>
      <c r="X694" t="s">
        <v>152</v>
      </c>
      <c r="Z694" t="s">
        <v>49</v>
      </c>
      <c r="AA694" t="s">
        <v>149</v>
      </c>
      <c r="AB694" t="s">
        <v>58</v>
      </c>
      <c r="AC694" t="s">
        <v>992</v>
      </c>
      <c r="AD694" t="s">
        <v>109</v>
      </c>
    </row>
    <row r="695" spans="1:30" x14ac:dyDescent="0.25">
      <c r="A695">
        <v>1316</v>
      </c>
      <c r="B695" s="1">
        <v>44850.5695949074</v>
      </c>
      <c r="C695" s="1">
        <v>44850.570949074099</v>
      </c>
      <c r="D695" t="s">
        <v>27</v>
      </c>
      <c r="F695" t="s">
        <v>140</v>
      </c>
      <c r="G695" t="s">
        <v>86</v>
      </c>
      <c r="H695" t="s">
        <v>53</v>
      </c>
      <c r="I695" t="s">
        <v>65</v>
      </c>
      <c r="J695" t="s">
        <v>54</v>
      </c>
      <c r="K695" t="s">
        <v>483</v>
      </c>
      <c r="L695" t="s">
        <v>110</v>
      </c>
      <c r="P695" t="str">
        <f>_xlfn.XLOOKUP(K:K,Sheet2!D:D,Sheet2!F:F,"")</f>
        <v>Lilac</v>
      </c>
      <c r="S695" t="s">
        <v>34</v>
      </c>
      <c r="U695" t="s">
        <v>47</v>
      </c>
      <c r="V695" t="s">
        <v>69</v>
      </c>
      <c r="X695" t="s">
        <v>37</v>
      </c>
      <c r="Z695" t="s">
        <v>38</v>
      </c>
      <c r="AA695" t="s">
        <v>316</v>
      </c>
      <c r="AB695" t="s">
        <v>58</v>
      </c>
      <c r="AC695" t="s">
        <v>106</v>
      </c>
      <c r="AD695" t="s">
        <v>81</v>
      </c>
    </row>
    <row r="696" spans="1:30" x14ac:dyDescent="0.25">
      <c r="A696">
        <v>1319</v>
      </c>
      <c r="B696" s="1">
        <v>44850.572534722203</v>
      </c>
      <c r="C696" s="1">
        <v>44850.573159722197</v>
      </c>
      <c r="D696" t="s">
        <v>27</v>
      </c>
      <c r="F696" t="s">
        <v>28</v>
      </c>
      <c r="G696" t="s">
        <v>29</v>
      </c>
      <c r="H696" t="s">
        <v>53</v>
      </c>
      <c r="I696" t="s">
        <v>130</v>
      </c>
      <c r="J696" t="s">
        <v>54</v>
      </c>
      <c r="K696" t="s">
        <v>55</v>
      </c>
      <c r="L696" t="s">
        <v>384</v>
      </c>
      <c r="P696" t="str">
        <f>_xlfn.XLOOKUP(K:K,Sheet2!D:D,Sheet2!F:F,"")</f>
        <v>Rose, Lilac</v>
      </c>
      <c r="S696" t="s">
        <v>67</v>
      </c>
      <c r="T696" t="s">
        <v>68</v>
      </c>
      <c r="W696" t="s">
        <v>85</v>
      </c>
      <c r="Y696" t="s">
        <v>38</v>
      </c>
      <c r="AC696" t="s">
        <v>41</v>
      </c>
      <c r="AD696" t="s">
        <v>51</v>
      </c>
    </row>
    <row r="697" spans="1:30" x14ac:dyDescent="0.25">
      <c r="A697">
        <v>1320</v>
      </c>
      <c r="B697" s="1">
        <v>44850.573148148098</v>
      </c>
      <c r="C697" s="1">
        <v>44850.574120370402</v>
      </c>
      <c r="D697" t="s">
        <v>27</v>
      </c>
      <c r="F697" t="s">
        <v>28</v>
      </c>
      <c r="G697" t="s">
        <v>52</v>
      </c>
      <c r="H697" t="s">
        <v>557</v>
      </c>
      <c r="I697" t="s">
        <v>113</v>
      </c>
      <c r="J697" t="s">
        <v>54</v>
      </c>
      <c r="K697" t="s">
        <v>95</v>
      </c>
      <c r="M697" t="s">
        <v>777</v>
      </c>
      <c r="P697" t="str">
        <f>_xlfn.XLOOKUP(K:K,Sheet2!D:D,Sheet2!F:F,"")</f>
        <v>แพรวสำนักพิมพ์</v>
      </c>
      <c r="S697" t="s">
        <v>67</v>
      </c>
      <c r="T697" t="s">
        <v>244</v>
      </c>
      <c r="W697" t="s">
        <v>85</v>
      </c>
      <c r="Y697" t="s">
        <v>49</v>
      </c>
      <c r="AC697" t="s">
        <v>996</v>
      </c>
      <c r="AD697" t="s">
        <v>997</v>
      </c>
    </row>
    <row r="698" spans="1:30" x14ac:dyDescent="0.25">
      <c r="A698">
        <v>1323</v>
      </c>
      <c r="B698" s="1">
        <v>44850.573761574102</v>
      </c>
      <c r="C698" s="1">
        <v>44850.575115740699</v>
      </c>
      <c r="D698" t="s">
        <v>27</v>
      </c>
      <c r="F698" t="s">
        <v>28</v>
      </c>
      <c r="G698" t="s">
        <v>52</v>
      </c>
      <c r="H698" t="s">
        <v>218</v>
      </c>
      <c r="I698" t="s">
        <v>130</v>
      </c>
      <c r="J698" t="s">
        <v>54</v>
      </c>
      <c r="K698" t="s">
        <v>61</v>
      </c>
      <c r="L698" t="s">
        <v>123</v>
      </c>
      <c r="P698" t="str">
        <f>_xlfn.XLOOKUP(K:K,Sheet2!D:D,Sheet2!F:F,"")</f>
        <v>อรุณ, Peony</v>
      </c>
      <c r="S698" t="s">
        <v>34</v>
      </c>
      <c r="U698" t="s">
        <v>297</v>
      </c>
      <c r="V698" t="s">
        <v>531</v>
      </c>
      <c r="X698" t="s">
        <v>37</v>
      </c>
      <c r="Z698" t="s">
        <v>38</v>
      </c>
      <c r="AA698" t="s">
        <v>39</v>
      </c>
      <c r="AB698" t="s">
        <v>58</v>
      </c>
      <c r="AC698" t="s">
        <v>257</v>
      </c>
      <c r="AD698" t="s">
        <v>331</v>
      </c>
    </row>
    <row r="699" spans="1:30" x14ac:dyDescent="0.25">
      <c r="A699">
        <v>1326</v>
      </c>
      <c r="B699" s="1">
        <v>44850.574965277803</v>
      </c>
      <c r="C699" s="1">
        <v>44850.576018518499</v>
      </c>
      <c r="D699" t="s">
        <v>27</v>
      </c>
      <c r="F699" t="s">
        <v>99</v>
      </c>
      <c r="G699" t="s">
        <v>52</v>
      </c>
      <c r="H699" t="s">
        <v>232</v>
      </c>
      <c r="I699" t="s">
        <v>65</v>
      </c>
      <c r="J699" t="s">
        <v>54</v>
      </c>
      <c r="K699" t="s">
        <v>210</v>
      </c>
      <c r="M699" t="s">
        <v>853</v>
      </c>
      <c r="P699" t="str">
        <f>_xlfn.XLOOKUP(K:K,Sheet2!D:D,Sheet2!F:F,"")</f>
        <v>แพรวสำนักพิมพ์</v>
      </c>
      <c r="S699" t="s">
        <v>34</v>
      </c>
      <c r="U699" t="s">
        <v>47</v>
      </c>
      <c r="V699" t="s">
        <v>103</v>
      </c>
      <c r="X699" t="s">
        <v>37</v>
      </c>
      <c r="Z699" t="s">
        <v>38</v>
      </c>
      <c r="AA699" t="s">
        <v>39</v>
      </c>
      <c r="AB699" t="s">
        <v>40</v>
      </c>
      <c r="AC699" t="s">
        <v>63</v>
      </c>
      <c r="AD699" t="s">
        <v>70</v>
      </c>
    </row>
    <row r="700" spans="1:30" x14ac:dyDescent="0.25">
      <c r="A700">
        <v>1327</v>
      </c>
      <c r="B700" s="1">
        <v>44850.574166666702</v>
      </c>
      <c r="C700" s="1">
        <v>44850.576203703698</v>
      </c>
      <c r="D700" t="s">
        <v>27</v>
      </c>
      <c r="F700" t="s">
        <v>28</v>
      </c>
      <c r="G700" t="s">
        <v>242</v>
      </c>
      <c r="H700" t="s">
        <v>53</v>
      </c>
      <c r="I700" t="s">
        <v>31</v>
      </c>
      <c r="J700" t="s">
        <v>54</v>
      </c>
      <c r="K700" t="s">
        <v>82</v>
      </c>
      <c r="M700" t="s">
        <v>144</v>
      </c>
      <c r="P700" t="str">
        <f>_xlfn.XLOOKUP(K:K,Sheet2!D:D,Sheet2!F:F,"")</f>
        <v>แพรวสำนักพิมพ์</v>
      </c>
      <c r="S700" t="s">
        <v>34</v>
      </c>
      <c r="U700" t="s">
        <v>73</v>
      </c>
      <c r="V700" t="s">
        <v>74</v>
      </c>
      <c r="X700" t="s">
        <v>37</v>
      </c>
      <c r="Z700" t="s">
        <v>38</v>
      </c>
      <c r="AA700" t="s">
        <v>115</v>
      </c>
      <c r="AB700" t="s">
        <v>58</v>
      </c>
      <c r="AC700" t="s">
        <v>41</v>
      </c>
      <c r="AD700" t="s">
        <v>51</v>
      </c>
    </row>
    <row r="701" spans="1:30" x14ac:dyDescent="0.25">
      <c r="A701">
        <v>1328</v>
      </c>
      <c r="B701" s="1">
        <v>44850.575787037</v>
      </c>
      <c r="C701" s="1">
        <v>44850.577094907399</v>
      </c>
      <c r="D701" t="s">
        <v>27</v>
      </c>
      <c r="F701" t="s">
        <v>28</v>
      </c>
      <c r="G701" t="s">
        <v>52</v>
      </c>
      <c r="H701" t="s">
        <v>53</v>
      </c>
      <c r="I701" t="s">
        <v>31</v>
      </c>
      <c r="J701" t="s">
        <v>54</v>
      </c>
      <c r="K701" t="s">
        <v>61</v>
      </c>
      <c r="L701" t="s">
        <v>207</v>
      </c>
      <c r="P701" t="str">
        <f>_xlfn.XLOOKUP(K:K,Sheet2!D:D,Sheet2!F:F,"")</f>
        <v>อรุณ, Peony</v>
      </c>
      <c r="S701" t="s">
        <v>34</v>
      </c>
      <c r="U701" t="s">
        <v>73</v>
      </c>
      <c r="V701" t="s">
        <v>367</v>
      </c>
      <c r="X701" t="s">
        <v>37</v>
      </c>
      <c r="Z701" t="s">
        <v>49</v>
      </c>
      <c r="AA701" t="s">
        <v>39</v>
      </c>
      <c r="AB701" t="s">
        <v>58</v>
      </c>
      <c r="AC701" t="s">
        <v>59</v>
      </c>
      <c r="AD701" t="s">
        <v>42</v>
      </c>
    </row>
    <row r="702" spans="1:30" x14ac:dyDescent="0.25">
      <c r="A702">
        <v>1330</v>
      </c>
      <c r="B702" s="1">
        <v>44850.577245370398</v>
      </c>
      <c r="C702" s="1">
        <v>44850.5782638889</v>
      </c>
      <c r="D702" t="s">
        <v>27</v>
      </c>
      <c r="F702" t="s">
        <v>28</v>
      </c>
      <c r="G702" t="s">
        <v>52</v>
      </c>
      <c r="H702" t="s">
        <v>53</v>
      </c>
      <c r="I702" t="s">
        <v>31</v>
      </c>
      <c r="J702" t="s">
        <v>54</v>
      </c>
      <c r="K702" t="s">
        <v>55</v>
      </c>
      <c r="L702" t="s">
        <v>384</v>
      </c>
      <c r="P702" t="str">
        <f>_xlfn.XLOOKUP(K:K,Sheet2!D:D,Sheet2!F:F,"")</f>
        <v>Rose, Lilac</v>
      </c>
      <c r="S702" t="s">
        <v>34</v>
      </c>
      <c r="U702" t="s">
        <v>73</v>
      </c>
      <c r="V702" t="s">
        <v>48</v>
      </c>
      <c r="X702" t="s">
        <v>37</v>
      </c>
      <c r="Z702" t="s">
        <v>38</v>
      </c>
      <c r="AA702" t="s">
        <v>39</v>
      </c>
      <c r="AB702" t="s">
        <v>58</v>
      </c>
      <c r="AC702" t="s">
        <v>41</v>
      </c>
      <c r="AD702" t="s">
        <v>70</v>
      </c>
    </row>
    <row r="703" spans="1:30" x14ac:dyDescent="0.25">
      <c r="A703">
        <v>1332</v>
      </c>
      <c r="B703" s="1">
        <v>44850.577557870398</v>
      </c>
      <c r="C703" s="1">
        <v>44850.579189814802</v>
      </c>
      <c r="D703" t="s">
        <v>27</v>
      </c>
      <c r="F703" t="s">
        <v>28</v>
      </c>
      <c r="G703" t="s">
        <v>52</v>
      </c>
      <c r="H703" t="s">
        <v>218</v>
      </c>
      <c r="I703" t="s">
        <v>130</v>
      </c>
      <c r="J703" t="s">
        <v>54</v>
      </c>
      <c r="K703" t="s">
        <v>55</v>
      </c>
      <c r="L703" t="s">
        <v>120</v>
      </c>
      <c r="P703" t="str">
        <f>_xlfn.XLOOKUP(K:K,Sheet2!D:D,Sheet2!F:F,"")</f>
        <v>Rose, Lilac</v>
      </c>
      <c r="S703" t="s">
        <v>34</v>
      </c>
      <c r="U703" t="s">
        <v>297</v>
      </c>
      <c r="V703" t="s">
        <v>600</v>
      </c>
      <c r="X703" t="s">
        <v>37</v>
      </c>
      <c r="Z703" t="s">
        <v>49</v>
      </c>
      <c r="AA703" t="s">
        <v>39</v>
      </c>
      <c r="AB703" t="s">
        <v>58</v>
      </c>
      <c r="AC703" t="s">
        <v>498</v>
      </c>
      <c r="AD703" t="s">
        <v>513</v>
      </c>
    </row>
    <row r="704" spans="1:30" x14ac:dyDescent="0.25">
      <c r="A704">
        <v>1333</v>
      </c>
      <c r="B704" s="1">
        <v>44850.578599537002</v>
      </c>
      <c r="C704" s="1">
        <v>44850.579675925903</v>
      </c>
      <c r="D704" t="s">
        <v>27</v>
      </c>
      <c r="F704" t="s">
        <v>140</v>
      </c>
      <c r="G704" t="s">
        <v>86</v>
      </c>
      <c r="H704" t="s">
        <v>557</v>
      </c>
      <c r="I704" t="s">
        <v>65</v>
      </c>
      <c r="J704" t="s">
        <v>54</v>
      </c>
      <c r="K704" t="s">
        <v>116</v>
      </c>
      <c r="P704" t="str">
        <f>_xlfn.XLOOKUP(K:K,Sheet2!D:D,Sheet2!F:F,"")</f>
        <v>Levon</v>
      </c>
      <c r="S704" t="s">
        <v>34</v>
      </c>
      <c r="U704" t="s">
        <v>97</v>
      </c>
      <c r="V704" t="s">
        <v>74</v>
      </c>
      <c r="X704" t="s">
        <v>37</v>
      </c>
      <c r="Z704" t="s">
        <v>49</v>
      </c>
      <c r="AA704" t="s">
        <v>115</v>
      </c>
      <c r="AB704" t="s">
        <v>58</v>
      </c>
      <c r="AC704" t="s">
        <v>999</v>
      </c>
      <c r="AD704" t="s">
        <v>143</v>
      </c>
    </row>
    <row r="705" spans="1:30" x14ac:dyDescent="0.25">
      <c r="A705">
        <v>1335</v>
      </c>
      <c r="B705" s="1">
        <v>44850.580092592601</v>
      </c>
      <c r="C705" s="1">
        <v>44850.581018518496</v>
      </c>
      <c r="D705" t="s">
        <v>27</v>
      </c>
      <c r="F705" t="s">
        <v>28</v>
      </c>
      <c r="G705" t="s">
        <v>86</v>
      </c>
      <c r="H705" t="s">
        <v>145</v>
      </c>
      <c r="I705" t="s">
        <v>65</v>
      </c>
      <c r="J705" t="s">
        <v>54</v>
      </c>
      <c r="K705" t="s">
        <v>55</v>
      </c>
      <c r="L705" t="s">
        <v>323</v>
      </c>
      <c r="P705" t="str">
        <f>_xlfn.XLOOKUP(K:K,Sheet2!D:D,Sheet2!F:F,"")</f>
        <v>Rose, Lilac</v>
      </c>
      <c r="S705" t="s">
        <v>34</v>
      </c>
      <c r="U705" t="s">
        <v>202</v>
      </c>
      <c r="V705" t="s">
        <v>1000</v>
      </c>
      <c r="X705" t="s">
        <v>37</v>
      </c>
      <c r="Z705" t="s">
        <v>49</v>
      </c>
      <c r="AA705" t="s">
        <v>39</v>
      </c>
      <c r="AB705" t="s">
        <v>58</v>
      </c>
      <c r="AC705" t="s">
        <v>1001</v>
      </c>
      <c r="AD705" t="s">
        <v>271</v>
      </c>
    </row>
    <row r="706" spans="1:30" x14ac:dyDescent="0.25">
      <c r="A706">
        <v>1336</v>
      </c>
      <c r="B706" s="1">
        <v>44850.580428240697</v>
      </c>
      <c r="C706" s="1">
        <v>44850.581273148098</v>
      </c>
      <c r="D706" t="s">
        <v>27</v>
      </c>
      <c r="F706" t="s">
        <v>28</v>
      </c>
      <c r="G706" t="s">
        <v>86</v>
      </c>
      <c r="H706" t="s">
        <v>145</v>
      </c>
      <c r="I706" t="s">
        <v>65</v>
      </c>
      <c r="J706" t="s">
        <v>54</v>
      </c>
      <c r="K706" t="s">
        <v>116</v>
      </c>
      <c r="P706" t="str">
        <f>_xlfn.XLOOKUP(K:K,Sheet2!D:D,Sheet2!F:F,"")</f>
        <v>Levon</v>
      </c>
      <c r="S706" t="s">
        <v>67</v>
      </c>
      <c r="T706" t="s">
        <v>47</v>
      </c>
      <c r="W706" t="s">
        <v>74</v>
      </c>
      <c r="Y706" t="s">
        <v>49</v>
      </c>
      <c r="AC706" t="s">
        <v>133</v>
      </c>
      <c r="AD706" t="s">
        <v>51</v>
      </c>
    </row>
    <row r="707" spans="1:30" x14ac:dyDescent="0.25">
      <c r="A707">
        <v>1337</v>
      </c>
      <c r="B707" s="1">
        <v>44850.5828356481</v>
      </c>
      <c r="C707" s="1">
        <v>44850.583530092597</v>
      </c>
      <c r="D707" t="s">
        <v>27</v>
      </c>
      <c r="F707" t="s">
        <v>28</v>
      </c>
      <c r="G707" t="s">
        <v>52</v>
      </c>
      <c r="H707" t="s">
        <v>53</v>
      </c>
      <c r="I707" t="s">
        <v>65</v>
      </c>
      <c r="J707" t="s">
        <v>54</v>
      </c>
      <c r="K707" t="s">
        <v>55</v>
      </c>
      <c r="L707" t="s">
        <v>110</v>
      </c>
      <c r="P707" t="str">
        <f>_xlfn.XLOOKUP(K:K,Sheet2!D:D,Sheet2!F:F,"")</f>
        <v>Rose, Lilac</v>
      </c>
      <c r="S707" t="s">
        <v>34</v>
      </c>
      <c r="U707" t="s">
        <v>73</v>
      </c>
      <c r="V707" t="s">
        <v>48</v>
      </c>
      <c r="X707" t="s">
        <v>152</v>
      </c>
      <c r="Z707" t="s">
        <v>38</v>
      </c>
      <c r="AA707" t="s">
        <v>115</v>
      </c>
      <c r="AB707" t="s">
        <v>58</v>
      </c>
      <c r="AC707" t="s">
        <v>41</v>
      </c>
      <c r="AD707" t="s">
        <v>256</v>
      </c>
    </row>
    <row r="708" spans="1:30" x14ac:dyDescent="0.25">
      <c r="A708">
        <v>1338</v>
      </c>
      <c r="B708" s="1">
        <v>44850.599305555603</v>
      </c>
      <c r="C708" s="1">
        <v>44850.6000810185</v>
      </c>
      <c r="D708" t="s">
        <v>27</v>
      </c>
      <c r="F708" t="s">
        <v>28</v>
      </c>
      <c r="G708" t="s">
        <v>52</v>
      </c>
      <c r="H708" t="s">
        <v>53</v>
      </c>
      <c r="I708" t="s">
        <v>31</v>
      </c>
      <c r="J708" t="s">
        <v>54</v>
      </c>
      <c r="K708" t="s">
        <v>116</v>
      </c>
      <c r="P708" t="str">
        <f>_xlfn.XLOOKUP(K:K,Sheet2!D:D,Sheet2!F:F,"")</f>
        <v>Levon</v>
      </c>
      <c r="S708" t="s">
        <v>34</v>
      </c>
      <c r="U708" t="s">
        <v>97</v>
      </c>
      <c r="V708" t="s">
        <v>379</v>
      </c>
      <c r="X708" t="s">
        <v>37</v>
      </c>
      <c r="Z708" t="s">
        <v>38</v>
      </c>
      <c r="AA708" t="s">
        <v>121</v>
      </c>
      <c r="AB708" t="s">
        <v>58</v>
      </c>
      <c r="AC708" t="s">
        <v>41</v>
      </c>
      <c r="AD708" t="s">
        <v>70</v>
      </c>
    </row>
    <row r="709" spans="1:30" x14ac:dyDescent="0.25">
      <c r="A709">
        <v>1343</v>
      </c>
      <c r="B709" s="1">
        <v>44850.615648148101</v>
      </c>
      <c r="C709" s="1">
        <v>44850.617002314801</v>
      </c>
      <c r="D709" t="s">
        <v>27</v>
      </c>
      <c r="F709" t="s">
        <v>28</v>
      </c>
      <c r="G709" t="s">
        <v>29</v>
      </c>
      <c r="H709" t="s">
        <v>284</v>
      </c>
      <c r="I709" t="s">
        <v>31</v>
      </c>
      <c r="J709" t="s">
        <v>54</v>
      </c>
      <c r="K709" t="s">
        <v>210</v>
      </c>
      <c r="M709" t="s">
        <v>509</v>
      </c>
      <c r="P709" t="str">
        <f>_xlfn.XLOOKUP(K:K,Sheet2!D:D,Sheet2!F:F,"")</f>
        <v>แพรวสำนักพิมพ์</v>
      </c>
      <c r="S709" t="s">
        <v>34</v>
      </c>
      <c r="U709" t="s">
        <v>73</v>
      </c>
      <c r="V709" t="s">
        <v>469</v>
      </c>
      <c r="X709" t="s">
        <v>37</v>
      </c>
      <c r="Z709" t="s">
        <v>38</v>
      </c>
      <c r="AA709" t="s">
        <v>39</v>
      </c>
      <c r="AB709" t="s">
        <v>58</v>
      </c>
      <c r="AC709" t="s">
        <v>63</v>
      </c>
      <c r="AD709" t="s">
        <v>70</v>
      </c>
    </row>
    <row r="710" spans="1:30" x14ac:dyDescent="0.25">
      <c r="A710">
        <v>1344</v>
      </c>
      <c r="B710" s="1">
        <v>44850.6173263889</v>
      </c>
      <c r="C710" s="1">
        <v>44850.618287037003</v>
      </c>
      <c r="D710" t="s">
        <v>27</v>
      </c>
      <c r="F710" t="s">
        <v>28</v>
      </c>
      <c r="G710" t="s">
        <v>431</v>
      </c>
      <c r="H710" t="s">
        <v>53</v>
      </c>
      <c r="I710" t="s">
        <v>214</v>
      </c>
      <c r="J710" t="s">
        <v>54</v>
      </c>
      <c r="K710" t="s">
        <v>82</v>
      </c>
      <c r="M710" t="s">
        <v>1002</v>
      </c>
      <c r="P710" t="str">
        <f>_xlfn.XLOOKUP(K:K,Sheet2!D:D,Sheet2!F:F,"")</f>
        <v>แพรวสำนักพิมพ์</v>
      </c>
      <c r="S710" t="s">
        <v>72</v>
      </c>
      <c r="U710" t="s">
        <v>73</v>
      </c>
      <c r="V710" t="s">
        <v>125</v>
      </c>
      <c r="X710" t="s">
        <v>79</v>
      </c>
      <c r="Z710" t="s">
        <v>111</v>
      </c>
      <c r="AA710" t="s">
        <v>80</v>
      </c>
      <c r="AB710" t="s">
        <v>58</v>
      </c>
      <c r="AC710" t="s">
        <v>206</v>
      </c>
      <c r="AD710" t="s">
        <v>209</v>
      </c>
    </row>
    <row r="711" spans="1:30" x14ac:dyDescent="0.25">
      <c r="A711">
        <v>1345</v>
      </c>
      <c r="B711" s="1">
        <v>44850.617511574099</v>
      </c>
      <c r="C711" s="1">
        <v>44850.619270833296</v>
      </c>
      <c r="D711" t="s">
        <v>27</v>
      </c>
      <c r="F711" t="s">
        <v>28</v>
      </c>
      <c r="G711" t="s">
        <v>431</v>
      </c>
      <c r="H711" t="s">
        <v>53</v>
      </c>
      <c r="I711" t="s">
        <v>31</v>
      </c>
      <c r="J711" t="s">
        <v>54</v>
      </c>
      <c r="K711" t="s">
        <v>61</v>
      </c>
      <c r="L711" t="s">
        <v>1003</v>
      </c>
      <c r="P711" t="str">
        <f>_xlfn.XLOOKUP(K:K,Sheet2!D:D,Sheet2!F:F,"")</f>
        <v>อรุณ, Peony</v>
      </c>
      <c r="S711" t="s">
        <v>67</v>
      </c>
      <c r="T711" t="s">
        <v>47</v>
      </c>
      <c r="W711" t="s">
        <v>78</v>
      </c>
      <c r="Y711" t="s">
        <v>49</v>
      </c>
      <c r="AC711" t="s">
        <v>63</v>
      </c>
      <c r="AD711" t="s">
        <v>70</v>
      </c>
    </row>
    <row r="712" spans="1:30" x14ac:dyDescent="0.25">
      <c r="A712">
        <v>1348</v>
      </c>
      <c r="B712" s="1">
        <v>44850.620381944398</v>
      </c>
      <c r="C712" s="1">
        <v>44850.622337963003</v>
      </c>
      <c r="D712" t="s">
        <v>27</v>
      </c>
      <c r="F712" t="s">
        <v>28</v>
      </c>
      <c r="G712" t="s">
        <v>43</v>
      </c>
      <c r="H712" t="s">
        <v>53</v>
      </c>
      <c r="I712" t="s">
        <v>322</v>
      </c>
      <c r="J712" t="s">
        <v>54</v>
      </c>
      <c r="K712" t="s">
        <v>82</v>
      </c>
      <c r="M712" t="s">
        <v>936</v>
      </c>
      <c r="P712" t="str">
        <f>_xlfn.XLOOKUP(K:K,Sheet2!D:D,Sheet2!F:F,"")</f>
        <v>แพรวสำนักพิมพ์</v>
      </c>
      <c r="S712" t="s">
        <v>67</v>
      </c>
      <c r="T712" t="s">
        <v>73</v>
      </c>
      <c r="W712" t="s">
        <v>74</v>
      </c>
      <c r="Y712" t="s">
        <v>38</v>
      </c>
      <c r="AC712" t="s">
        <v>63</v>
      </c>
      <c r="AD712" t="s">
        <v>51</v>
      </c>
    </row>
    <row r="713" spans="1:30" x14ac:dyDescent="0.25">
      <c r="A713">
        <v>1349</v>
      </c>
      <c r="B713" s="1">
        <v>44850.621863425898</v>
      </c>
      <c r="C713" s="1">
        <v>44850.622997685197</v>
      </c>
      <c r="D713" t="s">
        <v>27</v>
      </c>
      <c r="F713" t="s">
        <v>28</v>
      </c>
      <c r="G713" t="s">
        <v>86</v>
      </c>
      <c r="H713" t="s">
        <v>53</v>
      </c>
      <c r="I713" t="s">
        <v>65</v>
      </c>
      <c r="J713" t="s">
        <v>54</v>
      </c>
      <c r="K713" t="s">
        <v>116</v>
      </c>
      <c r="P713" t="str">
        <f>_xlfn.XLOOKUP(K:K,Sheet2!D:D,Sheet2!F:F,"")</f>
        <v>Levon</v>
      </c>
      <c r="S713" t="s">
        <v>34</v>
      </c>
      <c r="U713" t="s">
        <v>73</v>
      </c>
      <c r="V713" t="s">
        <v>74</v>
      </c>
      <c r="X713" t="s">
        <v>79</v>
      </c>
      <c r="Z713" t="s">
        <v>49</v>
      </c>
      <c r="AA713" t="s">
        <v>39</v>
      </c>
      <c r="AB713" t="s">
        <v>58</v>
      </c>
      <c r="AC713" t="s">
        <v>133</v>
      </c>
      <c r="AD713" t="s">
        <v>271</v>
      </c>
    </row>
    <row r="714" spans="1:30" x14ac:dyDescent="0.25">
      <c r="A714">
        <v>1351</v>
      </c>
      <c r="B714" s="1">
        <v>44850.624583333301</v>
      </c>
      <c r="C714" s="1">
        <v>44850.625648148103</v>
      </c>
      <c r="D714" t="s">
        <v>27</v>
      </c>
      <c r="F714" t="s">
        <v>99</v>
      </c>
      <c r="G714" t="s">
        <v>86</v>
      </c>
      <c r="H714" t="s">
        <v>53</v>
      </c>
      <c r="I714" t="s">
        <v>65</v>
      </c>
      <c r="J714" t="s">
        <v>54</v>
      </c>
      <c r="K714" t="s">
        <v>116</v>
      </c>
      <c r="P714" t="str">
        <f>_xlfn.XLOOKUP(K:K,Sheet2!D:D,Sheet2!F:F,"")</f>
        <v>Levon</v>
      </c>
      <c r="S714" t="s">
        <v>67</v>
      </c>
      <c r="T714" t="s">
        <v>356</v>
      </c>
      <c r="W714" t="s">
        <v>74</v>
      </c>
      <c r="Y714" t="s">
        <v>38</v>
      </c>
      <c r="AC714" t="s">
        <v>554</v>
      </c>
      <c r="AD714" t="s">
        <v>51</v>
      </c>
    </row>
    <row r="715" spans="1:30" x14ac:dyDescent="0.25">
      <c r="A715">
        <v>1352</v>
      </c>
      <c r="B715" s="1">
        <v>44850.625636574099</v>
      </c>
      <c r="C715" s="1">
        <v>44850.626400462999</v>
      </c>
      <c r="D715" t="s">
        <v>27</v>
      </c>
      <c r="F715" t="s">
        <v>28</v>
      </c>
      <c r="G715" t="s">
        <v>29</v>
      </c>
      <c r="H715" t="s">
        <v>53</v>
      </c>
      <c r="I715" t="s">
        <v>130</v>
      </c>
      <c r="J715" t="s">
        <v>54</v>
      </c>
      <c r="K715" t="s">
        <v>116</v>
      </c>
      <c r="P715" t="str">
        <f>_xlfn.XLOOKUP(K:K,Sheet2!D:D,Sheet2!F:F,"")</f>
        <v>Levon</v>
      </c>
      <c r="S715" t="s">
        <v>34</v>
      </c>
      <c r="U715" t="s">
        <v>97</v>
      </c>
      <c r="V715" t="s">
        <v>85</v>
      </c>
      <c r="X715" t="s">
        <v>37</v>
      </c>
      <c r="Z715" t="s">
        <v>38</v>
      </c>
      <c r="AA715" t="s">
        <v>121</v>
      </c>
      <c r="AB715" t="s">
        <v>58</v>
      </c>
      <c r="AC715" t="s">
        <v>63</v>
      </c>
      <c r="AD715" t="s">
        <v>51</v>
      </c>
    </row>
    <row r="716" spans="1:30" x14ac:dyDescent="0.25">
      <c r="A716">
        <v>1353</v>
      </c>
      <c r="B716" s="1">
        <v>44850.625462962998</v>
      </c>
      <c r="C716" s="1">
        <v>44850.627152777801</v>
      </c>
      <c r="D716" t="s">
        <v>27</v>
      </c>
      <c r="F716" t="s">
        <v>28</v>
      </c>
      <c r="G716" t="s">
        <v>431</v>
      </c>
      <c r="H716" t="s">
        <v>53</v>
      </c>
      <c r="I716" t="s">
        <v>113</v>
      </c>
      <c r="J716" t="s">
        <v>54</v>
      </c>
      <c r="K716" t="s">
        <v>82</v>
      </c>
      <c r="M716" t="s">
        <v>184</v>
      </c>
      <c r="P716" t="str">
        <f>_xlfn.XLOOKUP(K:K,Sheet2!D:D,Sheet2!F:F,"")</f>
        <v>แพรวสำนักพิมพ์</v>
      </c>
      <c r="S716" t="s">
        <v>34</v>
      </c>
      <c r="U716" t="s">
        <v>73</v>
      </c>
      <c r="V716" t="s">
        <v>69</v>
      </c>
      <c r="X716" t="s">
        <v>37</v>
      </c>
      <c r="Z716" t="s">
        <v>38</v>
      </c>
      <c r="AA716" t="s">
        <v>115</v>
      </c>
      <c r="AB716" t="s">
        <v>58</v>
      </c>
      <c r="AC716" t="s">
        <v>178</v>
      </c>
      <c r="AD716" t="s">
        <v>256</v>
      </c>
    </row>
    <row r="717" spans="1:30" x14ac:dyDescent="0.25">
      <c r="A717">
        <v>1355</v>
      </c>
      <c r="B717" s="1">
        <v>44850.6265740741</v>
      </c>
      <c r="C717" s="1">
        <v>44850.627719907403</v>
      </c>
      <c r="D717" t="s">
        <v>27</v>
      </c>
      <c r="F717" t="s">
        <v>28</v>
      </c>
      <c r="G717" t="s">
        <v>86</v>
      </c>
      <c r="H717" t="s">
        <v>218</v>
      </c>
      <c r="I717" t="s">
        <v>65</v>
      </c>
      <c r="J717" t="s">
        <v>54</v>
      </c>
      <c r="K717" t="s">
        <v>116</v>
      </c>
      <c r="P717" t="str">
        <f>_xlfn.XLOOKUP(K:K,Sheet2!D:D,Sheet2!F:F,"")</f>
        <v>Levon</v>
      </c>
      <c r="S717" t="s">
        <v>34</v>
      </c>
      <c r="U717" t="s">
        <v>47</v>
      </c>
      <c r="V717" t="s">
        <v>74</v>
      </c>
      <c r="X717" t="s">
        <v>79</v>
      </c>
      <c r="Z717" t="s">
        <v>38</v>
      </c>
      <c r="AA717" t="s">
        <v>316</v>
      </c>
      <c r="AB717" t="s">
        <v>195</v>
      </c>
      <c r="AC717" t="s">
        <v>63</v>
      </c>
      <c r="AD717" t="s">
        <v>256</v>
      </c>
    </row>
    <row r="718" spans="1:30" x14ac:dyDescent="0.25">
      <c r="A718">
        <v>1360</v>
      </c>
      <c r="B718" s="1">
        <v>44850.628969907397</v>
      </c>
      <c r="C718" s="1">
        <v>44850.630416666703</v>
      </c>
      <c r="D718" t="s">
        <v>27</v>
      </c>
      <c r="F718" t="s">
        <v>28</v>
      </c>
      <c r="G718" t="s">
        <v>52</v>
      </c>
      <c r="H718" t="s">
        <v>688</v>
      </c>
      <c r="I718" t="s">
        <v>31</v>
      </c>
      <c r="J718" t="s">
        <v>54</v>
      </c>
      <c r="K718" t="s">
        <v>82</v>
      </c>
      <c r="M718" t="s">
        <v>666</v>
      </c>
      <c r="P718" t="str">
        <f>_xlfn.XLOOKUP(K:K,Sheet2!D:D,Sheet2!F:F,"")</f>
        <v>แพรวสำนักพิมพ์</v>
      </c>
      <c r="S718" t="s">
        <v>34</v>
      </c>
      <c r="U718" t="s">
        <v>216</v>
      </c>
      <c r="V718" t="s">
        <v>217</v>
      </c>
      <c r="X718" t="s">
        <v>37</v>
      </c>
      <c r="Z718" t="s">
        <v>38</v>
      </c>
      <c r="AA718" t="s">
        <v>39</v>
      </c>
      <c r="AB718" t="s">
        <v>58</v>
      </c>
      <c r="AC718" t="s">
        <v>41</v>
      </c>
      <c r="AD718" t="s">
        <v>109</v>
      </c>
    </row>
    <row r="719" spans="1:30" x14ac:dyDescent="0.25">
      <c r="A719">
        <v>1361</v>
      </c>
      <c r="B719" s="1">
        <v>44850.6303356481</v>
      </c>
      <c r="C719" s="1">
        <v>44850.631064814799</v>
      </c>
      <c r="D719" t="s">
        <v>27</v>
      </c>
      <c r="F719" t="s">
        <v>28</v>
      </c>
      <c r="G719" t="s">
        <v>52</v>
      </c>
      <c r="H719" t="s">
        <v>53</v>
      </c>
      <c r="I719" t="s">
        <v>130</v>
      </c>
      <c r="J719" t="s">
        <v>54</v>
      </c>
      <c r="K719" t="s">
        <v>55</v>
      </c>
      <c r="L719" t="s">
        <v>169</v>
      </c>
      <c r="P719" t="str">
        <f>_xlfn.XLOOKUP(K:K,Sheet2!D:D,Sheet2!F:F,"")</f>
        <v>Rose, Lilac</v>
      </c>
      <c r="S719" t="s">
        <v>34</v>
      </c>
      <c r="U719" t="s">
        <v>297</v>
      </c>
      <c r="V719" t="s">
        <v>710</v>
      </c>
      <c r="X719" t="s">
        <v>37</v>
      </c>
      <c r="Z719" t="s">
        <v>38</v>
      </c>
      <c r="AA719" t="s">
        <v>39</v>
      </c>
      <c r="AB719" t="s">
        <v>40</v>
      </c>
      <c r="AC719" t="s">
        <v>59</v>
      </c>
      <c r="AD719" t="s">
        <v>51</v>
      </c>
    </row>
    <row r="720" spans="1:30" x14ac:dyDescent="0.25">
      <c r="A720">
        <v>1362</v>
      </c>
      <c r="B720" s="1">
        <v>44850.6305208333</v>
      </c>
      <c r="C720" s="1">
        <v>44850.631527777798</v>
      </c>
      <c r="D720" t="s">
        <v>27</v>
      </c>
      <c r="F720" t="s">
        <v>28</v>
      </c>
      <c r="G720" t="s">
        <v>242</v>
      </c>
      <c r="H720" t="s">
        <v>53</v>
      </c>
      <c r="I720" t="s">
        <v>113</v>
      </c>
      <c r="J720" t="s">
        <v>54</v>
      </c>
      <c r="K720" t="s">
        <v>210</v>
      </c>
      <c r="M720" t="s">
        <v>1006</v>
      </c>
      <c r="P720" t="str">
        <f>_xlfn.XLOOKUP(K:K,Sheet2!D:D,Sheet2!F:F,"")</f>
        <v>แพรวสำนักพิมพ์</v>
      </c>
      <c r="S720" t="s">
        <v>67</v>
      </c>
      <c r="T720" t="s">
        <v>73</v>
      </c>
      <c r="W720" t="s">
        <v>85</v>
      </c>
      <c r="Y720" t="s">
        <v>38</v>
      </c>
      <c r="AC720" t="s">
        <v>206</v>
      </c>
      <c r="AD720" t="s">
        <v>109</v>
      </c>
    </row>
    <row r="721" spans="1:30" x14ac:dyDescent="0.25">
      <c r="A721">
        <v>1364</v>
      </c>
      <c r="B721" s="1">
        <v>44850.634305555599</v>
      </c>
      <c r="C721" s="1">
        <v>44850.635277777801</v>
      </c>
      <c r="D721" t="s">
        <v>27</v>
      </c>
      <c r="F721" t="s">
        <v>28</v>
      </c>
      <c r="G721" t="s">
        <v>52</v>
      </c>
      <c r="H721" t="s">
        <v>53</v>
      </c>
      <c r="I721" t="s">
        <v>31</v>
      </c>
      <c r="J721" t="s">
        <v>54</v>
      </c>
      <c r="K721" t="s">
        <v>55</v>
      </c>
      <c r="L721" t="s">
        <v>120</v>
      </c>
      <c r="P721" t="str">
        <f>_xlfn.XLOOKUP(K:K,Sheet2!D:D,Sheet2!F:F,"")</f>
        <v>Rose, Lilac</v>
      </c>
      <c r="S721" t="s">
        <v>34</v>
      </c>
      <c r="U721" t="s">
        <v>35</v>
      </c>
      <c r="V721" t="s">
        <v>295</v>
      </c>
      <c r="X721" t="s">
        <v>37</v>
      </c>
      <c r="Z721" t="s">
        <v>49</v>
      </c>
      <c r="AA721" t="s">
        <v>39</v>
      </c>
      <c r="AB721" t="s">
        <v>58</v>
      </c>
      <c r="AC721" t="s">
        <v>1007</v>
      </c>
      <c r="AD721" t="s">
        <v>42</v>
      </c>
    </row>
    <row r="722" spans="1:30" x14ac:dyDescent="0.25">
      <c r="A722">
        <v>1365</v>
      </c>
      <c r="B722" s="1">
        <v>44850.634282407402</v>
      </c>
      <c r="C722" s="1">
        <v>44850.635428240697</v>
      </c>
      <c r="D722" t="s">
        <v>27</v>
      </c>
      <c r="F722" t="s">
        <v>28</v>
      </c>
      <c r="G722" t="s">
        <v>52</v>
      </c>
      <c r="H722" t="s">
        <v>53</v>
      </c>
      <c r="I722" t="s">
        <v>31</v>
      </c>
      <c r="J722" t="s">
        <v>54</v>
      </c>
      <c r="K722" t="s">
        <v>55</v>
      </c>
      <c r="L722" t="s">
        <v>71</v>
      </c>
      <c r="P722" t="str">
        <f>_xlfn.XLOOKUP(K:K,Sheet2!D:D,Sheet2!F:F,"")</f>
        <v>Rose, Lilac</v>
      </c>
      <c r="S722" t="s">
        <v>67</v>
      </c>
      <c r="T722" t="s">
        <v>47</v>
      </c>
      <c r="W722" t="s">
        <v>74</v>
      </c>
      <c r="Y722" t="s">
        <v>49</v>
      </c>
      <c r="AC722" t="s">
        <v>41</v>
      </c>
      <c r="AD722" t="s">
        <v>76</v>
      </c>
    </row>
    <row r="723" spans="1:30" x14ac:dyDescent="0.25">
      <c r="A723">
        <v>1373</v>
      </c>
      <c r="B723" s="1">
        <v>44850.641458333303</v>
      </c>
      <c r="C723" s="1">
        <v>44850.642673611103</v>
      </c>
      <c r="D723" t="s">
        <v>27</v>
      </c>
      <c r="F723" t="s">
        <v>28</v>
      </c>
      <c r="G723" t="s">
        <v>43</v>
      </c>
      <c r="H723" t="s">
        <v>180</v>
      </c>
      <c r="I723" t="s">
        <v>31</v>
      </c>
      <c r="J723" t="s">
        <v>54</v>
      </c>
      <c r="K723" t="s">
        <v>55</v>
      </c>
      <c r="L723" t="s">
        <v>71</v>
      </c>
      <c r="P723" t="str">
        <f>_xlfn.XLOOKUP(K:K,Sheet2!D:D,Sheet2!F:F,"")</f>
        <v>Rose, Lilac</v>
      </c>
      <c r="S723" t="s">
        <v>34</v>
      </c>
      <c r="U723" t="s">
        <v>47</v>
      </c>
      <c r="V723" t="s">
        <v>85</v>
      </c>
      <c r="X723" t="s">
        <v>37</v>
      </c>
      <c r="Z723" t="s">
        <v>38</v>
      </c>
      <c r="AA723" t="s">
        <v>39</v>
      </c>
      <c r="AB723" t="s">
        <v>58</v>
      </c>
      <c r="AC723" t="s">
        <v>41</v>
      </c>
      <c r="AD723" t="s">
        <v>70</v>
      </c>
    </row>
    <row r="724" spans="1:30" x14ac:dyDescent="0.25">
      <c r="A724">
        <v>1375</v>
      </c>
      <c r="B724" s="1">
        <v>44850.643750000003</v>
      </c>
      <c r="C724" s="1">
        <v>44850.644409722197</v>
      </c>
      <c r="D724" t="s">
        <v>27</v>
      </c>
      <c r="F724" t="s">
        <v>28</v>
      </c>
      <c r="G724" t="s">
        <v>52</v>
      </c>
      <c r="H724" t="s">
        <v>711</v>
      </c>
      <c r="I724" t="s">
        <v>130</v>
      </c>
      <c r="J724" t="s">
        <v>54</v>
      </c>
      <c r="K724" t="s">
        <v>61</v>
      </c>
      <c r="L724" t="s">
        <v>110</v>
      </c>
      <c r="P724" t="str">
        <f>_xlfn.XLOOKUP(K:K,Sheet2!D:D,Sheet2!F:F,"")</f>
        <v>อรุณ, Peony</v>
      </c>
      <c r="S724" t="s">
        <v>34</v>
      </c>
      <c r="U724" t="s">
        <v>73</v>
      </c>
      <c r="V724" t="s">
        <v>69</v>
      </c>
      <c r="X724" t="s">
        <v>152</v>
      </c>
      <c r="Z724" t="s">
        <v>38</v>
      </c>
      <c r="AA724" t="s">
        <v>80</v>
      </c>
      <c r="AB724" t="s">
        <v>40</v>
      </c>
      <c r="AC724" t="s">
        <v>133</v>
      </c>
      <c r="AD724" t="s">
        <v>253</v>
      </c>
    </row>
    <row r="725" spans="1:30" x14ac:dyDescent="0.25">
      <c r="A725">
        <v>1377</v>
      </c>
      <c r="B725" s="1">
        <v>44850.643483796302</v>
      </c>
      <c r="C725" s="1">
        <v>44850.644803240699</v>
      </c>
      <c r="D725" t="s">
        <v>27</v>
      </c>
      <c r="F725" t="s">
        <v>99</v>
      </c>
      <c r="G725" t="s">
        <v>86</v>
      </c>
      <c r="H725" t="s">
        <v>557</v>
      </c>
      <c r="I725" t="s">
        <v>65</v>
      </c>
      <c r="J725" t="s">
        <v>54</v>
      </c>
      <c r="K725" t="s">
        <v>61</v>
      </c>
      <c r="L725" t="s">
        <v>945</v>
      </c>
      <c r="P725" t="str">
        <f>_xlfn.XLOOKUP(K:K,Sheet2!D:D,Sheet2!F:F,"")</f>
        <v>อรุณ, Peony</v>
      </c>
      <c r="S725" t="s">
        <v>67</v>
      </c>
      <c r="T725" t="s">
        <v>89</v>
      </c>
      <c r="W725" t="s">
        <v>1011</v>
      </c>
      <c r="Y725" t="s">
        <v>38</v>
      </c>
      <c r="AC725" t="s">
        <v>1012</v>
      </c>
      <c r="AD725" t="s">
        <v>971</v>
      </c>
    </row>
    <row r="726" spans="1:30" x14ac:dyDescent="0.25">
      <c r="A726">
        <v>1378</v>
      </c>
      <c r="B726" s="1">
        <v>44850.643981481502</v>
      </c>
      <c r="C726" s="1">
        <v>44850.644803240699</v>
      </c>
      <c r="D726" t="s">
        <v>27</v>
      </c>
      <c r="F726" t="s">
        <v>28</v>
      </c>
      <c r="G726" t="s">
        <v>86</v>
      </c>
      <c r="H726" t="s">
        <v>44</v>
      </c>
      <c r="I726" t="s">
        <v>65</v>
      </c>
      <c r="J726" t="s">
        <v>54</v>
      </c>
      <c r="K726" t="s">
        <v>95</v>
      </c>
      <c r="M726" t="s">
        <v>110</v>
      </c>
      <c r="P726" t="str">
        <f>_xlfn.XLOOKUP(K:K,Sheet2!D:D,Sheet2!F:F,"")</f>
        <v>แพรวสำนักพิมพ์</v>
      </c>
      <c r="S726" t="s">
        <v>34</v>
      </c>
      <c r="U726" t="s">
        <v>84</v>
      </c>
      <c r="V726" t="s">
        <v>125</v>
      </c>
      <c r="X726" t="s">
        <v>37</v>
      </c>
      <c r="Z726" t="s">
        <v>49</v>
      </c>
      <c r="AA726" t="s">
        <v>39</v>
      </c>
      <c r="AB726" t="s">
        <v>58</v>
      </c>
      <c r="AC726" t="s">
        <v>178</v>
      </c>
      <c r="AD726" t="s">
        <v>70</v>
      </c>
    </row>
    <row r="727" spans="1:30" x14ac:dyDescent="0.25">
      <c r="A727">
        <v>1379</v>
      </c>
      <c r="B727" s="1">
        <v>44850.643807870401</v>
      </c>
      <c r="C727" s="1">
        <v>44850.644872685203</v>
      </c>
      <c r="D727" t="s">
        <v>27</v>
      </c>
      <c r="F727" t="s">
        <v>28</v>
      </c>
      <c r="G727" t="s">
        <v>29</v>
      </c>
      <c r="H727" t="s">
        <v>53</v>
      </c>
      <c r="I727" t="s">
        <v>31</v>
      </c>
      <c r="J727" t="s">
        <v>54</v>
      </c>
      <c r="K727" t="s">
        <v>210</v>
      </c>
      <c r="M727" t="s">
        <v>1013</v>
      </c>
      <c r="P727" t="str">
        <f>_xlfn.XLOOKUP(K:K,Sheet2!D:D,Sheet2!F:F,"")</f>
        <v>แพรวสำนักพิมพ์</v>
      </c>
      <c r="S727" t="s">
        <v>34</v>
      </c>
      <c r="U727" t="s">
        <v>97</v>
      </c>
      <c r="V727" t="s">
        <v>48</v>
      </c>
      <c r="X727" t="s">
        <v>37</v>
      </c>
      <c r="Z727" t="s">
        <v>38</v>
      </c>
      <c r="AA727" t="s">
        <v>39</v>
      </c>
      <c r="AB727" t="s">
        <v>40</v>
      </c>
      <c r="AC727" t="s">
        <v>41</v>
      </c>
      <c r="AD727" t="s">
        <v>51</v>
      </c>
    </row>
    <row r="728" spans="1:30" x14ac:dyDescent="0.25">
      <c r="A728">
        <v>1381</v>
      </c>
      <c r="B728" s="1">
        <v>44850.647337962997</v>
      </c>
      <c r="C728" s="1">
        <v>44850.648101851897</v>
      </c>
      <c r="D728" t="s">
        <v>27</v>
      </c>
      <c r="F728" t="s">
        <v>140</v>
      </c>
      <c r="G728" t="s">
        <v>52</v>
      </c>
      <c r="H728" t="s">
        <v>30</v>
      </c>
      <c r="I728" t="s">
        <v>31</v>
      </c>
      <c r="J728" t="s">
        <v>54</v>
      </c>
      <c r="K728" t="s">
        <v>55</v>
      </c>
      <c r="L728" t="s">
        <v>120</v>
      </c>
      <c r="P728" t="str">
        <f>_xlfn.XLOOKUP(K:K,Sheet2!D:D,Sheet2!F:F,"")</f>
        <v>Rose, Lilac</v>
      </c>
      <c r="S728" t="s">
        <v>34</v>
      </c>
      <c r="U728" t="s">
        <v>97</v>
      </c>
      <c r="V728" t="s">
        <v>48</v>
      </c>
      <c r="X728" t="s">
        <v>37</v>
      </c>
      <c r="Z728" t="s">
        <v>38</v>
      </c>
      <c r="AA728" t="s">
        <v>39</v>
      </c>
      <c r="AB728" t="s">
        <v>58</v>
      </c>
      <c r="AC728" t="s">
        <v>63</v>
      </c>
      <c r="AD728" t="s">
        <v>51</v>
      </c>
    </row>
    <row r="729" spans="1:30" x14ac:dyDescent="0.25">
      <c r="A729">
        <v>1382</v>
      </c>
      <c r="B729" s="1">
        <v>44850.647442129601</v>
      </c>
      <c r="C729" s="1">
        <v>44850.648402777799</v>
      </c>
      <c r="D729" t="s">
        <v>27</v>
      </c>
      <c r="F729" t="s">
        <v>28</v>
      </c>
      <c r="G729" t="s">
        <v>52</v>
      </c>
      <c r="H729" t="s">
        <v>319</v>
      </c>
      <c r="I729" t="s">
        <v>113</v>
      </c>
      <c r="J729" t="s">
        <v>54</v>
      </c>
      <c r="K729" t="s">
        <v>55</v>
      </c>
      <c r="L729" t="s">
        <v>384</v>
      </c>
      <c r="P729" t="str">
        <f>_xlfn.XLOOKUP(K:K,Sheet2!D:D,Sheet2!F:F,"")</f>
        <v>Rose, Lilac</v>
      </c>
      <c r="S729" t="s">
        <v>67</v>
      </c>
      <c r="T729" t="s">
        <v>102</v>
      </c>
      <c r="W729" t="s">
        <v>1016</v>
      </c>
      <c r="Y729" t="s">
        <v>38</v>
      </c>
      <c r="AC729" t="s">
        <v>333</v>
      </c>
      <c r="AD729" t="s">
        <v>221</v>
      </c>
    </row>
    <row r="730" spans="1:30" x14ac:dyDescent="0.25">
      <c r="A730">
        <v>1383</v>
      </c>
      <c r="B730" s="1">
        <v>44850.647615740701</v>
      </c>
      <c r="C730" s="1">
        <v>44850.64875</v>
      </c>
      <c r="D730" t="s">
        <v>27</v>
      </c>
      <c r="F730" t="s">
        <v>28</v>
      </c>
      <c r="G730" t="s">
        <v>52</v>
      </c>
      <c r="H730" t="s">
        <v>306</v>
      </c>
      <c r="I730" t="s">
        <v>65</v>
      </c>
      <c r="J730" t="s">
        <v>54</v>
      </c>
      <c r="K730" t="s">
        <v>55</v>
      </c>
      <c r="L730" t="s">
        <v>71</v>
      </c>
      <c r="P730" t="str">
        <f>_xlfn.XLOOKUP(K:K,Sheet2!D:D,Sheet2!F:F,"")</f>
        <v>Rose, Lilac</v>
      </c>
      <c r="S730" t="s">
        <v>34</v>
      </c>
      <c r="U730" t="s">
        <v>233</v>
      </c>
      <c r="V730" t="s">
        <v>74</v>
      </c>
      <c r="X730" t="s">
        <v>37</v>
      </c>
      <c r="Z730" t="s">
        <v>38</v>
      </c>
      <c r="AA730" t="s">
        <v>39</v>
      </c>
      <c r="AB730" t="s">
        <v>58</v>
      </c>
      <c r="AC730" t="s">
        <v>63</v>
      </c>
      <c r="AD730" t="s">
        <v>42</v>
      </c>
    </row>
    <row r="731" spans="1:30" x14ac:dyDescent="0.25">
      <c r="A731">
        <v>1385</v>
      </c>
      <c r="B731" s="1">
        <v>44850.649097222202</v>
      </c>
      <c r="C731" s="1">
        <v>44850.649849537003</v>
      </c>
      <c r="D731" t="s">
        <v>27</v>
      </c>
      <c r="F731" t="s">
        <v>28</v>
      </c>
      <c r="G731" t="s">
        <v>52</v>
      </c>
      <c r="H731" t="s">
        <v>53</v>
      </c>
      <c r="I731" t="s">
        <v>130</v>
      </c>
      <c r="J731" t="s">
        <v>54</v>
      </c>
      <c r="K731" t="s">
        <v>116</v>
      </c>
      <c r="P731" t="str">
        <f>_xlfn.XLOOKUP(K:K,Sheet2!D:D,Sheet2!F:F,"")</f>
        <v>Levon</v>
      </c>
      <c r="S731" t="s">
        <v>67</v>
      </c>
      <c r="T731" t="s">
        <v>438</v>
      </c>
      <c r="W731" t="s">
        <v>375</v>
      </c>
      <c r="Y731" t="s">
        <v>49</v>
      </c>
      <c r="AC731" t="s">
        <v>41</v>
      </c>
      <c r="AD731" t="s">
        <v>820</v>
      </c>
    </row>
    <row r="732" spans="1:30" x14ac:dyDescent="0.25">
      <c r="A732">
        <v>1386</v>
      </c>
      <c r="B732" s="1">
        <v>44850.6495601852</v>
      </c>
      <c r="C732" s="1">
        <v>44850.650833333297</v>
      </c>
      <c r="D732" t="s">
        <v>27</v>
      </c>
      <c r="F732" t="s">
        <v>140</v>
      </c>
      <c r="G732" t="s">
        <v>52</v>
      </c>
      <c r="H732" t="s">
        <v>53</v>
      </c>
      <c r="I732" t="s">
        <v>65</v>
      </c>
      <c r="J732" t="s">
        <v>54</v>
      </c>
      <c r="K732" t="s">
        <v>483</v>
      </c>
      <c r="L732" t="s">
        <v>444</v>
      </c>
      <c r="P732" t="str">
        <f>_xlfn.XLOOKUP(K:K,Sheet2!D:D,Sheet2!F:F,"")</f>
        <v>Lilac</v>
      </c>
      <c r="S732" t="s">
        <v>34</v>
      </c>
      <c r="U732" t="s">
        <v>1017</v>
      </c>
      <c r="V732" t="s">
        <v>234</v>
      </c>
      <c r="X732" t="s">
        <v>37</v>
      </c>
      <c r="Z732" t="s">
        <v>49</v>
      </c>
      <c r="AA732" t="s">
        <v>39</v>
      </c>
      <c r="AB732" t="s">
        <v>58</v>
      </c>
      <c r="AC732" t="s">
        <v>41</v>
      </c>
      <c r="AD732" t="s">
        <v>1018</v>
      </c>
    </row>
    <row r="733" spans="1:30" x14ac:dyDescent="0.25">
      <c r="A733">
        <v>1387</v>
      </c>
      <c r="B733" s="1">
        <v>44850.651527777802</v>
      </c>
      <c r="C733" s="1">
        <v>44850.652210648201</v>
      </c>
      <c r="D733" t="s">
        <v>27</v>
      </c>
      <c r="F733" t="s">
        <v>99</v>
      </c>
      <c r="G733" t="s">
        <v>43</v>
      </c>
      <c r="H733" t="s">
        <v>53</v>
      </c>
      <c r="I733" t="s">
        <v>113</v>
      </c>
      <c r="J733" t="s">
        <v>54</v>
      </c>
      <c r="K733" t="s">
        <v>61</v>
      </c>
      <c r="L733" t="s">
        <v>384</v>
      </c>
      <c r="P733" t="str">
        <f>_xlfn.XLOOKUP(K:K,Sheet2!D:D,Sheet2!F:F,"")</f>
        <v>อรุณ, Peony</v>
      </c>
      <c r="S733" t="s">
        <v>67</v>
      </c>
      <c r="T733" t="s">
        <v>47</v>
      </c>
      <c r="W733" t="s">
        <v>48</v>
      </c>
      <c r="Y733" t="s">
        <v>38</v>
      </c>
      <c r="AC733" t="s">
        <v>133</v>
      </c>
      <c r="AD733" t="s">
        <v>81</v>
      </c>
    </row>
    <row r="734" spans="1:30" x14ac:dyDescent="0.25">
      <c r="A734">
        <v>1388</v>
      </c>
      <c r="B734" s="1">
        <v>44850.651539351798</v>
      </c>
      <c r="C734" s="1">
        <v>44850.652604166702</v>
      </c>
      <c r="D734" t="s">
        <v>27</v>
      </c>
      <c r="F734" t="s">
        <v>99</v>
      </c>
      <c r="G734" t="s">
        <v>52</v>
      </c>
      <c r="H734" t="s">
        <v>145</v>
      </c>
      <c r="I734" t="s">
        <v>65</v>
      </c>
      <c r="J734" t="s">
        <v>54</v>
      </c>
      <c r="K734" t="s">
        <v>116</v>
      </c>
      <c r="P734" t="str">
        <f>_xlfn.XLOOKUP(K:K,Sheet2!D:D,Sheet2!F:F,"")</f>
        <v>Levon</v>
      </c>
      <c r="S734" t="s">
        <v>67</v>
      </c>
      <c r="T734" t="s">
        <v>35</v>
      </c>
      <c r="W734" t="s">
        <v>136</v>
      </c>
      <c r="Y734" t="s">
        <v>38</v>
      </c>
      <c r="AC734" t="s">
        <v>554</v>
      </c>
      <c r="AD734" t="s">
        <v>51</v>
      </c>
    </row>
    <row r="735" spans="1:30" x14ac:dyDescent="0.25">
      <c r="A735">
        <v>1395</v>
      </c>
      <c r="B735" s="1">
        <v>44850.659814814797</v>
      </c>
      <c r="C735" s="1">
        <v>44850.660775463002</v>
      </c>
      <c r="D735" t="s">
        <v>27</v>
      </c>
      <c r="F735" t="s">
        <v>28</v>
      </c>
      <c r="G735" t="s">
        <v>52</v>
      </c>
      <c r="H735" t="s">
        <v>284</v>
      </c>
      <c r="I735" t="s">
        <v>130</v>
      </c>
      <c r="J735" t="s">
        <v>54</v>
      </c>
      <c r="K735" t="s">
        <v>210</v>
      </c>
      <c r="M735" t="s">
        <v>291</v>
      </c>
      <c r="P735" t="str">
        <f>_xlfn.XLOOKUP(K:K,Sheet2!D:D,Sheet2!F:F,"")</f>
        <v>แพรวสำนักพิมพ์</v>
      </c>
      <c r="S735" t="s">
        <v>34</v>
      </c>
      <c r="U735" t="s">
        <v>73</v>
      </c>
      <c r="V735" t="s">
        <v>69</v>
      </c>
      <c r="X735" t="s">
        <v>37</v>
      </c>
      <c r="Z735" t="s">
        <v>38</v>
      </c>
      <c r="AA735" t="s">
        <v>39</v>
      </c>
      <c r="AB735" t="s">
        <v>40</v>
      </c>
      <c r="AC735" t="s">
        <v>63</v>
      </c>
      <c r="AD735" t="s">
        <v>51</v>
      </c>
    </row>
    <row r="736" spans="1:30" x14ac:dyDescent="0.25">
      <c r="A736">
        <v>1396</v>
      </c>
      <c r="B736" s="1">
        <v>44850.660532407397</v>
      </c>
      <c r="C736" s="1">
        <v>44850.661481481497</v>
      </c>
      <c r="D736" t="s">
        <v>27</v>
      </c>
      <c r="F736" t="s">
        <v>140</v>
      </c>
      <c r="G736" t="s">
        <v>86</v>
      </c>
      <c r="H736" t="s">
        <v>53</v>
      </c>
      <c r="I736" t="s">
        <v>65</v>
      </c>
      <c r="J736" t="s">
        <v>54</v>
      </c>
      <c r="K736" t="s">
        <v>55</v>
      </c>
      <c r="L736" t="s">
        <v>320</v>
      </c>
      <c r="P736" t="str">
        <f>_xlfn.XLOOKUP(K:K,Sheet2!D:D,Sheet2!F:F,"")</f>
        <v>Rose, Lilac</v>
      </c>
      <c r="S736" t="s">
        <v>67</v>
      </c>
      <c r="T736" t="s">
        <v>73</v>
      </c>
      <c r="W736" t="s">
        <v>74</v>
      </c>
      <c r="Y736" t="s">
        <v>49</v>
      </c>
      <c r="AC736" t="s">
        <v>786</v>
      </c>
      <c r="AD736" t="s">
        <v>70</v>
      </c>
    </row>
    <row r="737" spans="1:30" x14ac:dyDescent="0.25">
      <c r="A737">
        <v>1398</v>
      </c>
      <c r="B737" s="1">
        <v>44850.661087963003</v>
      </c>
      <c r="C737" s="1">
        <v>44850.662025463003</v>
      </c>
      <c r="D737" t="s">
        <v>27</v>
      </c>
      <c r="F737" t="s">
        <v>28</v>
      </c>
      <c r="G737" t="s">
        <v>52</v>
      </c>
      <c r="H737" t="s">
        <v>53</v>
      </c>
      <c r="I737" t="s">
        <v>130</v>
      </c>
      <c r="J737" t="s">
        <v>54</v>
      </c>
      <c r="K737" t="s">
        <v>55</v>
      </c>
      <c r="L737" t="s">
        <v>750</v>
      </c>
      <c r="P737" t="str">
        <f>_xlfn.XLOOKUP(K:K,Sheet2!D:D,Sheet2!F:F,"")</f>
        <v>Rose, Lilac</v>
      </c>
      <c r="S737" t="s">
        <v>34</v>
      </c>
      <c r="U737" t="s">
        <v>84</v>
      </c>
      <c r="V737" t="s">
        <v>62</v>
      </c>
      <c r="X737" t="s">
        <v>37</v>
      </c>
      <c r="Z737" t="s">
        <v>49</v>
      </c>
      <c r="AA737" t="s">
        <v>39</v>
      </c>
      <c r="AB737" t="s">
        <v>58</v>
      </c>
      <c r="AC737" t="s">
        <v>63</v>
      </c>
      <c r="AD737" t="s">
        <v>51</v>
      </c>
    </row>
    <row r="738" spans="1:30" x14ac:dyDescent="0.25">
      <c r="A738">
        <v>1406</v>
      </c>
      <c r="B738" s="1">
        <v>44850.671875</v>
      </c>
      <c r="C738" s="1">
        <v>44850.672708333303</v>
      </c>
      <c r="D738" t="s">
        <v>27</v>
      </c>
      <c r="F738" t="s">
        <v>28</v>
      </c>
      <c r="G738" t="s">
        <v>43</v>
      </c>
      <c r="H738" t="s">
        <v>53</v>
      </c>
      <c r="I738" t="s">
        <v>31</v>
      </c>
      <c r="J738" t="s">
        <v>54</v>
      </c>
      <c r="K738" t="s">
        <v>116</v>
      </c>
      <c r="P738" t="str">
        <f>_xlfn.XLOOKUP(K:K,Sheet2!D:D,Sheet2!F:F,"")</f>
        <v>Levon</v>
      </c>
      <c r="S738" t="s">
        <v>67</v>
      </c>
      <c r="T738" t="s">
        <v>47</v>
      </c>
      <c r="W738" t="s">
        <v>74</v>
      </c>
      <c r="Y738" t="s">
        <v>49</v>
      </c>
      <c r="AC738" t="s">
        <v>63</v>
      </c>
      <c r="AD738" t="s">
        <v>51</v>
      </c>
    </row>
    <row r="739" spans="1:30" x14ac:dyDescent="0.25">
      <c r="A739">
        <v>1408</v>
      </c>
      <c r="B739" s="1">
        <v>44850.672048611101</v>
      </c>
      <c r="C739" s="1">
        <v>44850.672986111102</v>
      </c>
      <c r="D739" t="s">
        <v>27</v>
      </c>
      <c r="F739" t="s">
        <v>28</v>
      </c>
      <c r="G739" t="s">
        <v>52</v>
      </c>
      <c r="H739" t="s">
        <v>53</v>
      </c>
      <c r="I739" t="s">
        <v>31</v>
      </c>
      <c r="J739" t="s">
        <v>54</v>
      </c>
      <c r="K739" t="s">
        <v>55</v>
      </c>
      <c r="L739" t="s">
        <v>123</v>
      </c>
      <c r="P739" t="str">
        <f>_xlfn.XLOOKUP(K:K,Sheet2!D:D,Sheet2!F:F,"")</f>
        <v>Rose, Lilac</v>
      </c>
      <c r="S739" t="s">
        <v>34</v>
      </c>
      <c r="U739" t="s">
        <v>709</v>
      </c>
      <c r="V739" t="s">
        <v>1024</v>
      </c>
      <c r="X739" t="s">
        <v>37</v>
      </c>
      <c r="Z739" t="s">
        <v>49</v>
      </c>
      <c r="AA739" t="s">
        <v>75</v>
      </c>
      <c r="AB739" t="s">
        <v>58</v>
      </c>
      <c r="AC739" t="s">
        <v>41</v>
      </c>
      <c r="AD739" t="s">
        <v>70</v>
      </c>
    </row>
    <row r="740" spans="1:30" x14ac:dyDescent="0.25">
      <c r="A740">
        <v>1410</v>
      </c>
      <c r="B740" s="1">
        <v>44850.673275462999</v>
      </c>
      <c r="C740" s="1">
        <v>44850.673877314803</v>
      </c>
      <c r="D740" t="s">
        <v>27</v>
      </c>
      <c r="F740" t="s">
        <v>28</v>
      </c>
      <c r="G740" t="s">
        <v>52</v>
      </c>
      <c r="H740" t="s">
        <v>53</v>
      </c>
      <c r="I740" t="s">
        <v>31</v>
      </c>
      <c r="J740" t="s">
        <v>54</v>
      </c>
      <c r="K740" t="s">
        <v>55</v>
      </c>
      <c r="L740" t="s">
        <v>384</v>
      </c>
      <c r="P740" t="str">
        <f>_xlfn.XLOOKUP(K:K,Sheet2!D:D,Sheet2!F:F,"")</f>
        <v>Rose, Lilac</v>
      </c>
      <c r="S740" t="s">
        <v>34</v>
      </c>
      <c r="U740" t="s">
        <v>73</v>
      </c>
      <c r="V740" t="s">
        <v>74</v>
      </c>
      <c r="X740" t="s">
        <v>37</v>
      </c>
      <c r="Z740" t="s">
        <v>49</v>
      </c>
      <c r="AA740" t="s">
        <v>39</v>
      </c>
      <c r="AB740" t="s">
        <v>58</v>
      </c>
      <c r="AC740" t="s">
        <v>63</v>
      </c>
      <c r="AD740" t="s">
        <v>138</v>
      </c>
    </row>
    <row r="741" spans="1:30" x14ac:dyDescent="0.25">
      <c r="A741">
        <v>1414</v>
      </c>
      <c r="B741" s="1">
        <v>44850.675694444399</v>
      </c>
      <c r="C741" s="1">
        <v>44850.676493055602</v>
      </c>
      <c r="D741" t="s">
        <v>27</v>
      </c>
      <c r="F741" t="s">
        <v>28</v>
      </c>
      <c r="G741" t="s">
        <v>52</v>
      </c>
      <c r="H741" t="s">
        <v>53</v>
      </c>
      <c r="I741" t="s">
        <v>31</v>
      </c>
      <c r="J741" t="s">
        <v>54</v>
      </c>
      <c r="K741" t="s">
        <v>55</v>
      </c>
      <c r="L741" t="s">
        <v>56</v>
      </c>
      <c r="P741" t="str">
        <f>_xlfn.XLOOKUP(K:K,Sheet2!D:D,Sheet2!F:F,"")</f>
        <v>Rose, Lilac</v>
      </c>
      <c r="S741" t="s">
        <v>34</v>
      </c>
      <c r="U741" t="s">
        <v>35</v>
      </c>
      <c r="V741" t="s">
        <v>588</v>
      </c>
      <c r="X741" t="s">
        <v>37</v>
      </c>
      <c r="Z741" t="s">
        <v>38</v>
      </c>
      <c r="AA741" t="s">
        <v>39</v>
      </c>
      <c r="AB741" t="s">
        <v>40</v>
      </c>
      <c r="AC741" t="s">
        <v>63</v>
      </c>
      <c r="AD741" t="s">
        <v>70</v>
      </c>
    </row>
    <row r="742" spans="1:30" x14ac:dyDescent="0.25">
      <c r="A742">
        <v>1416</v>
      </c>
      <c r="B742" s="1">
        <v>44850.675902777803</v>
      </c>
      <c r="C742" s="1">
        <v>44850.676655092597</v>
      </c>
      <c r="D742" t="s">
        <v>27</v>
      </c>
      <c r="F742" t="s">
        <v>28</v>
      </c>
      <c r="G742" t="s">
        <v>52</v>
      </c>
      <c r="H742" t="s">
        <v>53</v>
      </c>
      <c r="I742" t="s">
        <v>31</v>
      </c>
      <c r="J742" t="s">
        <v>54</v>
      </c>
      <c r="K742" t="s">
        <v>55</v>
      </c>
      <c r="L742" t="s">
        <v>384</v>
      </c>
      <c r="P742" t="str">
        <f>_xlfn.XLOOKUP(K:K,Sheet2!D:D,Sheet2!F:F,"")</f>
        <v>Rose, Lilac</v>
      </c>
      <c r="S742" t="s">
        <v>34</v>
      </c>
      <c r="U742" t="s">
        <v>89</v>
      </c>
      <c r="V742" t="s">
        <v>236</v>
      </c>
      <c r="X742" t="s">
        <v>37</v>
      </c>
      <c r="Z742" t="s">
        <v>38</v>
      </c>
      <c r="AA742" t="s">
        <v>39</v>
      </c>
      <c r="AB742" t="s">
        <v>58</v>
      </c>
      <c r="AC742" t="s">
        <v>63</v>
      </c>
      <c r="AD742" t="s">
        <v>1028</v>
      </c>
    </row>
    <row r="743" spans="1:30" x14ac:dyDescent="0.25">
      <c r="A743">
        <v>1420</v>
      </c>
      <c r="B743" s="1">
        <v>44850.680925925903</v>
      </c>
      <c r="C743" s="1">
        <v>44850.681817129604</v>
      </c>
      <c r="D743" t="s">
        <v>27</v>
      </c>
      <c r="F743" t="s">
        <v>28</v>
      </c>
      <c r="G743" t="s">
        <v>86</v>
      </c>
      <c r="H743" t="s">
        <v>53</v>
      </c>
      <c r="I743" t="s">
        <v>65</v>
      </c>
      <c r="J743" t="s">
        <v>54</v>
      </c>
      <c r="K743" t="s">
        <v>210</v>
      </c>
      <c r="M743" t="s">
        <v>110</v>
      </c>
      <c r="P743" t="str">
        <f>_xlfn.XLOOKUP(K:K,Sheet2!D:D,Sheet2!F:F,"")</f>
        <v>แพรวสำนักพิมพ์</v>
      </c>
      <c r="S743" t="s">
        <v>34</v>
      </c>
      <c r="U743" t="s">
        <v>73</v>
      </c>
      <c r="V743" t="s">
        <v>48</v>
      </c>
      <c r="X743" t="s">
        <v>37</v>
      </c>
      <c r="Z743" t="s">
        <v>159</v>
      </c>
      <c r="AA743" t="s">
        <v>75</v>
      </c>
      <c r="AB743" t="s">
        <v>58</v>
      </c>
      <c r="AC743" t="s">
        <v>63</v>
      </c>
      <c r="AD743" t="s">
        <v>70</v>
      </c>
    </row>
    <row r="744" spans="1:30" x14ac:dyDescent="0.25">
      <c r="A744">
        <v>1426</v>
      </c>
      <c r="B744" s="1">
        <v>44850.682997685202</v>
      </c>
      <c r="C744" s="1">
        <v>44850.683587963002</v>
      </c>
      <c r="D744" t="s">
        <v>27</v>
      </c>
      <c r="F744" t="s">
        <v>28</v>
      </c>
      <c r="G744" t="s">
        <v>86</v>
      </c>
      <c r="H744" t="s">
        <v>145</v>
      </c>
      <c r="I744" t="s">
        <v>65</v>
      </c>
      <c r="J744" t="s">
        <v>54</v>
      </c>
      <c r="K744" t="s">
        <v>116</v>
      </c>
      <c r="P744" t="str">
        <f>_xlfn.XLOOKUP(K:K,Sheet2!D:D,Sheet2!F:F,"")</f>
        <v>Levon</v>
      </c>
      <c r="S744" t="s">
        <v>67</v>
      </c>
      <c r="T744" t="s">
        <v>73</v>
      </c>
      <c r="W744" t="s">
        <v>74</v>
      </c>
      <c r="Y744" t="s">
        <v>38</v>
      </c>
      <c r="AC744" t="s">
        <v>206</v>
      </c>
      <c r="AD744" t="s">
        <v>81</v>
      </c>
    </row>
    <row r="745" spans="1:30" x14ac:dyDescent="0.25">
      <c r="A745">
        <v>1429</v>
      </c>
      <c r="B745" s="1">
        <v>44850.684259259302</v>
      </c>
      <c r="C745" s="1">
        <v>44850.684722222199</v>
      </c>
      <c r="D745" t="s">
        <v>27</v>
      </c>
      <c r="F745" t="s">
        <v>28</v>
      </c>
      <c r="G745" t="s">
        <v>52</v>
      </c>
      <c r="H745" t="s">
        <v>53</v>
      </c>
      <c r="I745" t="s">
        <v>113</v>
      </c>
      <c r="J745" t="s">
        <v>54</v>
      </c>
      <c r="K745" t="s">
        <v>210</v>
      </c>
      <c r="M745" t="s">
        <v>96</v>
      </c>
      <c r="P745" t="str">
        <f>_xlfn.XLOOKUP(K:K,Sheet2!D:D,Sheet2!F:F,"")</f>
        <v>แพรวสำนักพิมพ์</v>
      </c>
      <c r="S745" t="s">
        <v>67</v>
      </c>
      <c r="T745" t="s">
        <v>89</v>
      </c>
      <c r="W745" t="s">
        <v>74</v>
      </c>
      <c r="Y745" t="s">
        <v>38</v>
      </c>
      <c r="AC745" t="s">
        <v>63</v>
      </c>
      <c r="AD745" t="s">
        <v>70</v>
      </c>
    </row>
    <row r="746" spans="1:30" x14ac:dyDescent="0.25">
      <c r="A746">
        <v>1430</v>
      </c>
      <c r="B746" s="1">
        <v>44850.683819444399</v>
      </c>
      <c r="C746" s="1">
        <v>44850.684849537</v>
      </c>
      <c r="D746" t="s">
        <v>27</v>
      </c>
      <c r="F746" t="s">
        <v>28</v>
      </c>
      <c r="G746" t="s">
        <v>52</v>
      </c>
      <c r="H746" t="s">
        <v>53</v>
      </c>
      <c r="I746" t="s">
        <v>31</v>
      </c>
      <c r="J746" t="s">
        <v>54</v>
      </c>
      <c r="K746" t="s">
        <v>61</v>
      </c>
      <c r="L746" t="s">
        <v>384</v>
      </c>
      <c r="P746" t="str">
        <f>_xlfn.XLOOKUP(K:K,Sheet2!D:D,Sheet2!F:F,"")</f>
        <v>อรุณ, Peony</v>
      </c>
      <c r="S746" t="s">
        <v>34</v>
      </c>
      <c r="U746" t="s">
        <v>73</v>
      </c>
      <c r="V746" t="s">
        <v>74</v>
      </c>
      <c r="X746" t="s">
        <v>37</v>
      </c>
      <c r="Z746" t="s">
        <v>38</v>
      </c>
      <c r="AA746" t="s">
        <v>39</v>
      </c>
      <c r="AB746" t="s">
        <v>58</v>
      </c>
      <c r="AC746" t="s">
        <v>570</v>
      </c>
      <c r="AD746" t="s">
        <v>51</v>
      </c>
    </row>
    <row r="747" spans="1:30" x14ac:dyDescent="0.25">
      <c r="A747">
        <v>1431</v>
      </c>
      <c r="B747" s="1">
        <v>44850.684421296297</v>
      </c>
      <c r="C747" s="1">
        <v>44850.685104166703</v>
      </c>
      <c r="D747" t="s">
        <v>27</v>
      </c>
      <c r="F747" t="s">
        <v>28</v>
      </c>
      <c r="G747" t="s">
        <v>52</v>
      </c>
      <c r="H747" t="s">
        <v>53</v>
      </c>
      <c r="I747" t="s">
        <v>130</v>
      </c>
      <c r="J747" t="s">
        <v>54</v>
      </c>
      <c r="K747" t="s">
        <v>95</v>
      </c>
      <c r="M747" t="s">
        <v>987</v>
      </c>
      <c r="P747" t="str">
        <f>_xlfn.XLOOKUP(K:K,Sheet2!D:D,Sheet2!F:F,"")</f>
        <v>แพรวสำนักพิมพ์</v>
      </c>
      <c r="S747" t="s">
        <v>34</v>
      </c>
      <c r="U747" t="s">
        <v>97</v>
      </c>
      <c r="V747" t="s">
        <v>125</v>
      </c>
      <c r="X747" t="s">
        <v>37</v>
      </c>
      <c r="Z747" t="s">
        <v>38</v>
      </c>
      <c r="AA747" t="s">
        <v>39</v>
      </c>
      <c r="AB747" t="s">
        <v>58</v>
      </c>
      <c r="AC747" t="s">
        <v>41</v>
      </c>
      <c r="AD747" t="s">
        <v>290</v>
      </c>
    </row>
    <row r="748" spans="1:30" x14ac:dyDescent="0.25">
      <c r="A748">
        <v>1432</v>
      </c>
      <c r="B748" s="1">
        <v>44850.684166666702</v>
      </c>
      <c r="C748" s="1">
        <v>44850.6852083333</v>
      </c>
      <c r="D748" t="s">
        <v>27</v>
      </c>
      <c r="F748" t="s">
        <v>28</v>
      </c>
      <c r="G748" t="s">
        <v>52</v>
      </c>
      <c r="H748" t="s">
        <v>53</v>
      </c>
      <c r="I748" t="s">
        <v>65</v>
      </c>
      <c r="J748" t="s">
        <v>54</v>
      </c>
      <c r="K748" t="s">
        <v>210</v>
      </c>
      <c r="M748" t="s">
        <v>211</v>
      </c>
      <c r="P748" t="str">
        <f>_xlfn.XLOOKUP(K:K,Sheet2!D:D,Sheet2!F:F,"")</f>
        <v>แพรวสำนักพิมพ์</v>
      </c>
      <c r="S748" t="s">
        <v>34</v>
      </c>
      <c r="U748" t="s">
        <v>68</v>
      </c>
      <c r="V748" t="s">
        <v>125</v>
      </c>
      <c r="X748" t="s">
        <v>37</v>
      </c>
      <c r="Z748" t="s">
        <v>38</v>
      </c>
      <c r="AA748" t="s">
        <v>39</v>
      </c>
      <c r="AB748" t="s">
        <v>58</v>
      </c>
      <c r="AC748" t="s">
        <v>59</v>
      </c>
      <c r="AD748" t="s">
        <v>143</v>
      </c>
    </row>
    <row r="749" spans="1:30" x14ac:dyDescent="0.25">
      <c r="A749">
        <v>1436</v>
      </c>
      <c r="B749" s="1">
        <v>44850.686296296299</v>
      </c>
      <c r="C749" s="1">
        <v>44850.6868287037</v>
      </c>
      <c r="D749" t="s">
        <v>27</v>
      </c>
      <c r="F749" t="s">
        <v>99</v>
      </c>
      <c r="G749" t="s">
        <v>29</v>
      </c>
      <c r="H749" t="s">
        <v>53</v>
      </c>
      <c r="I749" t="s">
        <v>31</v>
      </c>
      <c r="J749" t="s">
        <v>54</v>
      </c>
      <c r="K749" t="s">
        <v>116</v>
      </c>
      <c r="P749" t="str">
        <f>_xlfn.XLOOKUP(K:K,Sheet2!D:D,Sheet2!F:F,"")</f>
        <v>Levon</v>
      </c>
      <c r="S749" t="s">
        <v>67</v>
      </c>
      <c r="T749" t="s">
        <v>94</v>
      </c>
      <c r="W749" t="s">
        <v>1032</v>
      </c>
      <c r="Y749" t="s">
        <v>49</v>
      </c>
      <c r="AC749" t="s">
        <v>63</v>
      </c>
      <c r="AD749" t="s">
        <v>271</v>
      </c>
    </row>
    <row r="750" spans="1:30" x14ac:dyDescent="0.25">
      <c r="A750">
        <v>1438</v>
      </c>
      <c r="B750" s="1">
        <v>44850.685914351903</v>
      </c>
      <c r="C750" s="1">
        <v>44850.687199074098</v>
      </c>
      <c r="D750" t="s">
        <v>27</v>
      </c>
      <c r="F750" t="s">
        <v>28</v>
      </c>
      <c r="G750" t="s">
        <v>86</v>
      </c>
      <c r="H750" t="s">
        <v>899</v>
      </c>
      <c r="I750" t="s">
        <v>65</v>
      </c>
      <c r="J750" t="s">
        <v>54</v>
      </c>
      <c r="K750" t="s">
        <v>116</v>
      </c>
      <c r="P750" t="str">
        <f>_xlfn.XLOOKUP(K:K,Sheet2!D:D,Sheet2!F:F,"")</f>
        <v>Levon</v>
      </c>
      <c r="S750" t="s">
        <v>34</v>
      </c>
      <c r="U750" t="s">
        <v>447</v>
      </c>
      <c r="V750" t="s">
        <v>125</v>
      </c>
      <c r="X750" t="s">
        <v>37</v>
      </c>
      <c r="Z750" t="s">
        <v>38</v>
      </c>
      <c r="AA750" t="s">
        <v>39</v>
      </c>
      <c r="AB750" t="s">
        <v>40</v>
      </c>
      <c r="AC750" t="s">
        <v>41</v>
      </c>
      <c r="AD750" t="s">
        <v>60</v>
      </c>
    </row>
    <row r="751" spans="1:30" x14ac:dyDescent="0.25">
      <c r="A751">
        <v>1439</v>
      </c>
      <c r="B751" s="1">
        <v>44850.685960648101</v>
      </c>
      <c r="C751" s="1">
        <v>44850.6873611111</v>
      </c>
      <c r="D751" t="s">
        <v>27</v>
      </c>
      <c r="F751" t="s">
        <v>99</v>
      </c>
      <c r="G751" t="s">
        <v>29</v>
      </c>
      <c r="H751" t="s">
        <v>53</v>
      </c>
      <c r="I751" t="s">
        <v>100</v>
      </c>
      <c r="J751" t="s">
        <v>54</v>
      </c>
      <c r="K751" t="s">
        <v>55</v>
      </c>
      <c r="L751" t="s">
        <v>432</v>
      </c>
      <c r="P751" t="str">
        <f>_xlfn.XLOOKUP(K:K,Sheet2!D:D,Sheet2!F:F,"")</f>
        <v>Rose, Lilac</v>
      </c>
      <c r="S751" t="s">
        <v>34</v>
      </c>
      <c r="U751" t="s">
        <v>89</v>
      </c>
      <c r="V751" t="s">
        <v>250</v>
      </c>
      <c r="X751" t="s">
        <v>37</v>
      </c>
      <c r="Z751" t="s">
        <v>38</v>
      </c>
      <c r="AA751" t="s">
        <v>121</v>
      </c>
      <c r="AB751" t="s">
        <v>58</v>
      </c>
      <c r="AC751" t="s">
        <v>137</v>
      </c>
      <c r="AD751" t="s">
        <v>513</v>
      </c>
    </row>
    <row r="752" spans="1:30" x14ac:dyDescent="0.25">
      <c r="A752">
        <v>1443</v>
      </c>
      <c r="B752" s="1">
        <v>44850.687164351897</v>
      </c>
      <c r="C752" s="1">
        <v>44850.688680555599</v>
      </c>
      <c r="D752" t="s">
        <v>27</v>
      </c>
      <c r="F752" t="s">
        <v>28</v>
      </c>
      <c r="G752" t="s">
        <v>52</v>
      </c>
      <c r="H752" t="s">
        <v>53</v>
      </c>
      <c r="I752" t="s">
        <v>31</v>
      </c>
      <c r="J752" t="s">
        <v>54</v>
      </c>
      <c r="K752" t="s">
        <v>55</v>
      </c>
      <c r="L752" t="s">
        <v>124</v>
      </c>
      <c r="P752" t="str">
        <f>_xlfn.XLOOKUP(K:K,Sheet2!D:D,Sheet2!F:F,"")</f>
        <v>Rose, Lilac</v>
      </c>
      <c r="S752" t="s">
        <v>34</v>
      </c>
      <c r="U752" t="s">
        <v>73</v>
      </c>
      <c r="V752" t="s">
        <v>74</v>
      </c>
      <c r="X752" t="s">
        <v>37</v>
      </c>
      <c r="Z752" t="s">
        <v>38</v>
      </c>
      <c r="AA752" t="s">
        <v>39</v>
      </c>
      <c r="AB752" t="s">
        <v>58</v>
      </c>
      <c r="AC752" t="s">
        <v>63</v>
      </c>
      <c r="AD752" t="s">
        <v>92</v>
      </c>
    </row>
    <row r="753" spans="1:30" x14ac:dyDescent="0.25">
      <c r="A753">
        <v>1444</v>
      </c>
      <c r="B753" s="1">
        <v>44850.6902430556</v>
      </c>
      <c r="C753" s="1">
        <v>44850.691331018497</v>
      </c>
      <c r="D753" t="s">
        <v>27</v>
      </c>
      <c r="F753" t="s">
        <v>28</v>
      </c>
      <c r="G753" t="s">
        <v>52</v>
      </c>
      <c r="H753" t="s">
        <v>53</v>
      </c>
      <c r="I753" t="s">
        <v>31</v>
      </c>
      <c r="J753" t="s">
        <v>54</v>
      </c>
      <c r="K753" t="s">
        <v>55</v>
      </c>
      <c r="L753" t="s">
        <v>167</v>
      </c>
      <c r="P753" t="str">
        <f>_xlfn.XLOOKUP(K:K,Sheet2!D:D,Sheet2!F:F,"")</f>
        <v>Rose, Lilac</v>
      </c>
      <c r="S753" t="s">
        <v>34</v>
      </c>
      <c r="U753" t="s">
        <v>1033</v>
      </c>
      <c r="V753" t="s">
        <v>1034</v>
      </c>
      <c r="X753" t="s">
        <v>37</v>
      </c>
      <c r="Z753" t="s">
        <v>49</v>
      </c>
      <c r="AA753" t="s">
        <v>39</v>
      </c>
      <c r="AB753" t="s">
        <v>40</v>
      </c>
      <c r="AC753" t="s">
        <v>59</v>
      </c>
      <c r="AD753" t="s">
        <v>575</v>
      </c>
    </row>
    <row r="754" spans="1:30" x14ac:dyDescent="0.25">
      <c r="A754">
        <v>1446</v>
      </c>
      <c r="B754" s="1">
        <v>44850.693657407399</v>
      </c>
      <c r="C754" s="1">
        <v>44850.694259259297</v>
      </c>
      <c r="D754" t="s">
        <v>27</v>
      </c>
      <c r="F754" t="s">
        <v>99</v>
      </c>
      <c r="G754" t="s">
        <v>52</v>
      </c>
      <c r="H754" t="s">
        <v>53</v>
      </c>
      <c r="I754" t="s">
        <v>65</v>
      </c>
      <c r="J754" t="s">
        <v>54</v>
      </c>
      <c r="K754" t="s">
        <v>116</v>
      </c>
      <c r="P754" t="str">
        <f>_xlfn.XLOOKUP(K:K,Sheet2!D:D,Sheet2!F:F,"")</f>
        <v>Levon</v>
      </c>
      <c r="S754" t="s">
        <v>34</v>
      </c>
      <c r="U754" t="s">
        <v>73</v>
      </c>
      <c r="V754" t="s">
        <v>62</v>
      </c>
      <c r="X754" t="s">
        <v>37</v>
      </c>
      <c r="Z754" t="s">
        <v>38</v>
      </c>
      <c r="AA754" t="s">
        <v>39</v>
      </c>
      <c r="AB754" t="s">
        <v>195</v>
      </c>
      <c r="AC754" t="s">
        <v>106</v>
      </c>
      <c r="AD754" t="s">
        <v>81</v>
      </c>
    </row>
    <row r="755" spans="1:30" x14ac:dyDescent="0.25">
      <c r="A755">
        <v>1450</v>
      </c>
      <c r="B755" s="1">
        <v>44850.6968865741</v>
      </c>
      <c r="C755" s="1">
        <v>44850.697870370401</v>
      </c>
      <c r="D755" t="s">
        <v>27</v>
      </c>
      <c r="F755" t="s">
        <v>28</v>
      </c>
      <c r="G755" t="s">
        <v>52</v>
      </c>
      <c r="H755" t="s">
        <v>53</v>
      </c>
      <c r="I755" t="s">
        <v>130</v>
      </c>
      <c r="J755" t="s">
        <v>54</v>
      </c>
      <c r="K755" t="s">
        <v>116</v>
      </c>
      <c r="P755" t="str">
        <f>_xlfn.XLOOKUP(K:K,Sheet2!D:D,Sheet2!F:F,"")</f>
        <v>Levon</v>
      </c>
      <c r="S755" t="s">
        <v>34</v>
      </c>
      <c r="U755" t="s">
        <v>35</v>
      </c>
      <c r="V755" t="s">
        <v>103</v>
      </c>
      <c r="X755" t="s">
        <v>37</v>
      </c>
      <c r="Z755" t="s">
        <v>49</v>
      </c>
      <c r="AA755" t="s">
        <v>39</v>
      </c>
      <c r="AB755" t="s">
        <v>58</v>
      </c>
      <c r="AC755" t="s">
        <v>63</v>
      </c>
      <c r="AD755" t="s">
        <v>109</v>
      </c>
    </row>
    <row r="756" spans="1:30" x14ac:dyDescent="0.25">
      <c r="A756">
        <v>1454</v>
      </c>
      <c r="B756" s="1">
        <v>44850.701273148101</v>
      </c>
      <c r="C756" s="1">
        <v>44850.7026736111</v>
      </c>
      <c r="D756" t="s">
        <v>27</v>
      </c>
      <c r="F756" t="s">
        <v>28</v>
      </c>
      <c r="G756" t="s">
        <v>52</v>
      </c>
      <c r="H756" t="s">
        <v>711</v>
      </c>
      <c r="I756" t="s">
        <v>130</v>
      </c>
      <c r="J756" t="s">
        <v>54</v>
      </c>
      <c r="K756" t="s">
        <v>55</v>
      </c>
      <c r="L756" t="s">
        <v>123</v>
      </c>
      <c r="P756" t="str">
        <f>_xlfn.XLOOKUP(K:K,Sheet2!D:D,Sheet2!F:F,"")</f>
        <v>Rose, Lilac</v>
      </c>
      <c r="S756" t="s">
        <v>34</v>
      </c>
      <c r="U756" t="s">
        <v>89</v>
      </c>
      <c r="V756" t="s">
        <v>1040</v>
      </c>
      <c r="X756" t="s">
        <v>37</v>
      </c>
      <c r="Z756" t="s">
        <v>38</v>
      </c>
      <c r="AA756" t="s">
        <v>39</v>
      </c>
      <c r="AB756" t="s">
        <v>58</v>
      </c>
      <c r="AC756" t="s">
        <v>178</v>
      </c>
      <c r="AD756" t="s">
        <v>51</v>
      </c>
    </row>
    <row r="757" spans="1:30" x14ac:dyDescent="0.25">
      <c r="A757">
        <v>1457</v>
      </c>
      <c r="B757" s="1">
        <v>44850.706192129597</v>
      </c>
      <c r="C757" s="1">
        <v>44850.706724536998</v>
      </c>
      <c r="D757" t="s">
        <v>27</v>
      </c>
      <c r="F757" t="s">
        <v>99</v>
      </c>
      <c r="G757" t="s">
        <v>52</v>
      </c>
      <c r="H757" t="s">
        <v>53</v>
      </c>
      <c r="I757" t="s">
        <v>31</v>
      </c>
      <c r="J757" t="s">
        <v>54</v>
      </c>
      <c r="K757" t="s">
        <v>210</v>
      </c>
      <c r="M757" t="s">
        <v>1042</v>
      </c>
      <c r="P757" t="str">
        <f>_xlfn.XLOOKUP(K:K,Sheet2!D:D,Sheet2!F:F,"")</f>
        <v>แพรวสำนักพิมพ์</v>
      </c>
      <c r="S757" t="s">
        <v>67</v>
      </c>
      <c r="T757" t="s">
        <v>244</v>
      </c>
      <c r="W757" t="s">
        <v>85</v>
      </c>
      <c r="Y757" t="s">
        <v>38</v>
      </c>
      <c r="AC757" t="s">
        <v>106</v>
      </c>
      <c r="AD757" t="s">
        <v>51</v>
      </c>
    </row>
    <row r="758" spans="1:30" x14ac:dyDescent="0.25">
      <c r="A758">
        <v>1463</v>
      </c>
      <c r="B758" s="1">
        <v>44850.710717592599</v>
      </c>
      <c r="C758" s="1">
        <v>44850.711400462998</v>
      </c>
      <c r="D758" t="s">
        <v>27</v>
      </c>
      <c r="F758" t="s">
        <v>28</v>
      </c>
      <c r="G758" t="s">
        <v>52</v>
      </c>
      <c r="H758" t="s">
        <v>53</v>
      </c>
      <c r="I758" t="s">
        <v>31</v>
      </c>
      <c r="J758" t="s">
        <v>54</v>
      </c>
      <c r="K758" t="s">
        <v>210</v>
      </c>
      <c r="M758" t="s">
        <v>429</v>
      </c>
      <c r="P758" t="str">
        <f>_xlfn.XLOOKUP(K:K,Sheet2!D:D,Sheet2!F:F,"")</f>
        <v>แพรวสำนักพิมพ์</v>
      </c>
      <c r="S758" t="s">
        <v>34</v>
      </c>
      <c r="U758" t="s">
        <v>73</v>
      </c>
      <c r="V758" t="s">
        <v>469</v>
      </c>
      <c r="X758" t="s">
        <v>79</v>
      </c>
      <c r="Z758" t="s">
        <v>38</v>
      </c>
      <c r="AA758" t="s">
        <v>121</v>
      </c>
      <c r="AB758" t="s">
        <v>40</v>
      </c>
      <c r="AC758" t="s">
        <v>41</v>
      </c>
      <c r="AD758" t="s">
        <v>51</v>
      </c>
    </row>
    <row r="759" spans="1:30" x14ac:dyDescent="0.25">
      <c r="A759">
        <v>1464</v>
      </c>
      <c r="B759" s="1">
        <v>44850.710069444402</v>
      </c>
      <c r="C759" s="1">
        <v>44850.711574074099</v>
      </c>
      <c r="D759" t="s">
        <v>27</v>
      </c>
      <c r="F759" t="s">
        <v>28</v>
      </c>
      <c r="G759" t="s">
        <v>52</v>
      </c>
      <c r="H759" t="s">
        <v>53</v>
      </c>
      <c r="I759" t="s">
        <v>31</v>
      </c>
      <c r="J759" t="s">
        <v>54</v>
      </c>
      <c r="K759" t="s">
        <v>116</v>
      </c>
      <c r="P759" t="str">
        <f>_xlfn.XLOOKUP(K:K,Sheet2!D:D,Sheet2!F:F,"")</f>
        <v>Levon</v>
      </c>
      <c r="S759" t="s">
        <v>34</v>
      </c>
      <c r="U759" t="s">
        <v>73</v>
      </c>
      <c r="V759" t="s">
        <v>85</v>
      </c>
      <c r="X759" t="s">
        <v>37</v>
      </c>
      <c r="Z759" t="s">
        <v>49</v>
      </c>
      <c r="AA759" t="s">
        <v>75</v>
      </c>
      <c r="AB759" t="s">
        <v>58</v>
      </c>
      <c r="AC759" t="s">
        <v>63</v>
      </c>
      <c r="AD759" t="s">
        <v>70</v>
      </c>
    </row>
    <row r="760" spans="1:30" x14ac:dyDescent="0.25">
      <c r="A760">
        <v>1466</v>
      </c>
      <c r="B760" s="1">
        <v>44850.7107986111</v>
      </c>
      <c r="C760" s="1">
        <v>44850.711817129602</v>
      </c>
      <c r="D760" t="s">
        <v>27</v>
      </c>
      <c r="F760" t="s">
        <v>28</v>
      </c>
      <c r="G760" t="s">
        <v>52</v>
      </c>
      <c r="H760" t="s">
        <v>53</v>
      </c>
      <c r="I760" t="s">
        <v>65</v>
      </c>
      <c r="J760" t="s">
        <v>54</v>
      </c>
      <c r="K760" t="s">
        <v>55</v>
      </c>
      <c r="L760" t="s">
        <v>123</v>
      </c>
      <c r="P760" t="str">
        <f>_xlfn.XLOOKUP(K:K,Sheet2!D:D,Sheet2!F:F,"")</f>
        <v>Rose, Lilac</v>
      </c>
      <c r="S760" t="s">
        <v>34</v>
      </c>
      <c r="U760" t="s">
        <v>73</v>
      </c>
      <c r="V760" t="s">
        <v>69</v>
      </c>
      <c r="X760" t="s">
        <v>37</v>
      </c>
      <c r="Z760" t="s">
        <v>38</v>
      </c>
      <c r="AA760" t="s">
        <v>39</v>
      </c>
      <c r="AB760" t="s">
        <v>58</v>
      </c>
      <c r="AC760" t="s">
        <v>529</v>
      </c>
      <c r="AD760" t="s">
        <v>70</v>
      </c>
    </row>
    <row r="761" spans="1:30" x14ac:dyDescent="0.25">
      <c r="A761">
        <v>1467</v>
      </c>
      <c r="B761" s="1">
        <v>44850.7109375</v>
      </c>
      <c r="C761" s="1">
        <v>44850.7121064815</v>
      </c>
      <c r="D761" t="s">
        <v>27</v>
      </c>
      <c r="F761" t="s">
        <v>28</v>
      </c>
      <c r="G761" t="s">
        <v>52</v>
      </c>
      <c r="H761" t="s">
        <v>44</v>
      </c>
      <c r="I761" t="s">
        <v>31</v>
      </c>
      <c r="J761" t="s">
        <v>54</v>
      </c>
      <c r="K761" t="s">
        <v>61</v>
      </c>
      <c r="L761" t="s">
        <v>329</v>
      </c>
      <c r="P761" t="str">
        <f>_xlfn.XLOOKUP(K:K,Sheet2!D:D,Sheet2!F:F,"")</f>
        <v>อรุณ, Peony</v>
      </c>
      <c r="S761" t="s">
        <v>34</v>
      </c>
      <c r="U761" t="s">
        <v>89</v>
      </c>
      <c r="V761" t="s">
        <v>460</v>
      </c>
      <c r="X761" t="s">
        <v>37</v>
      </c>
      <c r="Z761" t="s">
        <v>49</v>
      </c>
      <c r="AA761" t="s">
        <v>39</v>
      </c>
      <c r="AB761" t="s">
        <v>58</v>
      </c>
      <c r="AC761" t="s">
        <v>41</v>
      </c>
      <c r="AD761" t="s">
        <v>411</v>
      </c>
    </row>
    <row r="762" spans="1:30" x14ac:dyDescent="0.25">
      <c r="A762">
        <v>1470</v>
      </c>
      <c r="B762" s="1">
        <v>44850.711678240703</v>
      </c>
      <c r="C762" s="1">
        <v>44850.713032407402</v>
      </c>
      <c r="D762" t="s">
        <v>27</v>
      </c>
      <c r="F762" t="s">
        <v>28</v>
      </c>
      <c r="G762" t="s">
        <v>52</v>
      </c>
      <c r="H762" t="s">
        <v>53</v>
      </c>
      <c r="I762" t="s">
        <v>31</v>
      </c>
      <c r="J762" t="s">
        <v>54</v>
      </c>
      <c r="K762" t="s">
        <v>55</v>
      </c>
      <c r="L762" t="s">
        <v>120</v>
      </c>
      <c r="P762" t="str">
        <f>_xlfn.XLOOKUP(K:K,Sheet2!D:D,Sheet2!F:F,"")</f>
        <v>Rose, Lilac</v>
      </c>
      <c r="S762" t="s">
        <v>34</v>
      </c>
      <c r="U762" t="s">
        <v>233</v>
      </c>
      <c r="V762" t="s">
        <v>136</v>
      </c>
      <c r="X762" t="s">
        <v>37</v>
      </c>
      <c r="Z762" t="s">
        <v>38</v>
      </c>
      <c r="AA762" t="s">
        <v>39</v>
      </c>
      <c r="AB762" t="s">
        <v>58</v>
      </c>
      <c r="AC762" t="s">
        <v>63</v>
      </c>
      <c r="AD762" t="s">
        <v>402</v>
      </c>
    </row>
    <row r="763" spans="1:30" x14ac:dyDescent="0.25">
      <c r="A763">
        <v>1478</v>
      </c>
      <c r="B763" s="1">
        <v>44850.715046296304</v>
      </c>
      <c r="C763" s="1">
        <v>44850.7160532407</v>
      </c>
      <c r="D763" t="s">
        <v>27</v>
      </c>
      <c r="F763" t="s">
        <v>99</v>
      </c>
      <c r="G763" t="s">
        <v>52</v>
      </c>
      <c r="H763" t="s">
        <v>53</v>
      </c>
      <c r="I763" t="s">
        <v>31</v>
      </c>
      <c r="J763" t="s">
        <v>54</v>
      </c>
      <c r="K763" t="s">
        <v>116</v>
      </c>
      <c r="P763" t="str">
        <f>_xlfn.XLOOKUP(K:K,Sheet2!D:D,Sheet2!F:F,"")</f>
        <v>Levon</v>
      </c>
      <c r="S763" t="s">
        <v>34</v>
      </c>
      <c r="U763" t="s">
        <v>438</v>
      </c>
      <c r="V763" t="s">
        <v>289</v>
      </c>
      <c r="X763" t="s">
        <v>37</v>
      </c>
      <c r="Z763" t="s">
        <v>49</v>
      </c>
      <c r="AA763" t="s">
        <v>115</v>
      </c>
      <c r="AB763" t="s">
        <v>58</v>
      </c>
      <c r="AC763" t="s">
        <v>63</v>
      </c>
      <c r="AD763" t="s">
        <v>70</v>
      </c>
    </row>
    <row r="764" spans="1:30" x14ac:dyDescent="0.25">
      <c r="A764">
        <v>1482</v>
      </c>
      <c r="B764" s="1">
        <v>44850.716354166703</v>
      </c>
      <c r="C764" s="1">
        <v>44850.7174421296</v>
      </c>
      <c r="D764" t="s">
        <v>27</v>
      </c>
      <c r="F764" t="s">
        <v>28</v>
      </c>
      <c r="G764" t="s">
        <v>29</v>
      </c>
      <c r="H764" t="s">
        <v>319</v>
      </c>
      <c r="I764" t="s">
        <v>31</v>
      </c>
      <c r="J764" t="s">
        <v>54</v>
      </c>
      <c r="K764" t="s">
        <v>95</v>
      </c>
      <c r="M764" t="s">
        <v>1050</v>
      </c>
      <c r="P764" t="str">
        <f>_xlfn.XLOOKUP(K:K,Sheet2!D:D,Sheet2!F:F,"")</f>
        <v>แพรวสำนักพิมพ์</v>
      </c>
      <c r="S764" t="s">
        <v>67</v>
      </c>
      <c r="T764" t="s">
        <v>47</v>
      </c>
      <c r="W764" t="s">
        <v>176</v>
      </c>
      <c r="Y764" t="s">
        <v>38</v>
      </c>
      <c r="AC764" t="s">
        <v>133</v>
      </c>
      <c r="AD764" t="s">
        <v>109</v>
      </c>
    </row>
    <row r="765" spans="1:30" x14ac:dyDescent="0.25">
      <c r="A765">
        <v>1485</v>
      </c>
      <c r="B765" s="1">
        <v>44850.7199189815</v>
      </c>
      <c r="C765" s="1">
        <v>44850.720555555599</v>
      </c>
      <c r="D765" t="s">
        <v>27</v>
      </c>
      <c r="F765" t="s">
        <v>28</v>
      </c>
      <c r="G765" t="s">
        <v>52</v>
      </c>
      <c r="H765" t="s">
        <v>53</v>
      </c>
      <c r="I765" t="s">
        <v>130</v>
      </c>
      <c r="J765" t="s">
        <v>54</v>
      </c>
      <c r="K765" t="s">
        <v>116</v>
      </c>
      <c r="P765" t="str">
        <f>_xlfn.XLOOKUP(K:K,Sheet2!D:D,Sheet2!F:F,"")</f>
        <v>Levon</v>
      </c>
      <c r="S765" t="s">
        <v>67</v>
      </c>
      <c r="T765" t="s">
        <v>94</v>
      </c>
      <c r="W765" t="s">
        <v>491</v>
      </c>
      <c r="Y765" t="s">
        <v>38</v>
      </c>
      <c r="AC765" t="s">
        <v>41</v>
      </c>
      <c r="AD765" t="s">
        <v>109</v>
      </c>
    </row>
    <row r="766" spans="1:30" x14ac:dyDescent="0.25">
      <c r="A766">
        <v>1490</v>
      </c>
      <c r="B766" s="1">
        <v>44850.723333333299</v>
      </c>
      <c r="C766" s="1">
        <v>44850.724189814799</v>
      </c>
      <c r="D766" t="s">
        <v>27</v>
      </c>
      <c r="F766" t="s">
        <v>28</v>
      </c>
      <c r="G766" t="s">
        <v>52</v>
      </c>
      <c r="H766" t="s">
        <v>625</v>
      </c>
      <c r="I766" t="s">
        <v>31</v>
      </c>
      <c r="J766" t="s">
        <v>54</v>
      </c>
      <c r="K766" t="s">
        <v>116</v>
      </c>
      <c r="P766" t="str">
        <f>_xlfn.XLOOKUP(K:K,Sheet2!D:D,Sheet2!F:F,"")</f>
        <v>Levon</v>
      </c>
      <c r="S766" t="s">
        <v>34</v>
      </c>
      <c r="U766" t="s">
        <v>68</v>
      </c>
      <c r="V766" t="s">
        <v>74</v>
      </c>
      <c r="X766" t="s">
        <v>37</v>
      </c>
      <c r="Z766" t="s">
        <v>49</v>
      </c>
      <c r="AA766" t="s">
        <v>39</v>
      </c>
      <c r="AB766" t="s">
        <v>58</v>
      </c>
      <c r="AC766" t="s">
        <v>133</v>
      </c>
      <c r="AD766" t="s">
        <v>109</v>
      </c>
    </row>
    <row r="767" spans="1:30" x14ac:dyDescent="0.25">
      <c r="A767">
        <v>1495</v>
      </c>
      <c r="B767" s="1">
        <v>44850.723796296297</v>
      </c>
      <c r="C767" s="1">
        <v>44850.725092592598</v>
      </c>
      <c r="D767" t="s">
        <v>27</v>
      </c>
      <c r="F767" t="s">
        <v>28</v>
      </c>
      <c r="G767" t="s">
        <v>52</v>
      </c>
      <c r="H767" t="s">
        <v>437</v>
      </c>
      <c r="I767" t="s">
        <v>31</v>
      </c>
      <c r="J767" t="s">
        <v>54</v>
      </c>
      <c r="K767" t="s">
        <v>210</v>
      </c>
      <c r="M767" t="s">
        <v>1055</v>
      </c>
      <c r="P767" t="str">
        <f>_xlfn.XLOOKUP(K:K,Sheet2!D:D,Sheet2!F:F,"")</f>
        <v>แพรวสำนักพิมพ์</v>
      </c>
      <c r="S767" t="s">
        <v>34</v>
      </c>
      <c r="U767" t="s">
        <v>73</v>
      </c>
      <c r="V767" t="s">
        <v>74</v>
      </c>
      <c r="X767" t="s">
        <v>37</v>
      </c>
      <c r="Z767" t="s">
        <v>38</v>
      </c>
      <c r="AA767" t="s">
        <v>115</v>
      </c>
      <c r="AB767" t="s">
        <v>58</v>
      </c>
      <c r="AC767" t="s">
        <v>41</v>
      </c>
      <c r="AD767" t="s">
        <v>51</v>
      </c>
    </row>
    <row r="768" spans="1:30" x14ac:dyDescent="0.25">
      <c r="A768">
        <v>1496</v>
      </c>
      <c r="B768" s="1">
        <v>44850.724618055603</v>
      </c>
      <c r="C768" s="1">
        <v>44850.725416666697</v>
      </c>
      <c r="D768" t="s">
        <v>27</v>
      </c>
      <c r="F768" t="s">
        <v>99</v>
      </c>
      <c r="G768" t="s">
        <v>52</v>
      </c>
      <c r="H768" t="s">
        <v>53</v>
      </c>
      <c r="I768" t="s">
        <v>65</v>
      </c>
      <c r="J768" t="s">
        <v>54</v>
      </c>
      <c r="K768" t="s">
        <v>116</v>
      </c>
      <c r="P768" t="str">
        <f>_xlfn.XLOOKUP(K:K,Sheet2!D:D,Sheet2!F:F,"")</f>
        <v>Levon</v>
      </c>
      <c r="S768" t="s">
        <v>34</v>
      </c>
      <c r="U768" t="s">
        <v>803</v>
      </c>
      <c r="V768" t="s">
        <v>129</v>
      </c>
      <c r="X768" t="s">
        <v>37</v>
      </c>
      <c r="Z768" t="s">
        <v>38</v>
      </c>
      <c r="AA768" t="s">
        <v>149</v>
      </c>
      <c r="AB768" t="s">
        <v>58</v>
      </c>
      <c r="AC768" t="s">
        <v>137</v>
      </c>
      <c r="AD768" t="s">
        <v>1056</v>
      </c>
    </row>
    <row r="769" spans="1:30" x14ac:dyDescent="0.25">
      <c r="A769">
        <v>1500</v>
      </c>
      <c r="B769" s="1">
        <v>44850.725833333301</v>
      </c>
      <c r="C769" s="1">
        <v>44850.726539351803</v>
      </c>
      <c r="D769" t="s">
        <v>27</v>
      </c>
      <c r="F769" t="s">
        <v>99</v>
      </c>
      <c r="G769" t="s">
        <v>86</v>
      </c>
      <c r="H769" t="s">
        <v>433</v>
      </c>
      <c r="I769" t="s">
        <v>65</v>
      </c>
      <c r="J769" t="s">
        <v>54</v>
      </c>
      <c r="K769" t="s">
        <v>82</v>
      </c>
      <c r="M769" t="s">
        <v>501</v>
      </c>
      <c r="P769" t="str">
        <f>_xlfn.XLOOKUP(K:K,Sheet2!D:D,Sheet2!F:F,"")</f>
        <v>แพรวสำนักพิมพ์</v>
      </c>
      <c r="S769" t="s">
        <v>67</v>
      </c>
      <c r="T769" t="s">
        <v>47</v>
      </c>
      <c r="W769" t="s">
        <v>85</v>
      </c>
      <c r="Y769" t="s">
        <v>38</v>
      </c>
      <c r="AC769" t="s">
        <v>350</v>
      </c>
      <c r="AD769" t="s">
        <v>70</v>
      </c>
    </row>
    <row r="770" spans="1:30" x14ac:dyDescent="0.25">
      <c r="A770">
        <v>1501</v>
      </c>
      <c r="B770" s="1">
        <v>44850.726724537002</v>
      </c>
      <c r="C770" s="1">
        <v>44850.727523148104</v>
      </c>
      <c r="D770" t="s">
        <v>27</v>
      </c>
      <c r="F770" t="s">
        <v>28</v>
      </c>
      <c r="G770" t="s">
        <v>52</v>
      </c>
      <c r="H770" t="s">
        <v>53</v>
      </c>
      <c r="I770" t="s">
        <v>65</v>
      </c>
      <c r="J770" t="s">
        <v>54</v>
      </c>
      <c r="K770" t="s">
        <v>82</v>
      </c>
      <c r="M770" t="s">
        <v>684</v>
      </c>
      <c r="P770" t="str">
        <f>_xlfn.XLOOKUP(K:K,Sheet2!D:D,Sheet2!F:F,"")</f>
        <v>แพรวสำนักพิมพ์</v>
      </c>
      <c r="S770" t="s">
        <v>67</v>
      </c>
      <c r="T770" t="s">
        <v>73</v>
      </c>
      <c r="W770" t="s">
        <v>48</v>
      </c>
      <c r="Y770" t="s">
        <v>49</v>
      </c>
      <c r="AC770" t="s">
        <v>206</v>
      </c>
      <c r="AD770" t="s">
        <v>51</v>
      </c>
    </row>
    <row r="771" spans="1:30" x14ac:dyDescent="0.25">
      <c r="A771">
        <v>1504</v>
      </c>
      <c r="B771" s="1">
        <v>44850.727662037003</v>
      </c>
      <c r="C771" s="1">
        <v>44850.728530092601</v>
      </c>
      <c r="D771" t="s">
        <v>27</v>
      </c>
      <c r="F771" t="s">
        <v>99</v>
      </c>
      <c r="G771" t="s">
        <v>52</v>
      </c>
      <c r="H771" t="s">
        <v>53</v>
      </c>
      <c r="I771" t="s">
        <v>65</v>
      </c>
      <c r="J771" t="s">
        <v>54</v>
      </c>
      <c r="K771" t="s">
        <v>210</v>
      </c>
      <c r="M771" t="s">
        <v>110</v>
      </c>
      <c r="P771" t="str">
        <f>_xlfn.XLOOKUP(K:K,Sheet2!D:D,Sheet2!F:F,"")</f>
        <v>แพรวสำนักพิมพ์</v>
      </c>
      <c r="S771" t="s">
        <v>34</v>
      </c>
      <c r="U771" t="s">
        <v>73</v>
      </c>
      <c r="V771" t="s">
        <v>48</v>
      </c>
      <c r="X771" t="s">
        <v>37</v>
      </c>
      <c r="Z771" t="s">
        <v>49</v>
      </c>
      <c r="AA771" t="s">
        <v>121</v>
      </c>
      <c r="AB771" t="s">
        <v>58</v>
      </c>
      <c r="AC771" t="s">
        <v>41</v>
      </c>
      <c r="AD771" t="s">
        <v>256</v>
      </c>
    </row>
    <row r="772" spans="1:30" x14ac:dyDescent="0.25">
      <c r="A772">
        <v>1505</v>
      </c>
      <c r="B772" s="1">
        <v>44850.727916666699</v>
      </c>
      <c r="C772" s="1">
        <v>44850.729178240697</v>
      </c>
      <c r="D772" t="s">
        <v>27</v>
      </c>
      <c r="F772" t="s">
        <v>28</v>
      </c>
      <c r="G772" t="s">
        <v>52</v>
      </c>
      <c r="H772" t="s">
        <v>180</v>
      </c>
      <c r="I772" t="s">
        <v>31</v>
      </c>
      <c r="J772" t="s">
        <v>54</v>
      </c>
      <c r="K772" t="s">
        <v>61</v>
      </c>
      <c r="L772" t="s">
        <v>274</v>
      </c>
      <c r="P772" t="str">
        <f>_xlfn.XLOOKUP(K:K,Sheet2!D:D,Sheet2!F:F,"")</f>
        <v>อรุณ, Peony</v>
      </c>
      <c r="S772" t="s">
        <v>34</v>
      </c>
      <c r="U772" t="s">
        <v>102</v>
      </c>
      <c r="V772" t="s">
        <v>103</v>
      </c>
      <c r="X772" t="s">
        <v>37</v>
      </c>
      <c r="Z772" t="s">
        <v>38</v>
      </c>
      <c r="AA772" t="s">
        <v>39</v>
      </c>
      <c r="AB772" t="s">
        <v>40</v>
      </c>
      <c r="AC772" t="s">
        <v>350</v>
      </c>
      <c r="AD772" t="s">
        <v>42</v>
      </c>
    </row>
    <row r="773" spans="1:30" x14ac:dyDescent="0.25">
      <c r="A773">
        <v>1506</v>
      </c>
      <c r="B773" s="1">
        <v>44850.729097222204</v>
      </c>
      <c r="C773" s="1">
        <v>44850.729976851901</v>
      </c>
      <c r="D773" t="s">
        <v>27</v>
      </c>
      <c r="F773" t="s">
        <v>28</v>
      </c>
      <c r="G773" t="s">
        <v>52</v>
      </c>
      <c r="H773" t="s">
        <v>232</v>
      </c>
      <c r="I773" t="s">
        <v>31</v>
      </c>
      <c r="J773" t="s">
        <v>54</v>
      </c>
      <c r="K773" t="s">
        <v>226</v>
      </c>
      <c r="P773" t="str">
        <f>_xlfn.XLOOKUP(K:K,Sheet2!D:D,Sheet2!F:F,"")</f>
        <v/>
      </c>
      <c r="S773" t="s">
        <v>67</v>
      </c>
      <c r="T773" t="s">
        <v>68</v>
      </c>
      <c r="W773" t="s">
        <v>78</v>
      </c>
      <c r="Y773" t="s">
        <v>38</v>
      </c>
      <c r="AC773" t="s">
        <v>41</v>
      </c>
      <c r="AD773" t="s">
        <v>70</v>
      </c>
    </row>
    <row r="774" spans="1:30" x14ac:dyDescent="0.25">
      <c r="A774">
        <v>1508</v>
      </c>
      <c r="B774" s="1">
        <v>44850.729293981502</v>
      </c>
      <c r="C774" s="1">
        <v>44850.730567129598</v>
      </c>
      <c r="D774" t="s">
        <v>27</v>
      </c>
      <c r="F774" t="s">
        <v>28</v>
      </c>
      <c r="G774" t="s">
        <v>52</v>
      </c>
      <c r="H774" t="s">
        <v>53</v>
      </c>
      <c r="I774" t="s">
        <v>31</v>
      </c>
      <c r="J774" t="s">
        <v>54</v>
      </c>
      <c r="K774" t="s">
        <v>61</v>
      </c>
      <c r="L774" t="s">
        <v>329</v>
      </c>
      <c r="P774" t="str">
        <f>_xlfn.XLOOKUP(K:K,Sheet2!D:D,Sheet2!F:F,"")</f>
        <v>อรุณ, Peony</v>
      </c>
      <c r="S774" t="s">
        <v>34</v>
      </c>
      <c r="U774" t="s">
        <v>97</v>
      </c>
      <c r="V774" t="s">
        <v>74</v>
      </c>
      <c r="X774" t="s">
        <v>37</v>
      </c>
      <c r="Z774" t="s">
        <v>38</v>
      </c>
      <c r="AA774" t="s">
        <v>39</v>
      </c>
      <c r="AB774" t="s">
        <v>58</v>
      </c>
      <c r="AC774" t="s">
        <v>41</v>
      </c>
      <c r="AD774" t="s">
        <v>109</v>
      </c>
    </row>
    <row r="775" spans="1:30" x14ac:dyDescent="0.25">
      <c r="A775">
        <v>1510</v>
      </c>
      <c r="B775" s="1">
        <v>44850.730381944399</v>
      </c>
      <c r="C775" s="1">
        <v>44850.731087963002</v>
      </c>
      <c r="D775" t="s">
        <v>27</v>
      </c>
      <c r="F775" t="s">
        <v>28</v>
      </c>
      <c r="G775" t="s">
        <v>52</v>
      </c>
      <c r="H775" t="s">
        <v>53</v>
      </c>
      <c r="I775" t="s">
        <v>65</v>
      </c>
      <c r="J775" t="s">
        <v>54</v>
      </c>
      <c r="K775" t="s">
        <v>210</v>
      </c>
      <c r="M775" t="s">
        <v>1060</v>
      </c>
      <c r="P775" t="str">
        <f>_xlfn.XLOOKUP(K:K,Sheet2!D:D,Sheet2!F:F,"")</f>
        <v>แพรวสำนักพิมพ์</v>
      </c>
      <c r="S775" t="s">
        <v>34</v>
      </c>
      <c r="U775" t="s">
        <v>73</v>
      </c>
      <c r="V775" t="s">
        <v>176</v>
      </c>
      <c r="X775" t="s">
        <v>37</v>
      </c>
      <c r="Z775" t="s">
        <v>38</v>
      </c>
      <c r="AA775" t="s">
        <v>39</v>
      </c>
      <c r="AB775" t="s">
        <v>58</v>
      </c>
      <c r="AC775" t="s">
        <v>283</v>
      </c>
      <c r="AD775" t="s">
        <v>70</v>
      </c>
    </row>
    <row r="776" spans="1:30" x14ac:dyDescent="0.25">
      <c r="A776">
        <v>1511</v>
      </c>
      <c r="B776" s="1">
        <v>44850.730243055601</v>
      </c>
      <c r="C776" s="1">
        <v>44850.731145833299</v>
      </c>
      <c r="D776" t="s">
        <v>27</v>
      </c>
      <c r="F776" t="s">
        <v>99</v>
      </c>
      <c r="G776" t="s">
        <v>52</v>
      </c>
      <c r="H776" t="s">
        <v>53</v>
      </c>
      <c r="I776" t="s">
        <v>65</v>
      </c>
      <c r="J776" t="s">
        <v>54</v>
      </c>
      <c r="K776" t="s">
        <v>210</v>
      </c>
      <c r="M776" t="s">
        <v>1061</v>
      </c>
      <c r="P776" t="str">
        <f>_xlfn.XLOOKUP(K:K,Sheet2!D:D,Sheet2!F:F,"")</f>
        <v>แพรวสำนักพิมพ์</v>
      </c>
      <c r="S776" t="s">
        <v>67</v>
      </c>
      <c r="T776" t="s">
        <v>73</v>
      </c>
      <c r="W776" t="s">
        <v>74</v>
      </c>
      <c r="Y776" t="s">
        <v>38</v>
      </c>
      <c r="AC776" t="s">
        <v>59</v>
      </c>
      <c r="AD776" t="s">
        <v>360</v>
      </c>
    </row>
    <row r="777" spans="1:30" x14ac:dyDescent="0.25">
      <c r="A777">
        <v>1513</v>
      </c>
      <c r="B777" s="1">
        <v>44850.7319907407</v>
      </c>
      <c r="C777" s="1">
        <v>44850.732569444401</v>
      </c>
      <c r="D777" t="s">
        <v>27</v>
      </c>
      <c r="F777" t="s">
        <v>28</v>
      </c>
      <c r="G777" t="s">
        <v>86</v>
      </c>
      <c r="H777" t="s">
        <v>53</v>
      </c>
      <c r="I777" t="s">
        <v>65</v>
      </c>
      <c r="J777" t="s">
        <v>54</v>
      </c>
      <c r="K777" t="s">
        <v>116</v>
      </c>
      <c r="P777" t="str">
        <f>_xlfn.XLOOKUP(K:K,Sheet2!D:D,Sheet2!F:F,"")</f>
        <v>Levon</v>
      </c>
      <c r="S777" t="s">
        <v>67</v>
      </c>
      <c r="T777" t="s">
        <v>68</v>
      </c>
      <c r="W777" t="s">
        <v>48</v>
      </c>
      <c r="Y777" t="s">
        <v>49</v>
      </c>
      <c r="AC777" t="s">
        <v>41</v>
      </c>
      <c r="AD777" t="s">
        <v>42</v>
      </c>
    </row>
    <row r="778" spans="1:30" x14ac:dyDescent="0.25">
      <c r="A778">
        <v>1514</v>
      </c>
      <c r="B778" s="1">
        <v>44850.733541666697</v>
      </c>
      <c r="C778" s="1">
        <v>44850.734606481499</v>
      </c>
      <c r="D778" t="s">
        <v>27</v>
      </c>
      <c r="F778" t="s">
        <v>28</v>
      </c>
      <c r="G778" t="s">
        <v>29</v>
      </c>
      <c r="H778" t="s">
        <v>53</v>
      </c>
      <c r="I778" t="s">
        <v>31</v>
      </c>
      <c r="J778" t="s">
        <v>54</v>
      </c>
      <c r="K778" t="s">
        <v>210</v>
      </c>
      <c r="M778" t="s">
        <v>1062</v>
      </c>
      <c r="P778" t="str">
        <f>_xlfn.XLOOKUP(K:K,Sheet2!D:D,Sheet2!F:F,"")</f>
        <v>แพรวสำนักพิมพ์</v>
      </c>
      <c r="S778" t="s">
        <v>67</v>
      </c>
      <c r="T778" t="s">
        <v>1063</v>
      </c>
      <c r="W778" t="s">
        <v>1016</v>
      </c>
      <c r="Y778" t="s">
        <v>38</v>
      </c>
      <c r="AC778" t="s">
        <v>59</v>
      </c>
      <c r="AD778" t="s">
        <v>60</v>
      </c>
    </row>
    <row r="779" spans="1:30" x14ac:dyDescent="0.25">
      <c r="A779">
        <v>1521</v>
      </c>
      <c r="B779" s="1">
        <v>44850.739421296297</v>
      </c>
      <c r="C779" s="1">
        <v>44850.740543981497</v>
      </c>
      <c r="D779" t="s">
        <v>27</v>
      </c>
      <c r="F779" t="s">
        <v>28</v>
      </c>
      <c r="G779" t="s">
        <v>52</v>
      </c>
      <c r="H779" t="s">
        <v>30</v>
      </c>
      <c r="I779" t="s">
        <v>130</v>
      </c>
      <c r="J779" t="s">
        <v>54</v>
      </c>
      <c r="K779" t="s">
        <v>55</v>
      </c>
      <c r="L779" t="s">
        <v>120</v>
      </c>
      <c r="P779" t="str">
        <f>_xlfn.XLOOKUP(K:K,Sheet2!D:D,Sheet2!F:F,"")</f>
        <v>Rose, Lilac</v>
      </c>
      <c r="S779" t="s">
        <v>34</v>
      </c>
      <c r="U779" t="s">
        <v>175</v>
      </c>
      <c r="V779" t="s">
        <v>85</v>
      </c>
      <c r="X779" t="s">
        <v>37</v>
      </c>
      <c r="Z779" t="s">
        <v>38</v>
      </c>
      <c r="AA779" t="s">
        <v>39</v>
      </c>
      <c r="AB779" t="s">
        <v>58</v>
      </c>
      <c r="AC779" t="s">
        <v>63</v>
      </c>
      <c r="AD779" t="s">
        <v>51</v>
      </c>
    </row>
    <row r="780" spans="1:30" x14ac:dyDescent="0.25">
      <c r="A780">
        <v>1522</v>
      </c>
      <c r="B780" s="1">
        <v>44850.739861111098</v>
      </c>
      <c r="C780" s="1">
        <v>44850.740624999999</v>
      </c>
      <c r="D780" t="s">
        <v>27</v>
      </c>
      <c r="F780" t="s">
        <v>140</v>
      </c>
      <c r="G780" t="s">
        <v>29</v>
      </c>
      <c r="H780" t="s">
        <v>30</v>
      </c>
      <c r="I780" t="s">
        <v>31</v>
      </c>
      <c r="J780" t="s">
        <v>54</v>
      </c>
      <c r="K780" t="s">
        <v>483</v>
      </c>
      <c r="L780" t="s">
        <v>384</v>
      </c>
      <c r="P780" t="str">
        <f>_xlfn.XLOOKUP(K:K,Sheet2!D:D,Sheet2!F:F,"")</f>
        <v>Lilac</v>
      </c>
      <c r="S780" t="s">
        <v>34</v>
      </c>
      <c r="U780" t="s">
        <v>73</v>
      </c>
      <c r="V780" t="s">
        <v>74</v>
      </c>
      <c r="X780" t="s">
        <v>142</v>
      </c>
      <c r="Z780" t="s">
        <v>49</v>
      </c>
      <c r="AA780" t="s">
        <v>75</v>
      </c>
      <c r="AB780" t="s">
        <v>40</v>
      </c>
      <c r="AC780" t="s">
        <v>398</v>
      </c>
      <c r="AD780" t="s">
        <v>225</v>
      </c>
    </row>
    <row r="781" spans="1:30" x14ac:dyDescent="0.25">
      <c r="A781">
        <v>1523</v>
      </c>
      <c r="B781" s="1">
        <v>44850.739618055602</v>
      </c>
      <c r="C781" s="1">
        <v>44850.740902777798</v>
      </c>
      <c r="D781" t="s">
        <v>27</v>
      </c>
      <c r="F781" t="s">
        <v>28</v>
      </c>
      <c r="G781" t="s">
        <v>29</v>
      </c>
      <c r="H781" t="s">
        <v>239</v>
      </c>
      <c r="I781" t="s">
        <v>130</v>
      </c>
      <c r="J781" t="s">
        <v>54</v>
      </c>
      <c r="K781" t="s">
        <v>116</v>
      </c>
      <c r="P781" t="str">
        <f>_xlfn.XLOOKUP(K:K,Sheet2!D:D,Sheet2!F:F,"")</f>
        <v>Levon</v>
      </c>
      <c r="S781" t="s">
        <v>34</v>
      </c>
      <c r="U781" t="s">
        <v>406</v>
      </c>
      <c r="V781" t="s">
        <v>74</v>
      </c>
      <c r="X781" t="s">
        <v>37</v>
      </c>
      <c r="Z781" t="s">
        <v>38</v>
      </c>
      <c r="AA781" t="s">
        <v>39</v>
      </c>
      <c r="AB781" t="s">
        <v>58</v>
      </c>
      <c r="AC781" t="s">
        <v>63</v>
      </c>
      <c r="AD781" t="s">
        <v>109</v>
      </c>
    </row>
    <row r="782" spans="1:30" x14ac:dyDescent="0.25">
      <c r="A782">
        <v>1524</v>
      </c>
      <c r="B782" s="1">
        <v>44850.743472222202</v>
      </c>
      <c r="C782" s="1">
        <v>44850.744768518503</v>
      </c>
      <c r="D782" t="s">
        <v>27</v>
      </c>
      <c r="F782" t="s">
        <v>140</v>
      </c>
      <c r="G782" t="s">
        <v>29</v>
      </c>
      <c r="H782" t="s">
        <v>53</v>
      </c>
      <c r="I782" t="s">
        <v>31</v>
      </c>
      <c r="J782" t="s">
        <v>54</v>
      </c>
      <c r="K782" t="s">
        <v>55</v>
      </c>
      <c r="L782" t="s">
        <v>516</v>
      </c>
      <c r="P782" t="str">
        <f>_xlfn.XLOOKUP(K:K,Sheet2!D:D,Sheet2!F:F,"")</f>
        <v>Rose, Lilac</v>
      </c>
      <c r="S782" t="s">
        <v>34</v>
      </c>
      <c r="U782" t="s">
        <v>73</v>
      </c>
      <c r="V782" t="s">
        <v>375</v>
      </c>
      <c r="X782" t="s">
        <v>37</v>
      </c>
      <c r="Z782" t="s">
        <v>38</v>
      </c>
      <c r="AA782" t="s">
        <v>75</v>
      </c>
      <c r="AB782" t="s">
        <v>58</v>
      </c>
      <c r="AC782" t="s">
        <v>63</v>
      </c>
      <c r="AD782" t="s">
        <v>51</v>
      </c>
    </row>
    <row r="783" spans="1:30" x14ac:dyDescent="0.25">
      <c r="A783">
        <v>1525</v>
      </c>
      <c r="B783" s="1">
        <v>44850.745266203703</v>
      </c>
      <c r="C783" s="1">
        <v>44850.745798611097</v>
      </c>
      <c r="D783" t="s">
        <v>27</v>
      </c>
      <c r="F783" t="s">
        <v>28</v>
      </c>
      <c r="G783" t="s">
        <v>86</v>
      </c>
      <c r="H783" t="s">
        <v>53</v>
      </c>
      <c r="I783" t="s">
        <v>65</v>
      </c>
      <c r="J783" t="s">
        <v>54</v>
      </c>
      <c r="K783" t="s">
        <v>55</v>
      </c>
      <c r="L783" t="s">
        <v>384</v>
      </c>
      <c r="P783" t="str">
        <f>_xlfn.XLOOKUP(K:K,Sheet2!D:D,Sheet2!F:F,"")</f>
        <v>Rose, Lilac</v>
      </c>
      <c r="S783" t="s">
        <v>34</v>
      </c>
      <c r="U783" t="s">
        <v>35</v>
      </c>
      <c r="V783" t="s">
        <v>85</v>
      </c>
      <c r="X783" t="s">
        <v>37</v>
      </c>
      <c r="Z783" t="s">
        <v>49</v>
      </c>
      <c r="AA783" t="s">
        <v>39</v>
      </c>
      <c r="AB783" t="s">
        <v>58</v>
      </c>
      <c r="AC783" t="s">
        <v>41</v>
      </c>
      <c r="AD783" t="s">
        <v>70</v>
      </c>
    </row>
    <row r="784" spans="1:30" x14ac:dyDescent="0.25">
      <c r="A784">
        <v>1526</v>
      </c>
      <c r="B784" s="1">
        <v>44850.744814814803</v>
      </c>
      <c r="C784" s="1">
        <v>44850.745879629598</v>
      </c>
      <c r="D784" t="s">
        <v>27</v>
      </c>
      <c r="F784" t="s">
        <v>28</v>
      </c>
      <c r="G784" t="s">
        <v>29</v>
      </c>
      <c r="H784" t="s">
        <v>53</v>
      </c>
      <c r="I784" t="s">
        <v>408</v>
      </c>
      <c r="J784" t="s">
        <v>54</v>
      </c>
      <c r="K784" t="s">
        <v>116</v>
      </c>
      <c r="P784" t="str">
        <f>_xlfn.XLOOKUP(K:K,Sheet2!D:D,Sheet2!F:F,"")</f>
        <v>Levon</v>
      </c>
      <c r="S784" t="s">
        <v>34</v>
      </c>
      <c r="U784" t="s">
        <v>73</v>
      </c>
      <c r="V784" t="s">
        <v>74</v>
      </c>
      <c r="X784" t="s">
        <v>37</v>
      </c>
      <c r="Z784" t="s">
        <v>49</v>
      </c>
      <c r="AA784" t="s">
        <v>115</v>
      </c>
      <c r="AB784" t="s">
        <v>58</v>
      </c>
      <c r="AC784" t="s">
        <v>41</v>
      </c>
      <c r="AD784" t="s">
        <v>51</v>
      </c>
    </row>
    <row r="785" spans="1:30" x14ac:dyDescent="0.25">
      <c r="A785">
        <v>1528</v>
      </c>
      <c r="B785" s="1">
        <v>44850.748819444401</v>
      </c>
      <c r="C785" s="1">
        <v>44850.749942129602</v>
      </c>
      <c r="D785" t="s">
        <v>27</v>
      </c>
      <c r="F785" t="s">
        <v>28</v>
      </c>
      <c r="G785" t="s">
        <v>43</v>
      </c>
      <c r="H785" t="s">
        <v>30</v>
      </c>
      <c r="I785" t="s">
        <v>130</v>
      </c>
      <c r="J785" t="s">
        <v>54</v>
      </c>
      <c r="K785" t="s">
        <v>55</v>
      </c>
      <c r="L785" t="s">
        <v>123</v>
      </c>
      <c r="P785" t="str">
        <f>_xlfn.XLOOKUP(K:K,Sheet2!D:D,Sheet2!F:F,"")</f>
        <v>Rose, Lilac</v>
      </c>
      <c r="S785" t="s">
        <v>34</v>
      </c>
      <c r="U785" t="s">
        <v>89</v>
      </c>
      <c r="V785" t="s">
        <v>125</v>
      </c>
      <c r="X785" t="s">
        <v>37</v>
      </c>
      <c r="Z785" t="s">
        <v>38</v>
      </c>
      <c r="AA785" t="s">
        <v>39</v>
      </c>
      <c r="AB785" t="s">
        <v>58</v>
      </c>
      <c r="AC785" t="s">
        <v>63</v>
      </c>
      <c r="AD785" t="s">
        <v>620</v>
      </c>
    </row>
    <row r="786" spans="1:30" x14ac:dyDescent="0.25">
      <c r="A786">
        <v>1529</v>
      </c>
      <c r="B786" s="1">
        <v>44850.749039351896</v>
      </c>
      <c r="C786" s="1">
        <v>44850.750115740702</v>
      </c>
      <c r="D786" t="s">
        <v>27</v>
      </c>
      <c r="F786" t="s">
        <v>28</v>
      </c>
      <c r="G786" t="s">
        <v>52</v>
      </c>
      <c r="H786" t="s">
        <v>53</v>
      </c>
      <c r="I786" t="s">
        <v>31</v>
      </c>
      <c r="J786" t="s">
        <v>54</v>
      </c>
      <c r="K786" t="s">
        <v>116</v>
      </c>
      <c r="P786" t="str">
        <f>_xlfn.XLOOKUP(K:K,Sheet2!D:D,Sheet2!F:F,"")</f>
        <v>Levon</v>
      </c>
      <c r="S786" t="s">
        <v>34</v>
      </c>
      <c r="U786" t="s">
        <v>73</v>
      </c>
      <c r="V786" t="s">
        <v>74</v>
      </c>
      <c r="X786" t="s">
        <v>37</v>
      </c>
      <c r="Z786" t="s">
        <v>38</v>
      </c>
      <c r="AA786" t="s">
        <v>115</v>
      </c>
      <c r="AB786" t="s">
        <v>58</v>
      </c>
      <c r="AC786" t="s">
        <v>41</v>
      </c>
      <c r="AD786" t="s">
        <v>143</v>
      </c>
    </row>
    <row r="787" spans="1:30" x14ac:dyDescent="0.25">
      <c r="A787">
        <v>1533</v>
      </c>
      <c r="B787" s="1">
        <v>44850.750613425902</v>
      </c>
      <c r="C787" s="1">
        <v>44850.751689814802</v>
      </c>
      <c r="D787" t="s">
        <v>27</v>
      </c>
      <c r="F787" t="s">
        <v>140</v>
      </c>
      <c r="G787" t="s">
        <v>52</v>
      </c>
      <c r="H787" t="s">
        <v>53</v>
      </c>
      <c r="I787" t="s">
        <v>31</v>
      </c>
      <c r="J787" t="s">
        <v>54</v>
      </c>
      <c r="K787" t="s">
        <v>55</v>
      </c>
      <c r="L787" t="s">
        <v>120</v>
      </c>
      <c r="P787" t="str">
        <f>_xlfn.XLOOKUP(K:K,Sheet2!D:D,Sheet2!F:F,"")</f>
        <v>Rose, Lilac</v>
      </c>
      <c r="S787" t="s">
        <v>34</v>
      </c>
      <c r="U787" t="s">
        <v>73</v>
      </c>
      <c r="V787" t="s">
        <v>818</v>
      </c>
      <c r="X787" t="s">
        <v>37</v>
      </c>
      <c r="Z787" t="s">
        <v>38</v>
      </c>
      <c r="AA787" t="s">
        <v>39</v>
      </c>
      <c r="AB787" t="s">
        <v>58</v>
      </c>
      <c r="AC787" t="s">
        <v>333</v>
      </c>
      <c r="AD787" t="s">
        <v>481</v>
      </c>
    </row>
    <row r="788" spans="1:30" x14ac:dyDescent="0.25">
      <c r="A788">
        <v>1538</v>
      </c>
      <c r="B788" s="1">
        <v>44850.767071759299</v>
      </c>
      <c r="C788" s="1">
        <v>44850.768229166701</v>
      </c>
      <c r="D788" t="s">
        <v>27</v>
      </c>
      <c r="F788" t="s">
        <v>99</v>
      </c>
      <c r="G788" t="s">
        <v>43</v>
      </c>
      <c r="H788" t="s">
        <v>30</v>
      </c>
      <c r="I788" t="s">
        <v>31</v>
      </c>
      <c r="J788" t="s">
        <v>54</v>
      </c>
      <c r="K788" t="s">
        <v>116</v>
      </c>
      <c r="P788" t="str">
        <f>_xlfn.XLOOKUP(K:K,Sheet2!D:D,Sheet2!F:F,"")</f>
        <v>Levon</v>
      </c>
      <c r="S788" t="s">
        <v>34</v>
      </c>
      <c r="U788" t="s">
        <v>73</v>
      </c>
      <c r="V788" t="s">
        <v>125</v>
      </c>
      <c r="X788" t="s">
        <v>37</v>
      </c>
      <c r="Z788" t="s">
        <v>38</v>
      </c>
      <c r="AA788" t="s">
        <v>39</v>
      </c>
      <c r="AB788" t="s">
        <v>58</v>
      </c>
      <c r="AC788" t="s">
        <v>41</v>
      </c>
      <c r="AD788" t="s">
        <v>109</v>
      </c>
    </row>
    <row r="789" spans="1:30" x14ac:dyDescent="0.25">
      <c r="A789">
        <v>1539</v>
      </c>
      <c r="B789" s="1">
        <v>44850.767638888901</v>
      </c>
      <c r="C789" s="1">
        <v>44850.768310185202</v>
      </c>
      <c r="D789" t="s">
        <v>27</v>
      </c>
      <c r="F789" t="s">
        <v>28</v>
      </c>
      <c r="G789" t="s">
        <v>52</v>
      </c>
      <c r="H789" t="s">
        <v>53</v>
      </c>
      <c r="I789" t="s">
        <v>31</v>
      </c>
      <c r="J789" t="s">
        <v>54</v>
      </c>
      <c r="K789" t="s">
        <v>210</v>
      </c>
      <c r="M789" t="s">
        <v>1064</v>
      </c>
      <c r="P789" t="str">
        <f>_xlfn.XLOOKUP(K:K,Sheet2!D:D,Sheet2!F:F,"")</f>
        <v>แพรวสำนักพิมพ์</v>
      </c>
      <c r="S789" t="s">
        <v>67</v>
      </c>
      <c r="T789" t="s">
        <v>47</v>
      </c>
      <c r="W789" t="s">
        <v>74</v>
      </c>
      <c r="Y789" t="s">
        <v>38</v>
      </c>
      <c r="AC789" t="s">
        <v>1065</v>
      </c>
      <c r="AD789" t="s">
        <v>256</v>
      </c>
    </row>
    <row r="790" spans="1:30" x14ac:dyDescent="0.25">
      <c r="A790">
        <v>1541</v>
      </c>
      <c r="B790" s="1">
        <v>44850.770277777803</v>
      </c>
      <c r="C790" s="1">
        <v>44850.771412037</v>
      </c>
      <c r="D790" t="s">
        <v>27</v>
      </c>
      <c r="F790" t="s">
        <v>28</v>
      </c>
      <c r="G790" t="s">
        <v>29</v>
      </c>
      <c r="H790" t="s">
        <v>53</v>
      </c>
      <c r="I790" t="s">
        <v>130</v>
      </c>
      <c r="J790" t="s">
        <v>54</v>
      </c>
      <c r="K790" t="s">
        <v>82</v>
      </c>
      <c r="M790" t="s">
        <v>539</v>
      </c>
      <c r="P790" t="str">
        <f>_xlfn.XLOOKUP(K:K,Sheet2!D:D,Sheet2!F:F,"")</f>
        <v>แพรวสำนักพิมพ์</v>
      </c>
      <c r="S790" t="s">
        <v>34</v>
      </c>
      <c r="U790" t="s">
        <v>73</v>
      </c>
      <c r="V790" t="s">
        <v>85</v>
      </c>
      <c r="X790" t="s">
        <v>37</v>
      </c>
      <c r="Z790" t="s">
        <v>38</v>
      </c>
      <c r="AA790" t="s">
        <v>39</v>
      </c>
      <c r="AB790" t="s">
        <v>58</v>
      </c>
      <c r="AC790" t="s">
        <v>63</v>
      </c>
      <c r="AD790" t="s">
        <v>70</v>
      </c>
    </row>
    <row r="791" spans="1:30" x14ac:dyDescent="0.25">
      <c r="A791">
        <v>1544</v>
      </c>
      <c r="B791" s="1">
        <v>44850.775659722203</v>
      </c>
      <c r="C791" s="1">
        <v>44850.777627314797</v>
      </c>
      <c r="D791" t="s">
        <v>27</v>
      </c>
      <c r="F791" t="s">
        <v>99</v>
      </c>
      <c r="G791" t="s">
        <v>52</v>
      </c>
      <c r="H791" t="s">
        <v>941</v>
      </c>
      <c r="I791" t="s">
        <v>65</v>
      </c>
      <c r="J791" t="s">
        <v>54</v>
      </c>
      <c r="K791" t="s">
        <v>82</v>
      </c>
      <c r="M791" t="s">
        <v>1067</v>
      </c>
      <c r="P791" t="str">
        <f>_xlfn.XLOOKUP(K:K,Sheet2!D:D,Sheet2!F:F,"")</f>
        <v>แพรวสำนักพิมพ์</v>
      </c>
      <c r="S791" t="s">
        <v>67</v>
      </c>
      <c r="T791" t="s">
        <v>47</v>
      </c>
      <c r="W791" t="s">
        <v>796</v>
      </c>
      <c r="Y791" t="s">
        <v>38</v>
      </c>
      <c r="AC791" t="s">
        <v>1068</v>
      </c>
      <c r="AD791" t="s">
        <v>1069</v>
      </c>
    </row>
    <row r="792" spans="1:30" x14ac:dyDescent="0.25">
      <c r="A792">
        <v>1545</v>
      </c>
      <c r="B792" s="1">
        <v>44850.777905092596</v>
      </c>
      <c r="C792" s="1">
        <v>44850.7792708333</v>
      </c>
      <c r="D792" t="s">
        <v>27</v>
      </c>
      <c r="F792" t="s">
        <v>28</v>
      </c>
      <c r="G792" t="s">
        <v>86</v>
      </c>
      <c r="H792" t="s">
        <v>53</v>
      </c>
      <c r="I792" t="s">
        <v>65</v>
      </c>
      <c r="J792" t="s">
        <v>54</v>
      </c>
      <c r="K792" t="s">
        <v>210</v>
      </c>
      <c r="M792" t="s">
        <v>291</v>
      </c>
      <c r="P792" t="str">
        <f>_xlfn.XLOOKUP(K:K,Sheet2!D:D,Sheet2!F:F,"")</f>
        <v>แพรวสำนักพิมพ์</v>
      </c>
      <c r="S792" t="s">
        <v>67</v>
      </c>
      <c r="T792" t="s">
        <v>47</v>
      </c>
      <c r="W792" t="s">
        <v>85</v>
      </c>
      <c r="Y792" t="s">
        <v>38</v>
      </c>
      <c r="AC792" t="s">
        <v>41</v>
      </c>
      <c r="AD792" t="s">
        <v>256</v>
      </c>
    </row>
    <row r="793" spans="1:30" x14ac:dyDescent="0.25">
      <c r="A793">
        <v>1548</v>
      </c>
      <c r="B793" s="1">
        <v>44850.782650462999</v>
      </c>
      <c r="C793" s="1">
        <v>44850.783668981501</v>
      </c>
      <c r="D793" t="s">
        <v>27</v>
      </c>
      <c r="F793" t="s">
        <v>28</v>
      </c>
      <c r="G793" t="s">
        <v>43</v>
      </c>
      <c r="H793" t="s">
        <v>30</v>
      </c>
      <c r="I793" t="s">
        <v>31</v>
      </c>
      <c r="J793" t="s">
        <v>54</v>
      </c>
      <c r="K793" t="s">
        <v>95</v>
      </c>
      <c r="M793" t="s">
        <v>131</v>
      </c>
      <c r="P793" t="str">
        <f>_xlfn.XLOOKUP(K:K,Sheet2!D:D,Sheet2!F:F,"")</f>
        <v>แพรวสำนักพิมพ์</v>
      </c>
      <c r="S793" t="s">
        <v>67</v>
      </c>
      <c r="T793" t="s">
        <v>68</v>
      </c>
      <c r="W793" t="s">
        <v>231</v>
      </c>
      <c r="Y793" t="s">
        <v>38</v>
      </c>
      <c r="AC793" t="s">
        <v>41</v>
      </c>
      <c r="AD793" t="s">
        <v>60</v>
      </c>
    </row>
    <row r="794" spans="1:30" x14ac:dyDescent="0.25">
      <c r="A794">
        <v>1549</v>
      </c>
      <c r="B794" s="1">
        <v>44850.783969907403</v>
      </c>
      <c r="C794" s="1">
        <v>44850.785000000003</v>
      </c>
      <c r="D794" t="s">
        <v>27</v>
      </c>
      <c r="F794" t="s">
        <v>28</v>
      </c>
      <c r="G794" t="s">
        <v>29</v>
      </c>
      <c r="H794" t="s">
        <v>53</v>
      </c>
      <c r="I794" t="s">
        <v>31</v>
      </c>
      <c r="J794" t="s">
        <v>54</v>
      </c>
      <c r="K794" t="s">
        <v>95</v>
      </c>
      <c r="M794" t="s">
        <v>1071</v>
      </c>
      <c r="P794" t="str">
        <f>_xlfn.XLOOKUP(K:K,Sheet2!D:D,Sheet2!F:F,"")</f>
        <v>แพรวสำนักพิมพ์</v>
      </c>
      <c r="S794" t="s">
        <v>34</v>
      </c>
      <c r="U794" t="s">
        <v>89</v>
      </c>
      <c r="V794" t="s">
        <v>48</v>
      </c>
      <c r="X794" t="s">
        <v>37</v>
      </c>
      <c r="Z794" t="s">
        <v>38</v>
      </c>
      <c r="AA794" t="s">
        <v>39</v>
      </c>
      <c r="AB794" t="s">
        <v>58</v>
      </c>
      <c r="AC794" t="s">
        <v>41</v>
      </c>
      <c r="AD794" t="s">
        <v>51</v>
      </c>
    </row>
    <row r="795" spans="1:30" x14ac:dyDescent="0.25">
      <c r="A795">
        <v>1557</v>
      </c>
      <c r="B795" s="1">
        <v>44850.846377314803</v>
      </c>
      <c r="C795" s="1">
        <v>44850.847094907404</v>
      </c>
      <c r="D795" t="s">
        <v>27</v>
      </c>
      <c r="F795" t="s">
        <v>28</v>
      </c>
      <c r="G795" t="s">
        <v>52</v>
      </c>
      <c r="H795" t="s">
        <v>53</v>
      </c>
      <c r="I795" t="s">
        <v>31</v>
      </c>
      <c r="J795" t="s">
        <v>54</v>
      </c>
      <c r="K795" t="s">
        <v>95</v>
      </c>
      <c r="M795" t="s">
        <v>144</v>
      </c>
      <c r="P795" t="str">
        <f>_xlfn.XLOOKUP(K:K,Sheet2!D:D,Sheet2!F:F,"")</f>
        <v>แพรวสำนักพิมพ์</v>
      </c>
      <c r="S795" t="s">
        <v>34</v>
      </c>
      <c r="U795" t="s">
        <v>97</v>
      </c>
      <c r="V795" t="s">
        <v>103</v>
      </c>
      <c r="X795" t="s">
        <v>37</v>
      </c>
      <c r="Z795" t="s">
        <v>38</v>
      </c>
      <c r="AA795" t="s">
        <v>39</v>
      </c>
      <c r="AB795" t="s">
        <v>40</v>
      </c>
      <c r="AC795" t="s">
        <v>59</v>
      </c>
      <c r="AD795" t="s">
        <v>253</v>
      </c>
    </row>
    <row r="796" spans="1:30" x14ac:dyDescent="0.25">
      <c r="A796">
        <v>1252</v>
      </c>
      <c r="B796" s="1">
        <v>44850.5254166667</v>
      </c>
      <c r="C796" s="1">
        <v>44850.526388888902</v>
      </c>
      <c r="D796" t="s">
        <v>27</v>
      </c>
      <c r="F796" t="s">
        <v>28</v>
      </c>
      <c r="G796" t="s">
        <v>43</v>
      </c>
      <c r="H796" t="s">
        <v>284</v>
      </c>
      <c r="I796" t="s">
        <v>31</v>
      </c>
      <c r="J796" t="s">
        <v>977</v>
      </c>
      <c r="P796" t="str">
        <f>_xlfn.XLOOKUP(K:K,Sheet2!D:D,Sheet2!F:F,"")</f>
        <v/>
      </c>
      <c r="S796" t="s">
        <v>34</v>
      </c>
      <c r="U796" t="s">
        <v>97</v>
      </c>
      <c r="V796" t="s">
        <v>691</v>
      </c>
      <c r="X796" t="s">
        <v>37</v>
      </c>
      <c r="Z796" t="s">
        <v>38</v>
      </c>
      <c r="AA796" t="s">
        <v>39</v>
      </c>
      <c r="AB796" t="s">
        <v>40</v>
      </c>
      <c r="AC796" t="s">
        <v>41</v>
      </c>
      <c r="AD796" t="s">
        <v>820</v>
      </c>
    </row>
    <row r="797" spans="1:30" x14ac:dyDescent="0.25">
      <c r="A797">
        <v>740</v>
      </c>
      <c r="B797" s="1">
        <v>44848.6719212963</v>
      </c>
      <c r="C797" s="1">
        <v>44848.672569444403</v>
      </c>
      <c r="D797" t="s">
        <v>27</v>
      </c>
      <c r="F797" t="s">
        <v>28</v>
      </c>
      <c r="G797" t="s">
        <v>29</v>
      </c>
      <c r="H797" t="s">
        <v>30</v>
      </c>
      <c r="I797" t="s">
        <v>31</v>
      </c>
      <c r="J797" t="s">
        <v>776</v>
      </c>
      <c r="P797" t="str">
        <f>_xlfn.XLOOKUP(K:K,Sheet2!D:D,Sheet2!F:F,"")</f>
        <v/>
      </c>
      <c r="S797" t="s">
        <v>67</v>
      </c>
      <c r="T797" t="s">
        <v>97</v>
      </c>
      <c r="W797" t="s">
        <v>313</v>
      </c>
      <c r="Y797" t="s">
        <v>38</v>
      </c>
      <c r="AC797" t="s">
        <v>333</v>
      </c>
      <c r="AD797" t="s">
        <v>70</v>
      </c>
    </row>
    <row r="798" spans="1:30" x14ac:dyDescent="0.25">
      <c r="A798">
        <v>801</v>
      </c>
      <c r="B798" s="1">
        <v>44848.698634259301</v>
      </c>
      <c r="C798" s="1">
        <v>44848.699872685203</v>
      </c>
      <c r="D798" t="s">
        <v>27</v>
      </c>
      <c r="F798" t="s">
        <v>28</v>
      </c>
      <c r="G798" t="s">
        <v>52</v>
      </c>
      <c r="H798" t="s">
        <v>53</v>
      </c>
      <c r="I798" t="s">
        <v>113</v>
      </c>
      <c r="J798" t="s">
        <v>797</v>
      </c>
      <c r="P798" t="str">
        <f>_xlfn.XLOOKUP(K:K,Sheet2!D:D,Sheet2!F:F,"")</f>
        <v/>
      </c>
      <c r="S798" t="s">
        <v>34</v>
      </c>
      <c r="U798" t="s">
        <v>68</v>
      </c>
      <c r="V798" t="s">
        <v>74</v>
      </c>
      <c r="X798" t="s">
        <v>37</v>
      </c>
      <c r="Z798" t="s">
        <v>38</v>
      </c>
      <c r="AA798" t="s">
        <v>115</v>
      </c>
      <c r="AB798" t="s">
        <v>58</v>
      </c>
      <c r="AC798" t="s">
        <v>206</v>
      </c>
      <c r="AD798" t="s">
        <v>51</v>
      </c>
    </row>
    <row r="799" spans="1:30" x14ac:dyDescent="0.25">
      <c r="A799">
        <v>8</v>
      </c>
      <c r="B799" s="1">
        <v>44839.889247685198</v>
      </c>
      <c r="C799" s="1">
        <v>44839.890925925902</v>
      </c>
      <c r="D799" t="s">
        <v>27</v>
      </c>
      <c r="F799" t="s">
        <v>28</v>
      </c>
      <c r="G799" t="s">
        <v>29</v>
      </c>
      <c r="H799" t="s">
        <v>30</v>
      </c>
      <c r="I799" t="s">
        <v>31</v>
      </c>
      <c r="J799" t="s">
        <v>32</v>
      </c>
      <c r="M799" t="s">
        <v>33</v>
      </c>
      <c r="P799" t="str">
        <f>_xlfn.XLOOKUP(K:K,Sheet2!D:D,Sheet2!F:F,"")</f>
        <v/>
      </c>
      <c r="S799" t="s">
        <v>34</v>
      </c>
      <c r="U799" t="s">
        <v>35</v>
      </c>
      <c r="V799" t="s">
        <v>36</v>
      </c>
      <c r="X799" t="s">
        <v>37</v>
      </c>
      <c r="Z799" t="s">
        <v>38</v>
      </c>
      <c r="AA799" t="s">
        <v>39</v>
      </c>
      <c r="AB799" t="s">
        <v>40</v>
      </c>
      <c r="AC799" t="s">
        <v>41</v>
      </c>
      <c r="AD799" t="s">
        <v>42</v>
      </c>
    </row>
    <row r="800" spans="1:30" x14ac:dyDescent="0.25">
      <c r="A800">
        <v>132</v>
      </c>
      <c r="B800" s="1">
        <v>44846.654513888898</v>
      </c>
      <c r="C800" s="1">
        <v>44846.6573263889</v>
      </c>
      <c r="D800" t="s">
        <v>27</v>
      </c>
      <c r="F800" t="s">
        <v>99</v>
      </c>
      <c r="G800" t="s">
        <v>29</v>
      </c>
      <c r="H800" t="s">
        <v>53</v>
      </c>
      <c r="I800" t="s">
        <v>31</v>
      </c>
      <c r="J800" t="s">
        <v>327</v>
      </c>
      <c r="P800" t="str">
        <f>_xlfn.XLOOKUP(K:K,Sheet2!D:D,Sheet2!F:F,"")</f>
        <v/>
      </c>
      <c r="S800" t="s">
        <v>34</v>
      </c>
      <c r="U800" t="s">
        <v>102</v>
      </c>
      <c r="V800" t="s">
        <v>117</v>
      </c>
      <c r="X800" t="s">
        <v>37</v>
      </c>
      <c r="Z800" t="s">
        <v>38</v>
      </c>
      <c r="AA800" t="s">
        <v>115</v>
      </c>
      <c r="AB800" t="s">
        <v>40</v>
      </c>
      <c r="AC800" t="s">
        <v>63</v>
      </c>
      <c r="AD800" t="s">
        <v>42</v>
      </c>
    </row>
    <row r="801" spans="1:30" x14ac:dyDescent="0.25">
      <c r="A801">
        <v>1556</v>
      </c>
      <c r="B801" s="1">
        <v>44850.836238425902</v>
      </c>
      <c r="C801" s="1">
        <v>44850.837094907401</v>
      </c>
      <c r="D801" t="s">
        <v>27</v>
      </c>
      <c r="F801" t="s">
        <v>99</v>
      </c>
      <c r="G801" t="s">
        <v>52</v>
      </c>
      <c r="H801" t="s">
        <v>180</v>
      </c>
      <c r="I801" t="s">
        <v>130</v>
      </c>
      <c r="J801" t="s">
        <v>327</v>
      </c>
      <c r="P801" t="str">
        <f>_xlfn.XLOOKUP(K:K,Sheet2!D:D,Sheet2!F:F,"")</f>
        <v/>
      </c>
      <c r="S801" t="s">
        <v>34</v>
      </c>
      <c r="U801" t="s">
        <v>202</v>
      </c>
      <c r="V801" t="s">
        <v>136</v>
      </c>
      <c r="X801" t="s">
        <v>37</v>
      </c>
      <c r="Z801" t="s">
        <v>38</v>
      </c>
      <c r="AA801" t="s">
        <v>39</v>
      </c>
      <c r="AB801" t="s">
        <v>58</v>
      </c>
      <c r="AC801" t="s">
        <v>420</v>
      </c>
      <c r="AD801" t="s">
        <v>70</v>
      </c>
    </row>
    <row r="802" spans="1:30" x14ac:dyDescent="0.25">
      <c r="A802">
        <v>9</v>
      </c>
      <c r="B802" s="1">
        <v>44844.611898148098</v>
      </c>
      <c r="C802" s="1">
        <v>44844.613483796304</v>
      </c>
      <c r="D802" t="s">
        <v>27</v>
      </c>
      <c r="F802" t="s">
        <v>28</v>
      </c>
      <c r="G802" t="s">
        <v>43</v>
      </c>
      <c r="H802" t="s">
        <v>44</v>
      </c>
      <c r="I802" t="s">
        <v>31</v>
      </c>
      <c r="J802" t="s">
        <v>45</v>
      </c>
      <c r="N802" t="s">
        <v>46</v>
      </c>
      <c r="P802">
        <f>_xlfn.XLOOKUP(K:K,Sheet2!D:D,Sheet2!F:F,"")</f>
        <v>0</v>
      </c>
      <c r="S802" t="s">
        <v>34</v>
      </c>
      <c r="U802" t="s">
        <v>47</v>
      </c>
      <c r="V802" t="s">
        <v>48</v>
      </c>
      <c r="X802" t="s">
        <v>37</v>
      </c>
      <c r="Z802" t="s">
        <v>49</v>
      </c>
      <c r="AA802" t="s">
        <v>39</v>
      </c>
      <c r="AB802" t="s">
        <v>40</v>
      </c>
      <c r="AC802" t="s">
        <v>50</v>
      </c>
      <c r="AD802" t="s">
        <v>51</v>
      </c>
    </row>
    <row r="803" spans="1:30" x14ac:dyDescent="0.25">
      <c r="A803">
        <v>12</v>
      </c>
      <c r="B803" s="1">
        <v>44845.7573148148</v>
      </c>
      <c r="C803" s="1">
        <v>44845.758252314801</v>
      </c>
      <c r="D803" t="s">
        <v>27</v>
      </c>
      <c r="F803" t="s">
        <v>28</v>
      </c>
      <c r="G803" t="s">
        <v>52</v>
      </c>
      <c r="H803" t="s">
        <v>53</v>
      </c>
      <c r="I803" t="s">
        <v>65</v>
      </c>
      <c r="J803" t="s">
        <v>45</v>
      </c>
      <c r="N803" t="s">
        <v>66</v>
      </c>
      <c r="P803" s="5">
        <f>_xlfn.XLOOKUP(K:K,Sheet2!D:D,Sheet2!F:F,"")</f>
        <v>0</v>
      </c>
      <c r="S803" t="s">
        <v>67</v>
      </c>
      <c r="T803" t="s">
        <v>68</v>
      </c>
      <c r="W803" t="s">
        <v>69</v>
      </c>
      <c r="Y803" t="s">
        <v>38</v>
      </c>
      <c r="AC803" t="s">
        <v>63</v>
      </c>
      <c r="AD803" t="s">
        <v>70</v>
      </c>
    </row>
    <row r="804" spans="1:30" x14ac:dyDescent="0.25">
      <c r="A804">
        <v>14</v>
      </c>
      <c r="B804" s="1">
        <v>44846.423715277801</v>
      </c>
      <c r="C804" s="1">
        <v>44846.4245717593</v>
      </c>
      <c r="D804" t="s">
        <v>27</v>
      </c>
      <c r="F804" t="s">
        <v>28</v>
      </c>
      <c r="G804" t="s">
        <v>52</v>
      </c>
      <c r="H804" t="s">
        <v>53</v>
      </c>
      <c r="I804" t="s">
        <v>65</v>
      </c>
      <c r="J804" t="s">
        <v>45</v>
      </c>
      <c r="N804" t="s">
        <v>77</v>
      </c>
      <c r="P804" s="5">
        <f>_xlfn.XLOOKUP(K:K,Sheet2!D:D,Sheet2!F:F,"")</f>
        <v>0</v>
      </c>
      <c r="S804" t="s">
        <v>34</v>
      </c>
      <c r="U804" t="s">
        <v>73</v>
      </c>
      <c r="V804" t="s">
        <v>78</v>
      </c>
      <c r="X804" t="s">
        <v>79</v>
      </c>
      <c r="Z804" t="s">
        <v>49</v>
      </c>
      <c r="AA804" t="s">
        <v>80</v>
      </c>
      <c r="AB804" t="s">
        <v>58</v>
      </c>
      <c r="AC804" t="s">
        <v>63</v>
      </c>
      <c r="AD804" t="s">
        <v>81</v>
      </c>
    </row>
    <row r="805" spans="1:30" x14ac:dyDescent="0.25">
      <c r="A805">
        <v>16</v>
      </c>
      <c r="B805" s="1">
        <v>44846.443321759303</v>
      </c>
      <c r="C805" s="1">
        <v>44846.444293981498</v>
      </c>
      <c r="D805" t="s">
        <v>27</v>
      </c>
      <c r="F805" t="s">
        <v>28</v>
      </c>
      <c r="G805" t="s">
        <v>86</v>
      </c>
      <c r="H805" t="s">
        <v>87</v>
      </c>
      <c r="I805" t="s">
        <v>65</v>
      </c>
      <c r="J805" t="s">
        <v>45</v>
      </c>
      <c r="N805" t="s">
        <v>88</v>
      </c>
      <c r="P805" s="5">
        <f>_xlfn.XLOOKUP(K:K,Sheet2!D:D,Sheet2!F:F,"")</f>
        <v>0</v>
      </c>
      <c r="S805" t="s">
        <v>67</v>
      </c>
      <c r="T805" t="s">
        <v>89</v>
      </c>
      <c r="W805" t="s">
        <v>90</v>
      </c>
      <c r="Y805" t="s">
        <v>38</v>
      </c>
      <c r="AC805" t="s">
        <v>91</v>
      </c>
      <c r="AD805" t="s">
        <v>92</v>
      </c>
    </row>
    <row r="806" spans="1:30" x14ac:dyDescent="0.25">
      <c r="A806">
        <v>19</v>
      </c>
      <c r="B806" s="1">
        <v>44846.4459837963</v>
      </c>
      <c r="C806" s="1">
        <v>44846.447268518503</v>
      </c>
      <c r="D806" t="s">
        <v>27</v>
      </c>
      <c r="F806" t="s">
        <v>99</v>
      </c>
      <c r="G806" t="s">
        <v>29</v>
      </c>
      <c r="H806" t="s">
        <v>53</v>
      </c>
      <c r="I806" t="s">
        <v>100</v>
      </c>
      <c r="J806" t="s">
        <v>45</v>
      </c>
      <c r="N806" t="s">
        <v>101</v>
      </c>
      <c r="P806" s="5">
        <f>_xlfn.XLOOKUP(K:K,Sheet2!D:D,Sheet2!F:F,"")</f>
        <v>0</v>
      </c>
      <c r="S806" t="s">
        <v>34</v>
      </c>
      <c r="U806" t="s">
        <v>102</v>
      </c>
      <c r="V806" t="s">
        <v>103</v>
      </c>
      <c r="X806" t="s">
        <v>37</v>
      </c>
      <c r="Z806" t="s">
        <v>38</v>
      </c>
      <c r="AA806" t="s">
        <v>75</v>
      </c>
      <c r="AB806" t="s">
        <v>58</v>
      </c>
      <c r="AC806" t="s">
        <v>63</v>
      </c>
      <c r="AD806" t="s">
        <v>104</v>
      </c>
    </row>
    <row r="807" spans="1:30" x14ac:dyDescent="0.25">
      <c r="A807">
        <v>21</v>
      </c>
      <c r="B807" s="1">
        <v>44846.450208333299</v>
      </c>
      <c r="C807" s="1">
        <v>44846.450775463003</v>
      </c>
      <c r="D807" t="s">
        <v>27</v>
      </c>
      <c r="F807" t="s">
        <v>28</v>
      </c>
      <c r="G807" t="s">
        <v>29</v>
      </c>
      <c r="H807" t="s">
        <v>53</v>
      </c>
      <c r="I807" t="s">
        <v>31</v>
      </c>
      <c r="J807" t="s">
        <v>45</v>
      </c>
      <c r="N807" t="s">
        <v>107</v>
      </c>
      <c r="P807" s="5">
        <f>_xlfn.XLOOKUP(K:K,Sheet2!D:D,Sheet2!F:F,"")</f>
        <v>0</v>
      </c>
      <c r="S807" t="s">
        <v>67</v>
      </c>
      <c r="T807" t="s">
        <v>108</v>
      </c>
      <c r="W807" t="s">
        <v>48</v>
      </c>
      <c r="Y807" t="s">
        <v>49</v>
      </c>
      <c r="AC807" t="s">
        <v>106</v>
      </c>
      <c r="AD807" t="s">
        <v>109</v>
      </c>
    </row>
    <row r="808" spans="1:30" x14ac:dyDescent="0.25">
      <c r="A808">
        <v>30</v>
      </c>
      <c r="B808" s="1">
        <v>44846.460231481498</v>
      </c>
      <c r="C808" s="1">
        <v>44846.4610763889</v>
      </c>
      <c r="D808" t="s">
        <v>27</v>
      </c>
      <c r="F808" t="s">
        <v>28</v>
      </c>
      <c r="G808" t="s">
        <v>52</v>
      </c>
      <c r="H808" t="s">
        <v>53</v>
      </c>
      <c r="I808" t="s">
        <v>65</v>
      </c>
      <c r="J808" t="s">
        <v>45</v>
      </c>
      <c r="N808" t="s">
        <v>128</v>
      </c>
      <c r="P808" s="5">
        <f>_xlfn.XLOOKUP(K:K,Sheet2!D:D,Sheet2!F:F,"")</f>
        <v>0</v>
      </c>
      <c r="S808" t="s">
        <v>34</v>
      </c>
      <c r="U808" t="s">
        <v>73</v>
      </c>
      <c r="V808" t="s">
        <v>129</v>
      </c>
      <c r="X808" t="s">
        <v>37</v>
      </c>
      <c r="Z808" t="s">
        <v>38</v>
      </c>
      <c r="AA808" t="s">
        <v>75</v>
      </c>
      <c r="AB808" t="s">
        <v>40</v>
      </c>
      <c r="AC808" t="s">
        <v>41</v>
      </c>
      <c r="AD808" t="s">
        <v>109</v>
      </c>
    </row>
    <row r="809" spans="1:30" x14ac:dyDescent="0.25">
      <c r="A809">
        <v>33</v>
      </c>
      <c r="B809" s="1">
        <v>44846.463553240697</v>
      </c>
      <c r="C809" s="1">
        <v>44846.464351851901</v>
      </c>
      <c r="D809" t="s">
        <v>27</v>
      </c>
      <c r="F809" t="s">
        <v>28</v>
      </c>
      <c r="G809" t="s">
        <v>86</v>
      </c>
      <c r="H809" t="s">
        <v>53</v>
      </c>
      <c r="I809" t="s">
        <v>65</v>
      </c>
      <c r="J809" t="s">
        <v>45</v>
      </c>
      <c r="N809" t="s">
        <v>139</v>
      </c>
      <c r="P809" s="5">
        <f>_xlfn.XLOOKUP(K:K,Sheet2!D:D,Sheet2!F:F,"")</f>
        <v>0</v>
      </c>
      <c r="S809" t="s">
        <v>67</v>
      </c>
      <c r="T809" t="s">
        <v>97</v>
      </c>
      <c r="W809" t="s">
        <v>125</v>
      </c>
      <c r="Y809" t="s">
        <v>38</v>
      </c>
      <c r="AC809" t="s">
        <v>41</v>
      </c>
      <c r="AD809" t="s">
        <v>70</v>
      </c>
    </row>
    <row r="810" spans="1:30" x14ac:dyDescent="0.25">
      <c r="A810">
        <v>37</v>
      </c>
      <c r="B810" s="1">
        <v>44846.466064814798</v>
      </c>
      <c r="C810" s="1">
        <v>44846.467395833301</v>
      </c>
      <c r="D810" t="s">
        <v>27</v>
      </c>
      <c r="F810" t="s">
        <v>99</v>
      </c>
      <c r="G810" t="s">
        <v>86</v>
      </c>
      <c r="H810" t="s">
        <v>145</v>
      </c>
      <c r="I810" t="s">
        <v>65</v>
      </c>
      <c r="J810" t="s">
        <v>45</v>
      </c>
      <c r="N810" t="s">
        <v>146</v>
      </c>
      <c r="P810" s="5">
        <f>_xlfn.XLOOKUP(K:K,Sheet2!D:D,Sheet2!F:F,"")</f>
        <v>0</v>
      </c>
      <c r="S810" t="s">
        <v>34</v>
      </c>
      <c r="U810" t="s">
        <v>102</v>
      </c>
      <c r="V810" t="s">
        <v>69</v>
      </c>
      <c r="X810" t="s">
        <v>37</v>
      </c>
      <c r="Z810" t="s">
        <v>38</v>
      </c>
      <c r="AA810" t="s">
        <v>39</v>
      </c>
      <c r="AB810" t="s">
        <v>58</v>
      </c>
      <c r="AC810" t="s">
        <v>147</v>
      </c>
      <c r="AD810" t="s">
        <v>76</v>
      </c>
    </row>
    <row r="811" spans="1:30" x14ac:dyDescent="0.25">
      <c r="A811">
        <v>41</v>
      </c>
      <c r="B811" s="1">
        <v>44846.467187499999</v>
      </c>
      <c r="C811" s="1">
        <v>44846.468217592599</v>
      </c>
      <c r="D811" t="s">
        <v>27</v>
      </c>
      <c r="F811" t="s">
        <v>99</v>
      </c>
      <c r="G811" t="s">
        <v>86</v>
      </c>
      <c r="H811" t="s">
        <v>145</v>
      </c>
      <c r="I811" t="s">
        <v>65</v>
      </c>
      <c r="J811" t="s">
        <v>45</v>
      </c>
      <c r="N811" t="s">
        <v>151</v>
      </c>
      <c r="P811" s="5">
        <f>_xlfn.XLOOKUP(K:K,Sheet2!D:D,Sheet2!F:F,"")</f>
        <v>0</v>
      </c>
      <c r="S811" t="s">
        <v>34</v>
      </c>
      <c r="U811" t="s">
        <v>68</v>
      </c>
      <c r="V811" t="s">
        <v>85</v>
      </c>
      <c r="X811" t="s">
        <v>152</v>
      </c>
      <c r="Z811" t="s">
        <v>38</v>
      </c>
      <c r="AA811" t="s">
        <v>39</v>
      </c>
      <c r="AB811" t="s">
        <v>58</v>
      </c>
      <c r="AC811" t="s">
        <v>153</v>
      </c>
      <c r="AD811" t="s">
        <v>70</v>
      </c>
    </row>
    <row r="812" spans="1:30" x14ac:dyDescent="0.25">
      <c r="A812">
        <v>42</v>
      </c>
      <c r="B812" s="1">
        <v>44846.467546296299</v>
      </c>
      <c r="C812" s="1">
        <v>44846.468356481499</v>
      </c>
      <c r="D812" t="s">
        <v>27</v>
      </c>
      <c r="F812" t="s">
        <v>28</v>
      </c>
      <c r="G812" t="s">
        <v>52</v>
      </c>
      <c r="H812" t="s">
        <v>53</v>
      </c>
      <c r="I812" t="s">
        <v>31</v>
      </c>
      <c r="J812" t="s">
        <v>45</v>
      </c>
      <c r="N812" t="s">
        <v>154</v>
      </c>
      <c r="P812" s="5">
        <f>_xlfn.XLOOKUP(K:K,Sheet2!D:D,Sheet2!F:F,"")</f>
        <v>0</v>
      </c>
      <c r="S812" t="s">
        <v>34</v>
      </c>
      <c r="U812" t="s">
        <v>73</v>
      </c>
      <c r="V812" t="s">
        <v>155</v>
      </c>
      <c r="X812" t="s">
        <v>37</v>
      </c>
      <c r="Z812" t="s">
        <v>38</v>
      </c>
      <c r="AA812" t="s">
        <v>121</v>
      </c>
      <c r="AB812" t="s">
        <v>40</v>
      </c>
      <c r="AC812" t="s">
        <v>63</v>
      </c>
      <c r="AD812" t="s">
        <v>76</v>
      </c>
    </row>
    <row r="813" spans="1:30" x14ac:dyDescent="0.25">
      <c r="A813">
        <v>43</v>
      </c>
      <c r="B813" s="1">
        <v>44846.468217592599</v>
      </c>
      <c r="C813" s="1">
        <v>44846.468634259298</v>
      </c>
      <c r="D813" t="s">
        <v>27</v>
      </c>
      <c r="F813" t="s">
        <v>99</v>
      </c>
      <c r="G813" t="s">
        <v>29</v>
      </c>
      <c r="H813" t="s">
        <v>53</v>
      </c>
      <c r="I813" t="s">
        <v>31</v>
      </c>
      <c r="J813" t="s">
        <v>45</v>
      </c>
      <c r="N813" t="s">
        <v>156</v>
      </c>
      <c r="P813" s="5">
        <f>_xlfn.XLOOKUP(K:K,Sheet2!D:D,Sheet2!F:F,"")</f>
        <v>0</v>
      </c>
      <c r="S813" t="s">
        <v>34</v>
      </c>
      <c r="U813" t="s">
        <v>47</v>
      </c>
      <c r="V813" t="s">
        <v>85</v>
      </c>
      <c r="X813" t="s">
        <v>142</v>
      </c>
      <c r="Z813" t="s">
        <v>49</v>
      </c>
      <c r="AA813" t="s">
        <v>121</v>
      </c>
      <c r="AB813" t="s">
        <v>58</v>
      </c>
      <c r="AC813" t="s">
        <v>63</v>
      </c>
      <c r="AD813" t="s">
        <v>51</v>
      </c>
    </row>
    <row r="814" spans="1:30" x14ac:dyDescent="0.25">
      <c r="A814">
        <v>44</v>
      </c>
      <c r="B814" s="1">
        <v>44846.470104166699</v>
      </c>
      <c r="C814" s="1">
        <v>44846.470972222203</v>
      </c>
      <c r="D814" t="s">
        <v>27</v>
      </c>
      <c r="F814" t="s">
        <v>99</v>
      </c>
      <c r="G814" t="s">
        <v>52</v>
      </c>
      <c r="H814" t="s">
        <v>53</v>
      </c>
      <c r="I814" t="s">
        <v>65</v>
      </c>
      <c r="J814" t="s">
        <v>45</v>
      </c>
      <c r="N814" t="s">
        <v>157</v>
      </c>
      <c r="P814" s="5">
        <f>_xlfn.XLOOKUP(K:K,Sheet2!D:D,Sheet2!F:F,"")</f>
        <v>0</v>
      </c>
      <c r="S814" t="s">
        <v>67</v>
      </c>
      <c r="T814" t="s">
        <v>158</v>
      </c>
      <c r="W814" t="s">
        <v>125</v>
      </c>
      <c r="Y814" t="s">
        <v>159</v>
      </c>
      <c r="AC814" t="s">
        <v>118</v>
      </c>
      <c r="AD814" t="s">
        <v>160</v>
      </c>
    </row>
    <row r="815" spans="1:30" x14ac:dyDescent="0.25">
      <c r="A815">
        <v>45</v>
      </c>
      <c r="B815" s="1">
        <v>44846.469849537003</v>
      </c>
      <c r="C815" s="1">
        <v>44846.471388888902</v>
      </c>
      <c r="D815" t="s">
        <v>27</v>
      </c>
      <c r="F815" t="s">
        <v>28</v>
      </c>
      <c r="G815" t="s">
        <v>52</v>
      </c>
      <c r="H815" t="s">
        <v>53</v>
      </c>
      <c r="I815" t="s">
        <v>65</v>
      </c>
      <c r="J815" t="s">
        <v>45</v>
      </c>
      <c r="N815" t="s">
        <v>161</v>
      </c>
      <c r="P815" s="5">
        <f>_xlfn.XLOOKUP(K:K,Sheet2!D:D,Sheet2!F:F,"")</f>
        <v>0</v>
      </c>
      <c r="S815" t="s">
        <v>67</v>
      </c>
      <c r="T815" t="s">
        <v>73</v>
      </c>
      <c r="W815" t="s">
        <v>162</v>
      </c>
      <c r="Y815" t="s">
        <v>38</v>
      </c>
      <c r="AC815" t="s">
        <v>41</v>
      </c>
      <c r="AD815" t="s">
        <v>70</v>
      </c>
    </row>
    <row r="816" spans="1:30" x14ac:dyDescent="0.25">
      <c r="A816">
        <v>58</v>
      </c>
      <c r="B816" s="1">
        <v>44846.484166666698</v>
      </c>
      <c r="C816" s="1">
        <v>44846.485555555599</v>
      </c>
      <c r="D816" t="s">
        <v>27</v>
      </c>
      <c r="F816" t="s">
        <v>28</v>
      </c>
      <c r="G816" t="s">
        <v>29</v>
      </c>
      <c r="H816" t="s">
        <v>53</v>
      </c>
      <c r="I816" t="s">
        <v>31</v>
      </c>
      <c r="J816" t="s">
        <v>45</v>
      </c>
      <c r="N816" t="s">
        <v>187</v>
      </c>
      <c r="P816" s="5">
        <f>_xlfn.XLOOKUP(K:K,Sheet2!D:D,Sheet2!F:F,"")</f>
        <v>0</v>
      </c>
      <c r="S816" t="s">
        <v>34</v>
      </c>
      <c r="U816" t="s">
        <v>188</v>
      </c>
      <c r="V816" t="s">
        <v>74</v>
      </c>
      <c r="X816" t="s">
        <v>37</v>
      </c>
      <c r="Z816" t="s">
        <v>38</v>
      </c>
      <c r="AA816" t="s">
        <v>39</v>
      </c>
      <c r="AB816" t="s">
        <v>189</v>
      </c>
      <c r="AC816" t="s">
        <v>41</v>
      </c>
      <c r="AD816" t="s">
        <v>51</v>
      </c>
    </row>
    <row r="817" spans="1:30" x14ac:dyDescent="0.25">
      <c r="A817">
        <v>59</v>
      </c>
      <c r="B817" s="1">
        <v>44846.495729166701</v>
      </c>
      <c r="C817" s="1">
        <v>44846.4969444444</v>
      </c>
      <c r="D817" t="s">
        <v>27</v>
      </c>
      <c r="F817" t="s">
        <v>140</v>
      </c>
      <c r="G817" t="s">
        <v>86</v>
      </c>
      <c r="H817" t="s">
        <v>53</v>
      </c>
      <c r="I817" t="s">
        <v>65</v>
      </c>
      <c r="J817" t="s">
        <v>45</v>
      </c>
      <c r="N817" t="s">
        <v>190</v>
      </c>
      <c r="P817" s="5">
        <f>_xlfn.XLOOKUP(K:K,Sheet2!D:D,Sheet2!F:F,"")</f>
        <v>0</v>
      </c>
      <c r="S817" t="s">
        <v>34</v>
      </c>
      <c r="U817" t="s">
        <v>89</v>
      </c>
      <c r="V817" t="s">
        <v>85</v>
      </c>
      <c r="X817" t="s">
        <v>37</v>
      </c>
      <c r="Z817" t="s">
        <v>38</v>
      </c>
      <c r="AA817" t="s">
        <v>121</v>
      </c>
      <c r="AB817" t="s">
        <v>40</v>
      </c>
      <c r="AC817" t="s">
        <v>63</v>
      </c>
      <c r="AD817" t="s">
        <v>51</v>
      </c>
    </row>
    <row r="818" spans="1:30" x14ac:dyDescent="0.25">
      <c r="A818">
        <v>60</v>
      </c>
      <c r="B818" s="1">
        <v>44846.495775463001</v>
      </c>
      <c r="C818" s="1">
        <v>44846.4972106481</v>
      </c>
      <c r="D818" t="s">
        <v>27</v>
      </c>
      <c r="F818" t="s">
        <v>99</v>
      </c>
      <c r="G818" t="s">
        <v>52</v>
      </c>
      <c r="H818" t="s">
        <v>53</v>
      </c>
      <c r="I818" t="s">
        <v>31</v>
      </c>
      <c r="J818" t="s">
        <v>45</v>
      </c>
      <c r="N818" t="s">
        <v>191</v>
      </c>
      <c r="P818" s="5">
        <f>_xlfn.XLOOKUP(K:K,Sheet2!D:D,Sheet2!F:F,"")</f>
        <v>0</v>
      </c>
      <c r="S818" t="s">
        <v>34</v>
      </c>
      <c r="U818" t="s">
        <v>192</v>
      </c>
      <c r="V818" t="s">
        <v>193</v>
      </c>
      <c r="X818" t="s">
        <v>37</v>
      </c>
      <c r="Z818" t="s">
        <v>38</v>
      </c>
      <c r="AA818" t="s">
        <v>194</v>
      </c>
      <c r="AB818" t="s">
        <v>195</v>
      </c>
      <c r="AC818" t="s">
        <v>178</v>
      </c>
      <c r="AD818" t="s">
        <v>196</v>
      </c>
    </row>
    <row r="819" spans="1:30" x14ac:dyDescent="0.25">
      <c r="A819">
        <v>61</v>
      </c>
      <c r="B819" s="1">
        <v>44846.499155092599</v>
      </c>
      <c r="C819" s="1">
        <v>44846.500752314802</v>
      </c>
      <c r="D819" t="s">
        <v>27</v>
      </c>
      <c r="F819" t="s">
        <v>28</v>
      </c>
      <c r="G819" t="s">
        <v>43</v>
      </c>
      <c r="H819" t="s">
        <v>197</v>
      </c>
      <c r="I819" t="s">
        <v>130</v>
      </c>
      <c r="J819" t="s">
        <v>45</v>
      </c>
      <c r="N819" t="s">
        <v>198</v>
      </c>
      <c r="P819" s="5">
        <f>_xlfn.XLOOKUP(K:K,Sheet2!D:D,Sheet2!F:F,"")</f>
        <v>0</v>
      </c>
      <c r="S819" t="s">
        <v>34</v>
      </c>
      <c r="U819" t="s">
        <v>102</v>
      </c>
      <c r="V819" t="s">
        <v>74</v>
      </c>
      <c r="X819" t="s">
        <v>79</v>
      </c>
      <c r="Z819" t="s">
        <v>38</v>
      </c>
      <c r="AA819" t="s">
        <v>75</v>
      </c>
      <c r="AB819" t="s">
        <v>58</v>
      </c>
      <c r="AC819" t="s">
        <v>59</v>
      </c>
      <c r="AD819" t="s">
        <v>70</v>
      </c>
    </row>
    <row r="820" spans="1:30" x14ac:dyDescent="0.25">
      <c r="A820">
        <v>62</v>
      </c>
      <c r="B820" s="1">
        <v>44846.500150462998</v>
      </c>
      <c r="C820" s="1">
        <v>44846.501550925903</v>
      </c>
      <c r="D820" t="s">
        <v>27</v>
      </c>
      <c r="F820" t="s">
        <v>28</v>
      </c>
      <c r="G820" t="s">
        <v>43</v>
      </c>
      <c r="H820" t="s">
        <v>197</v>
      </c>
      <c r="I820" t="s">
        <v>130</v>
      </c>
      <c r="J820" t="s">
        <v>45</v>
      </c>
      <c r="N820" t="s">
        <v>199</v>
      </c>
      <c r="P820" s="5">
        <f>_xlfn.XLOOKUP(K:K,Sheet2!D:D,Sheet2!F:F,"")</f>
        <v>0</v>
      </c>
      <c r="S820" t="s">
        <v>34</v>
      </c>
      <c r="U820" t="s">
        <v>35</v>
      </c>
      <c r="V820" t="s">
        <v>69</v>
      </c>
      <c r="X820" t="s">
        <v>37</v>
      </c>
      <c r="Z820" t="s">
        <v>38</v>
      </c>
      <c r="AA820" t="s">
        <v>121</v>
      </c>
      <c r="AB820" t="s">
        <v>40</v>
      </c>
      <c r="AC820" t="s">
        <v>133</v>
      </c>
      <c r="AD820" t="s">
        <v>81</v>
      </c>
    </row>
    <row r="821" spans="1:30" x14ac:dyDescent="0.25">
      <c r="A821">
        <v>65</v>
      </c>
      <c r="B821" s="1">
        <v>44846.507731481499</v>
      </c>
      <c r="C821" s="1">
        <v>44846.5085763889</v>
      </c>
      <c r="D821" t="s">
        <v>27</v>
      </c>
      <c r="F821" t="s">
        <v>28</v>
      </c>
      <c r="G821" t="s">
        <v>52</v>
      </c>
      <c r="H821" t="s">
        <v>203</v>
      </c>
      <c r="I821" t="s">
        <v>31</v>
      </c>
      <c r="J821" t="s">
        <v>45</v>
      </c>
      <c r="N821" t="s">
        <v>204</v>
      </c>
      <c r="P821" s="5">
        <f>_xlfn.XLOOKUP(K:K,Sheet2!D:D,Sheet2!F:F,"")</f>
        <v>0</v>
      </c>
      <c r="S821" t="s">
        <v>67</v>
      </c>
      <c r="T821" t="s">
        <v>47</v>
      </c>
      <c r="W821" t="s">
        <v>74</v>
      </c>
      <c r="Y821" t="s">
        <v>38</v>
      </c>
      <c r="AC821" t="s">
        <v>59</v>
      </c>
      <c r="AD821" t="s">
        <v>76</v>
      </c>
    </row>
    <row r="822" spans="1:30" x14ac:dyDescent="0.25">
      <c r="A822">
        <v>70</v>
      </c>
      <c r="B822" s="1">
        <v>44846.512534722198</v>
      </c>
      <c r="C822" s="1">
        <v>44846.5147222222</v>
      </c>
      <c r="D822" t="s">
        <v>27</v>
      </c>
      <c r="F822" t="s">
        <v>99</v>
      </c>
      <c r="G822" t="s">
        <v>29</v>
      </c>
      <c r="H822" t="s">
        <v>53</v>
      </c>
      <c r="I822" t="s">
        <v>31</v>
      </c>
      <c r="J822" t="s">
        <v>45</v>
      </c>
      <c r="N822" t="s">
        <v>101</v>
      </c>
      <c r="P822" s="5">
        <f>_xlfn.XLOOKUP(K:K,Sheet2!D:D,Sheet2!F:F,"")</f>
        <v>0</v>
      </c>
      <c r="S822" t="s">
        <v>34</v>
      </c>
      <c r="U822" t="s">
        <v>47</v>
      </c>
      <c r="V822" t="s">
        <v>85</v>
      </c>
      <c r="X822" t="s">
        <v>37</v>
      </c>
      <c r="Z822" t="s">
        <v>38</v>
      </c>
      <c r="AA822" t="s">
        <v>39</v>
      </c>
      <c r="AB822" t="s">
        <v>40</v>
      </c>
      <c r="AC822" t="s">
        <v>212</v>
      </c>
      <c r="AD822" t="s">
        <v>51</v>
      </c>
    </row>
    <row r="823" spans="1:30" x14ac:dyDescent="0.25">
      <c r="A823">
        <v>71</v>
      </c>
      <c r="B823" s="1">
        <v>44846.5137384259</v>
      </c>
      <c r="C823" s="1">
        <v>44846.515370370398</v>
      </c>
      <c r="D823" t="s">
        <v>27</v>
      </c>
      <c r="F823" t="s">
        <v>99</v>
      </c>
      <c r="G823" t="s">
        <v>52</v>
      </c>
      <c r="H823" t="s">
        <v>213</v>
      </c>
      <c r="I823" t="s">
        <v>214</v>
      </c>
      <c r="J823" t="s">
        <v>45</v>
      </c>
      <c r="N823" t="s">
        <v>215</v>
      </c>
      <c r="P823" s="5">
        <f>_xlfn.XLOOKUP(K:K,Sheet2!D:D,Sheet2!F:F,"")</f>
        <v>0</v>
      </c>
      <c r="S823" t="s">
        <v>67</v>
      </c>
      <c r="T823" t="s">
        <v>216</v>
      </c>
      <c r="W823" t="s">
        <v>217</v>
      </c>
      <c r="Y823" t="s">
        <v>38</v>
      </c>
      <c r="AC823" t="s">
        <v>137</v>
      </c>
      <c r="AD823" t="s">
        <v>70</v>
      </c>
    </row>
    <row r="824" spans="1:30" x14ac:dyDescent="0.25">
      <c r="A824">
        <v>73</v>
      </c>
      <c r="B824" s="1">
        <v>44846.519444444399</v>
      </c>
      <c r="C824" s="1">
        <v>44846.520254629599</v>
      </c>
      <c r="D824" t="s">
        <v>27</v>
      </c>
      <c r="F824" t="s">
        <v>99</v>
      </c>
      <c r="G824" t="s">
        <v>52</v>
      </c>
      <c r="H824" t="s">
        <v>44</v>
      </c>
      <c r="I824" t="s">
        <v>113</v>
      </c>
      <c r="J824" t="s">
        <v>45</v>
      </c>
      <c r="N824" t="s">
        <v>222</v>
      </c>
      <c r="P824" s="5">
        <f>_xlfn.XLOOKUP(K:K,Sheet2!D:D,Sheet2!F:F,"")</f>
        <v>0</v>
      </c>
      <c r="S824" t="s">
        <v>67</v>
      </c>
      <c r="T824" t="s">
        <v>73</v>
      </c>
      <c r="W824" t="s">
        <v>85</v>
      </c>
      <c r="Y824" t="s">
        <v>49</v>
      </c>
      <c r="AC824" t="s">
        <v>147</v>
      </c>
      <c r="AD824" t="s">
        <v>223</v>
      </c>
    </row>
    <row r="825" spans="1:30" x14ac:dyDescent="0.25">
      <c r="A825">
        <v>76</v>
      </c>
      <c r="B825" s="1">
        <v>44846.5237962963</v>
      </c>
      <c r="C825" s="1">
        <v>44846.525902777801</v>
      </c>
      <c r="D825" t="s">
        <v>27</v>
      </c>
      <c r="F825" t="s">
        <v>28</v>
      </c>
      <c r="G825" t="s">
        <v>52</v>
      </c>
      <c r="H825" t="s">
        <v>53</v>
      </c>
      <c r="I825" t="s">
        <v>113</v>
      </c>
      <c r="J825" t="s">
        <v>45</v>
      </c>
      <c r="N825" t="s">
        <v>227</v>
      </c>
      <c r="P825" s="5">
        <f>_xlfn.XLOOKUP(K:K,Sheet2!D:D,Sheet2!F:F,"")</f>
        <v>0</v>
      </c>
      <c r="S825" t="s">
        <v>34</v>
      </c>
      <c r="U825" t="s">
        <v>73</v>
      </c>
      <c r="V825" t="s">
        <v>125</v>
      </c>
      <c r="X825" t="s">
        <v>37</v>
      </c>
      <c r="Z825" t="s">
        <v>38</v>
      </c>
      <c r="AA825" t="s">
        <v>39</v>
      </c>
      <c r="AB825" t="s">
        <v>195</v>
      </c>
      <c r="AC825" t="s">
        <v>59</v>
      </c>
      <c r="AD825" t="s">
        <v>42</v>
      </c>
    </row>
    <row r="826" spans="1:30" x14ac:dyDescent="0.25">
      <c r="A826">
        <v>78</v>
      </c>
      <c r="B826" s="1">
        <v>44846.528113425898</v>
      </c>
      <c r="C826" s="1">
        <v>44846.529050925899</v>
      </c>
      <c r="D826" t="s">
        <v>27</v>
      </c>
      <c r="F826" t="s">
        <v>28</v>
      </c>
      <c r="G826" t="s">
        <v>86</v>
      </c>
      <c r="H826" t="s">
        <v>53</v>
      </c>
      <c r="I826" t="s">
        <v>65</v>
      </c>
      <c r="J826" t="s">
        <v>45</v>
      </c>
      <c r="N826" t="s">
        <v>230</v>
      </c>
      <c r="P826" s="5">
        <f>_xlfn.XLOOKUP(K:K,Sheet2!D:D,Sheet2!F:F,"")</f>
        <v>0</v>
      </c>
      <c r="S826" t="s">
        <v>67</v>
      </c>
      <c r="T826" t="s">
        <v>175</v>
      </c>
      <c r="W826" t="s">
        <v>231</v>
      </c>
      <c r="Y826" t="s">
        <v>38</v>
      </c>
      <c r="AC826" t="s">
        <v>41</v>
      </c>
      <c r="AD826" t="s">
        <v>51</v>
      </c>
    </row>
    <row r="827" spans="1:30" x14ac:dyDescent="0.25">
      <c r="A827">
        <v>79</v>
      </c>
      <c r="B827" s="1">
        <v>44846.527916666702</v>
      </c>
      <c r="C827" s="1">
        <v>44846.529884259297</v>
      </c>
      <c r="D827" t="s">
        <v>27</v>
      </c>
      <c r="F827" t="s">
        <v>99</v>
      </c>
      <c r="G827" t="s">
        <v>86</v>
      </c>
      <c r="H827" t="s">
        <v>232</v>
      </c>
      <c r="I827" t="s">
        <v>65</v>
      </c>
      <c r="J827" t="s">
        <v>45</v>
      </c>
      <c r="N827" t="s">
        <v>107</v>
      </c>
      <c r="P827" s="5">
        <f>_xlfn.XLOOKUP(K:K,Sheet2!D:D,Sheet2!F:F,"")</f>
        <v>0</v>
      </c>
      <c r="S827" t="s">
        <v>67</v>
      </c>
      <c r="T827" t="s">
        <v>97</v>
      </c>
      <c r="W827" t="s">
        <v>74</v>
      </c>
      <c r="Y827" t="s">
        <v>38</v>
      </c>
      <c r="AC827" t="s">
        <v>41</v>
      </c>
      <c r="AD827" t="s">
        <v>51</v>
      </c>
    </row>
    <row r="828" spans="1:30" x14ac:dyDescent="0.25">
      <c r="A828">
        <v>82</v>
      </c>
      <c r="B828" s="1">
        <v>44846.536145833299</v>
      </c>
      <c r="C828" s="1">
        <v>44846.537430555603</v>
      </c>
      <c r="D828" t="s">
        <v>27</v>
      </c>
      <c r="F828" t="s">
        <v>99</v>
      </c>
      <c r="G828" t="s">
        <v>29</v>
      </c>
      <c r="H828" t="s">
        <v>53</v>
      </c>
      <c r="I828" t="s">
        <v>130</v>
      </c>
      <c r="J828" t="s">
        <v>45</v>
      </c>
      <c r="N828" t="s">
        <v>235</v>
      </c>
      <c r="P828" s="5">
        <f>_xlfn.XLOOKUP(K:K,Sheet2!D:D,Sheet2!F:F,"")</f>
        <v>0</v>
      </c>
      <c r="S828" t="s">
        <v>34</v>
      </c>
      <c r="U828" t="s">
        <v>89</v>
      </c>
      <c r="V828" t="s">
        <v>236</v>
      </c>
      <c r="X828" t="s">
        <v>142</v>
      </c>
      <c r="Z828" t="s">
        <v>38</v>
      </c>
      <c r="AA828" t="s">
        <v>39</v>
      </c>
      <c r="AB828" t="s">
        <v>58</v>
      </c>
      <c r="AC828" t="s">
        <v>63</v>
      </c>
      <c r="AD828" t="s">
        <v>109</v>
      </c>
    </row>
    <row r="829" spans="1:30" x14ac:dyDescent="0.25">
      <c r="A829">
        <v>85</v>
      </c>
      <c r="B829" s="1">
        <v>44846.550104166701</v>
      </c>
      <c r="C829" s="1">
        <v>44846.551192129598</v>
      </c>
      <c r="D829" t="s">
        <v>27</v>
      </c>
      <c r="F829" t="s">
        <v>28</v>
      </c>
      <c r="G829" t="s">
        <v>52</v>
      </c>
      <c r="H829" t="s">
        <v>239</v>
      </c>
      <c r="I829" t="s">
        <v>113</v>
      </c>
      <c r="J829" t="s">
        <v>45</v>
      </c>
      <c r="N829" t="s">
        <v>240</v>
      </c>
      <c r="P829" s="5">
        <f>_xlfn.XLOOKUP(K:K,Sheet2!D:D,Sheet2!F:F,"")</f>
        <v>0</v>
      </c>
      <c r="S829" t="s">
        <v>34</v>
      </c>
      <c r="U829" t="s">
        <v>89</v>
      </c>
      <c r="V829" t="s">
        <v>231</v>
      </c>
      <c r="X829" t="s">
        <v>37</v>
      </c>
      <c r="Z829" t="s">
        <v>38</v>
      </c>
      <c r="AA829" t="s">
        <v>39</v>
      </c>
      <c r="AB829" t="s">
        <v>40</v>
      </c>
      <c r="AC829" t="s">
        <v>241</v>
      </c>
      <c r="AD829" t="s">
        <v>51</v>
      </c>
    </row>
    <row r="830" spans="1:30" x14ac:dyDescent="0.25">
      <c r="A830">
        <v>87</v>
      </c>
      <c r="B830" s="1">
        <v>44846.551678240699</v>
      </c>
      <c r="C830" s="1">
        <v>44846.5531134259</v>
      </c>
      <c r="D830" t="s">
        <v>27</v>
      </c>
      <c r="F830" t="s">
        <v>99</v>
      </c>
      <c r="G830" t="s">
        <v>86</v>
      </c>
      <c r="H830" t="s">
        <v>247</v>
      </c>
      <c r="I830" t="s">
        <v>65</v>
      </c>
      <c r="J830" t="s">
        <v>45</v>
      </c>
      <c r="N830" t="s">
        <v>248</v>
      </c>
      <c r="P830">
        <f>_xlfn.XLOOKUP(K:K,Sheet2!D:D,Sheet2!F:F,"")</f>
        <v>0</v>
      </c>
      <c r="S830" t="s">
        <v>34</v>
      </c>
      <c r="U830" t="s">
        <v>249</v>
      </c>
      <c r="V830" t="s">
        <v>250</v>
      </c>
      <c r="X830" t="s">
        <v>37</v>
      </c>
      <c r="Z830" t="s">
        <v>38</v>
      </c>
      <c r="AA830" t="s">
        <v>39</v>
      </c>
      <c r="AB830" t="s">
        <v>40</v>
      </c>
      <c r="AC830" t="s">
        <v>118</v>
      </c>
      <c r="AD830" t="s">
        <v>70</v>
      </c>
    </row>
    <row r="831" spans="1:30" x14ac:dyDescent="0.25">
      <c r="A831">
        <v>90</v>
      </c>
      <c r="B831" s="1">
        <v>44846.561793981498</v>
      </c>
      <c r="C831" s="1">
        <v>44846.562581018501</v>
      </c>
      <c r="D831" t="s">
        <v>27</v>
      </c>
      <c r="F831" t="s">
        <v>99</v>
      </c>
      <c r="G831" t="s">
        <v>52</v>
      </c>
      <c r="H831" t="s">
        <v>53</v>
      </c>
      <c r="I831" t="s">
        <v>65</v>
      </c>
      <c r="J831" t="s">
        <v>45</v>
      </c>
      <c r="N831" t="s">
        <v>255</v>
      </c>
      <c r="P831">
        <f>_xlfn.XLOOKUP(K:K,Sheet2!D:D,Sheet2!F:F,"")</f>
        <v>0</v>
      </c>
      <c r="S831" t="s">
        <v>34</v>
      </c>
      <c r="U831" t="s">
        <v>73</v>
      </c>
      <c r="V831" t="s">
        <v>69</v>
      </c>
      <c r="X831" t="s">
        <v>37</v>
      </c>
      <c r="Z831" t="s">
        <v>38</v>
      </c>
      <c r="AA831" t="s">
        <v>39</v>
      </c>
      <c r="AB831" t="s">
        <v>40</v>
      </c>
      <c r="AC831" t="s">
        <v>41</v>
      </c>
      <c r="AD831" t="s">
        <v>256</v>
      </c>
    </row>
    <row r="832" spans="1:30" x14ac:dyDescent="0.25">
      <c r="A832">
        <v>91</v>
      </c>
      <c r="B832" s="1">
        <v>44846.561666666697</v>
      </c>
      <c r="C832" s="1">
        <v>44846.5628587963</v>
      </c>
      <c r="D832" t="s">
        <v>27</v>
      </c>
      <c r="F832" t="s">
        <v>99</v>
      </c>
      <c r="G832" t="s">
        <v>52</v>
      </c>
      <c r="H832" t="s">
        <v>201</v>
      </c>
      <c r="I832" t="s">
        <v>113</v>
      </c>
      <c r="J832" t="s">
        <v>45</v>
      </c>
      <c r="N832" t="s">
        <v>77</v>
      </c>
      <c r="P832">
        <f>_xlfn.XLOOKUP(K:K,Sheet2!D:D,Sheet2!F:F,"")</f>
        <v>0</v>
      </c>
      <c r="S832" t="s">
        <v>34</v>
      </c>
      <c r="U832" t="s">
        <v>47</v>
      </c>
      <c r="V832" t="s">
        <v>78</v>
      </c>
      <c r="X832" t="s">
        <v>37</v>
      </c>
      <c r="Z832" t="s">
        <v>38</v>
      </c>
      <c r="AA832" t="s">
        <v>121</v>
      </c>
      <c r="AB832" t="s">
        <v>40</v>
      </c>
      <c r="AC832" t="s">
        <v>257</v>
      </c>
      <c r="AD832" t="s">
        <v>51</v>
      </c>
    </row>
    <row r="833" spans="1:30" x14ac:dyDescent="0.25">
      <c r="A833">
        <v>99</v>
      </c>
      <c r="B833" s="1">
        <v>44846.584085648101</v>
      </c>
      <c r="C833" s="1">
        <v>44846.586423611101</v>
      </c>
      <c r="D833" t="s">
        <v>27</v>
      </c>
      <c r="F833" t="s">
        <v>28</v>
      </c>
      <c r="G833" t="s">
        <v>86</v>
      </c>
      <c r="H833" t="s">
        <v>201</v>
      </c>
      <c r="I833" t="s">
        <v>65</v>
      </c>
      <c r="J833" t="s">
        <v>45</v>
      </c>
      <c r="N833" t="s">
        <v>275</v>
      </c>
      <c r="P833">
        <f>_xlfn.XLOOKUP(K:K,Sheet2!D:D,Sheet2!F:F,"")</f>
        <v>0</v>
      </c>
      <c r="S833" t="s">
        <v>34</v>
      </c>
      <c r="U833" t="s">
        <v>73</v>
      </c>
      <c r="V833" t="s">
        <v>74</v>
      </c>
      <c r="X833" t="s">
        <v>37</v>
      </c>
      <c r="Z833" t="s">
        <v>49</v>
      </c>
      <c r="AA833" t="s">
        <v>75</v>
      </c>
      <c r="AB833" t="s">
        <v>195</v>
      </c>
      <c r="AC833" t="s">
        <v>276</v>
      </c>
      <c r="AD833" t="s">
        <v>70</v>
      </c>
    </row>
    <row r="834" spans="1:30" x14ac:dyDescent="0.25">
      <c r="A834">
        <v>100</v>
      </c>
      <c r="B834" s="1">
        <v>44846.585104166697</v>
      </c>
      <c r="C834" s="1">
        <v>44846.586886574099</v>
      </c>
      <c r="D834" t="s">
        <v>27</v>
      </c>
      <c r="F834" t="s">
        <v>99</v>
      </c>
      <c r="G834" t="s">
        <v>43</v>
      </c>
      <c r="H834" t="s">
        <v>201</v>
      </c>
      <c r="I834" t="s">
        <v>113</v>
      </c>
      <c r="J834" t="s">
        <v>45</v>
      </c>
      <c r="N834" t="s">
        <v>277</v>
      </c>
      <c r="P834">
        <f>_xlfn.XLOOKUP(K:K,Sheet2!D:D,Sheet2!F:F,"")</f>
        <v>0</v>
      </c>
      <c r="S834" t="s">
        <v>34</v>
      </c>
      <c r="U834" t="s">
        <v>35</v>
      </c>
      <c r="V834" t="s">
        <v>278</v>
      </c>
      <c r="X834" t="s">
        <v>37</v>
      </c>
      <c r="Z834" t="s">
        <v>38</v>
      </c>
      <c r="AA834" t="s">
        <v>121</v>
      </c>
      <c r="AB834" t="s">
        <v>58</v>
      </c>
      <c r="AC834" t="s">
        <v>63</v>
      </c>
      <c r="AD834" t="s">
        <v>42</v>
      </c>
    </row>
    <row r="835" spans="1:30" x14ac:dyDescent="0.25">
      <c r="A835">
        <v>102</v>
      </c>
      <c r="B835" s="1">
        <v>44846.591180555602</v>
      </c>
      <c r="C835" s="1">
        <v>44846.592118055603</v>
      </c>
      <c r="D835" t="s">
        <v>27</v>
      </c>
      <c r="F835" t="s">
        <v>28</v>
      </c>
      <c r="G835" t="s">
        <v>86</v>
      </c>
      <c r="H835" t="s">
        <v>53</v>
      </c>
      <c r="I835" t="s">
        <v>65</v>
      </c>
      <c r="J835" t="s">
        <v>45</v>
      </c>
      <c r="N835" t="s">
        <v>280</v>
      </c>
      <c r="P835">
        <f>_xlfn.XLOOKUP(K:K,Sheet2!D:D,Sheet2!F:F,"")</f>
        <v>0</v>
      </c>
      <c r="S835" t="s">
        <v>34</v>
      </c>
      <c r="U835" t="s">
        <v>47</v>
      </c>
      <c r="V835" t="s">
        <v>85</v>
      </c>
      <c r="X835" t="s">
        <v>37</v>
      </c>
      <c r="Z835" t="s">
        <v>38</v>
      </c>
      <c r="AA835" t="s">
        <v>39</v>
      </c>
      <c r="AB835" t="s">
        <v>40</v>
      </c>
      <c r="AC835" t="s">
        <v>178</v>
      </c>
      <c r="AD835" t="s">
        <v>253</v>
      </c>
    </row>
    <row r="836" spans="1:30" x14ac:dyDescent="0.25">
      <c r="A836">
        <v>111</v>
      </c>
      <c r="B836" s="1">
        <v>44846.607638888898</v>
      </c>
      <c r="C836" s="1">
        <v>44846.608807870398</v>
      </c>
      <c r="D836" t="s">
        <v>27</v>
      </c>
      <c r="F836" t="s">
        <v>28</v>
      </c>
      <c r="G836" t="s">
        <v>52</v>
      </c>
      <c r="H836" t="s">
        <v>53</v>
      </c>
      <c r="I836" t="s">
        <v>65</v>
      </c>
      <c r="J836" t="s">
        <v>45</v>
      </c>
      <c r="N836" t="s">
        <v>292</v>
      </c>
      <c r="P836">
        <f>_xlfn.XLOOKUP(K:K,Sheet2!D:D,Sheet2!F:F,"")</f>
        <v>0</v>
      </c>
      <c r="S836" t="s">
        <v>34</v>
      </c>
      <c r="U836" t="s">
        <v>73</v>
      </c>
      <c r="V836" t="s">
        <v>74</v>
      </c>
      <c r="X836" t="s">
        <v>37</v>
      </c>
      <c r="Z836" t="s">
        <v>38</v>
      </c>
      <c r="AA836" t="s">
        <v>121</v>
      </c>
      <c r="AB836" t="s">
        <v>40</v>
      </c>
      <c r="AC836" t="s">
        <v>293</v>
      </c>
      <c r="AD836" t="s">
        <v>70</v>
      </c>
    </row>
    <row r="837" spans="1:30" x14ac:dyDescent="0.25">
      <c r="A837">
        <v>112</v>
      </c>
      <c r="B837" s="1">
        <v>44846.616990740702</v>
      </c>
      <c r="C837" s="1">
        <v>44846.6179050926</v>
      </c>
      <c r="D837" t="s">
        <v>27</v>
      </c>
      <c r="F837" t="s">
        <v>28</v>
      </c>
      <c r="G837" t="s">
        <v>52</v>
      </c>
      <c r="H837" t="s">
        <v>53</v>
      </c>
      <c r="I837" t="s">
        <v>31</v>
      </c>
      <c r="J837" t="s">
        <v>45</v>
      </c>
      <c r="N837" t="s">
        <v>294</v>
      </c>
      <c r="P837">
        <f>_xlfn.XLOOKUP(K:K,Sheet2!D:D,Sheet2!F:F,"")</f>
        <v>0</v>
      </c>
      <c r="S837" t="s">
        <v>34</v>
      </c>
      <c r="U837" t="s">
        <v>89</v>
      </c>
      <c r="V837" t="s">
        <v>295</v>
      </c>
      <c r="X837" t="s">
        <v>37</v>
      </c>
      <c r="Z837" t="s">
        <v>38</v>
      </c>
      <c r="AA837" t="s">
        <v>39</v>
      </c>
      <c r="AB837" t="s">
        <v>40</v>
      </c>
      <c r="AC837" t="s">
        <v>59</v>
      </c>
      <c r="AD837" t="s">
        <v>51</v>
      </c>
    </row>
    <row r="838" spans="1:30" x14ac:dyDescent="0.25">
      <c r="A838">
        <v>113</v>
      </c>
      <c r="B838" s="1">
        <v>44846.6179513889</v>
      </c>
      <c r="C838" s="1">
        <v>44846.618541666699</v>
      </c>
      <c r="D838" t="s">
        <v>27</v>
      </c>
      <c r="F838" t="s">
        <v>28</v>
      </c>
      <c r="G838" t="s">
        <v>52</v>
      </c>
      <c r="H838" t="s">
        <v>53</v>
      </c>
      <c r="I838" t="s">
        <v>31</v>
      </c>
      <c r="J838" t="s">
        <v>45</v>
      </c>
      <c r="N838" t="s">
        <v>296</v>
      </c>
      <c r="P838">
        <f>_xlfn.XLOOKUP(K:K,Sheet2!D:D,Sheet2!F:F,"")</f>
        <v>0</v>
      </c>
      <c r="S838" t="s">
        <v>34</v>
      </c>
      <c r="U838" t="s">
        <v>297</v>
      </c>
      <c r="V838" t="s">
        <v>298</v>
      </c>
      <c r="X838" t="s">
        <v>37</v>
      </c>
      <c r="Z838" t="s">
        <v>38</v>
      </c>
      <c r="AA838" t="s">
        <v>39</v>
      </c>
      <c r="AB838" t="s">
        <v>40</v>
      </c>
      <c r="AC838" t="s">
        <v>59</v>
      </c>
      <c r="AD838" t="s">
        <v>70</v>
      </c>
    </row>
    <row r="839" spans="1:30" x14ac:dyDescent="0.25">
      <c r="A839">
        <v>114</v>
      </c>
      <c r="B839" s="1">
        <v>44846.619918981502</v>
      </c>
      <c r="C839" s="1">
        <v>44846.620833333298</v>
      </c>
      <c r="D839" t="s">
        <v>27</v>
      </c>
      <c r="F839" t="s">
        <v>99</v>
      </c>
      <c r="G839" t="s">
        <v>29</v>
      </c>
      <c r="H839" t="s">
        <v>53</v>
      </c>
      <c r="I839" t="s">
        <v>31</v>
      </c>
      <c r="J839" t="s">
        <v>45</v>
      </c>
      <c r="N839" t="s">
        <v>299</v>
      </c>
      <c r="P839">
        <f>_xlfn.XLOOKUP(K:K,Sheet2!D:D,Sheet2!F:F,"")</f>
        <v>0</v>
      </c>
      <c r="S839" t="s">
        <v>67</v>
      </c>
      <c r="T839" t="s">
        <v>300</v>
      </c>
      <c r="W839" t="s">
        <v>62</v>
      </c>
      <c r="Y839" t="s">
        <v>38</v>
      </c>
      <c r="AC839" t="s">
        <v>301</v>
      </c>
      <c r="AD839" t="s">
        <v>51</v>
      </c>
    </row>
    <row r="840" spans="1:30" x14ac:dyDescent="0.25">
      <c r="A840">
        <v>115</v>
      </c>
      <c r="B840" s="1">
        <v>44846.622453703698</v>
      </c>
      <c r="C840" s="1">
        <v>44846.6249074074</v>
      </c>
      <c r="D840" t="s">
        <v>27</v>
      </c>
      <c r="F840" t="s">
        <v>99</v>
      </c>
      <c r="G840" t="s">
        <v>52</v>
      </c>
      <c r="H840" t="s">
        <v>302</v>
      </c>
      <c r="I840" t="s">
        <v>113</v>
      </c>
      <c r="J840" t="s">
        <v>45</v>
      </c>
      <c r="N840" t="s">
        <v>303</v>
      </c>
      <c r="P840">
        <f>_xlfn.XLOOKUP(K:K,Sheet2!D:D,Sheet2!F:F,"")</f>
        <v>0</v>
      </c>
      <c r="S840" t="s">
        <v>67</v>
      </c>
      <c r="T840" t="s">
        <v>73</v>
      </c>
      <c r="W840" t="s">
        <v>74</v>
      </c>
      <c r="Y840" t="s">
        <v>38</v>
      </c>
      <c r="AC840" t="s">
        <v>283</v>
      </c>
      <c r="AD840" t="s">
        <v>51</v>
      </c>
    </row>
    <row r="841" spans="1:30" x14ac:dyDescent="0.25">
      <c r="A841">
        <v>116</v>
      </c>
      <c r="B841" s="1">
        <v>44846.6303819444</v>
      </c>
      <c r="C841" s="1">
        <v>44846.6311458333</v>
      </c>
      <c r="D841" t="s">
        <v>27</v>
      </c>
      <c r="F841" t="s">
        <v>99</v>
      </c>
      <c r="G841" t="s">
        <v>43</v>
      </c>
      <c r="H841" t="s">
        <v>53</v>
      </c>
      <c r="I841" t="s">
        <v>100</v>
      </c>
      <c r="J841" t="s">
        <v>45</v>
      </c>
      <c r="N841" t="s">
        <v>304</v>
      </c>
      <c r="P841">
        <f>_xlfn.XLOOKUP(K:K,Sheet2!D:D,Sheet2!F:F,"")</f>
        <v>0</v>
      </c>
      <c r="S841" t="s">
        <v>67</v>
      </c>
      <c r="T841" t="s">
        <v>89</v>
      </c>
      <c r="W841" t="s">
        <v>85</v>
      </c>
      <c r="Y841" t="s">
        <v>49</v>
      </c>
      <c r="AC841" t="s">
        <v>41</v>
      </c>
      <c r="AD841" t="s">
        <v>70</v>
      </c>
    </row>
    <row r="842" spans="1:30" x14ac:dyDescent="0.25">
      <c r="A842">
        <v>118</v>
      </c>
      <c r="B842" s="1">
        <v>44846.639583333301</v>
      </c>
      <c r="C842" s="1">
        <v>44846.640289351897</v>
      </c>
      <c r="D842" t="s">
        <v>27</v>
      </c>
      <c r="F842" t="s">
        <v>99</v>
      </c>
      <c r="G842" t="s">
        <v>52</v>
      </c>
      <c r="H842" t="s">
        <v>306</v>
      </c>
      <c r="I842" t="s">
        <v>130</v>
      </c>
      <c r="J842" t="s">
        <v>45</v>
      </c>
      <c r="N842" t="s">
        <v>240</v>
      </c>
      <c r="P842">
        <f>_xlfn.XLOOKUP(K:K,Sheet2!D:D,Sheet2!F:F,"")</f>
        <v>0</v>
      </c>
      <c r="S842" t="s">
        <v>72</v>
      </c>
      <c r="U842" t="s">
        <v>73</v>
      </c>
      <c r="V842" t="s">
        <v>85</v>
      </c>
      <c r="X842" t="s">
        <v>37</v>
      </c>
      <c r="Z842" t="s">
        <v>38</v>
      </c>
      <c r="AA842" t="s">
        <v>115</v>
      </c>
      <c r="AB842" t="s">
        <v>58</v>
      </c>
      <c r="AC842" t="s">
        <v>133</v>
      </c>
      <c r="AD842" t="s">
        <v>307</v>
      </c>
    </row>
    <row r="843" spans="1:30" x14ac:dyDescent="0.25">
      <c r="A843">
        <v>126</v>
      </c>
      <c r="B843" s="1">
        <v>44846.652314814797</v>
      </c>
      <c r="C843" s="1">
        <v>44846.652696759302</v>
      </c>
      <c r="D843" t="s">
        <v>27</v>
      </c>
      <c r="F843" t="s">
        <v>99</v>
      </c>
      <c r="G843" t="s">
        <v>86</v>
      </c>
      <c r="H843" t="s">
        <v>30</v>
      </c>
      <c r="I843" t="s">
        <v>65</v>
      </c>
      <c r="J843" t="s">
        <v>45</v>
      </c>
      <c r="N843" t="s">
        <v>204</v>
      </c>
      <c r="P843">
        <f>_xlfn.XLOOKUP(K:K,Sheet2!D:D,Sheet2!F:F,"")</f>
        <v>0</v>
      </c>
      <c r="S843" t="s">
        <v>34</v>
      </c>
      <c r="U843" t="s">
        <v>97</v>
      </c>
      <c r="V843" t="s">
        <v>74</v>
      </c>
      <c r="X843" t="s">
        <v>142</v>
      </c>
      <c r="Z843" t="s">
        <v>111</v>
      </c>
      <c r="AA843" t="s">
        <v>316</v>
      </c>
      <c r="AB843" t="s">
        <v>195</v>
      </c>
      <c r="AC843" t="s">
        <v>41</v>
      </c>
      <c r="AD843" t="s">
        <v>317</v>
      </c>
    </row>
    <row r="844" spans="1:30" x14ac:dyDescent="0.25">
      <c r="A844">
        <v>130</v>
      </c>
      <c r="B844" s="1">
        <v>44846.654062499998</v>
      </c>
      <c r="C844" s="1">
        <v>44846.657291666699</v>
      </c>
      <c r="D844" t="s">
        <v>27</v>
      </c>
      <c r="F844" t="s">
        <v>99</v>
      </c>
      <c r="G844" t="s">
        <v>52</v>
      </c>
      <c r="H844" t="s">
        <v>53</v>
      </c>
      <c r="I844" t="s">
        <v>31</v>
      </c>
      <c r="J844" t="s">
        <v>45</v>
      </c>
      <c r="N844" t="s">
        <v>324</v>
      </c>
      <c r="P844">
        <f>_xlfn.XLOOKUP(K:K,Sheet2!D:D,Sheet2!F:F,"")</f>
        <v>0</v>
      </c>
      <c r="S844" t="s">
        <v>34</v>
      </c>
      <c r="U844" t="s">
        <v>35</v>
      </c>
      <c r="V844" t="s">
        <v>125</v>
      </c>
      <c r="X844" t="s">
        <v>37</v>
      </c>
      <c r="Z844" t="s">
        <v>38</v>
      </c>
      <c r="AA844" t="s">
        <v>75</v>
      </c>
      <c r="AB844" t="s">
        <v>40</v>
      </c>
      <c r="AC844" t="s">
        <v>137</v>
      </c>
      <c r="AD844" t="s">
        <v>109</v>
      </c>
    </row>
    <row r="845" spans="1:30" x14ac:dyDescent="0.25">
      <c r="A845">
        <v>131</v>
      </c>
      <c r="B845" s="1">
        <v>44846.654212963003</v>
      </c>
      <c r="C845" s="1">
        <v>44846.6573263889</v>
      </c>
      <c r="D845" t="s">
        <v>27</v>
      </c>
      <c r="F845" t="s">
        <v>99</v>
      </c>
      <c r="G845" t="s">
        <v>29</v>
      </c>
      <c r="H845" t="s">
        <v>53</v>
      </c>
      <c r="I845" t="s">
        <v>31</v>
      </c>
      <c r="J845" t="s">
        <v>45</v>
      </c>
      <c r="N845" t="s">
        <v>325</v>
      </c>
      <c r="P845">
        <f>_xlfn.XLOOKUP(K:K,Sheet2!D:D,Sheet2!F:F,"")</f>
        <v>0</v>
      </c>
      <c r="S845" t="s">
        <v>67</v>
      </c>
      <c r="T845" t="s">
        <v>73</v>
      </c>
      <c r="W845" t="s">
        <v>85</v>
      </c>
      <c r="Y845" t="s">
        <v>38</v>
      </c>
      <c r="AC845" t="s">
        <v>59</v>
      </c>
      <c r="AD845" t="s">
        <v>76</v>
      </c>
    </row>
    <row r="846" spans="1:30" x14ac:dyDescent="0.25">
      <c r="A846">
        <v>133</v>
      </c>
      <c r="B846" s="1">
        <v>44846.657199074099</v>
      </c>
      <c r="C846" s="1">
        <v>44846.658067129603</v>
      </c>
      <c r="D846" t="s">
        <v>27</v>
      </c>
      <c r="F846" t="s">
        <v>99</v>
      </c>
      <c r="G846" t="s">
        <v>29</v>
      </c>
      <c r="H846" t="s">
        <v>203</v>
      </c>
      <c r="I846" t="s">
        <v>31</v>
      </c>
      <c r="J846" t="s">
        <v>45</v>
      </c>
      <c r="N846" t="s">
        <v>328</v>
      </c>
      <c r="P846">
        <f>_xlfn.XLOOKUP(K:K,Sheet2!D:D,Sheet2!F:F,"")</f>
        <v>0</v>
      </c>
      <c r="S846" t="s">
        <v>67</v>
      </c>
      <c r="T846" t="s">
        <v>47</v>
      </c>
      <c r="W846" t="s">
        <v>85</v>
      </c>
      <c r="Y846" t="s">
        <v>38</v>
      </c>
      <c r="AC846" t="s">
        <v>41</v>
      </c>
      <c r="AD846" t="s">
        <v>51</v>
      </c>
    </row>
    <row r="847" spans="1:30" x14ac:dyDescent="0.25">
      <c r="A847">
        <v>135</v>
      </c>
      <c r="B847" s="1">
        <v>44846.658831018503</v>
      </c>
      <c r="C847" s="1">
        <v>44846.659953703696</v>
      </c>
      <c r="D847" t="s">
        <v>27</v>
      </c>
      <c r="F847" t="s">
        <v>140</v>
      </c>
      <c r="G847" t="s">
        <v>86</v>
      </c>
      <c r="H847" t="s">
        <v>201</v>
      </c>
      <c r="I847" t="s">
        <v>65</v>
      </c>
      <c r="J847" t="s">
        <v>45</v>
      </c>
      <c r="N847" t="s">
        <v>199</v>
      </c>
      <c r="P847">
        <f>_xlfn.XLOOKUP(K:K,Sheet2!D:D,Sheet2!F:F,"")</f>
        <v>0</v>
      </c>
      <c r="S847" t="s">
        <v>34</v>
      </c>
      <c r="U847" t="s">
        <v>330</v>
      </c>
      <c r="V847" t="s">
        <v>236</v>
      </c>
      <c r="X847" t="s">
        <v>37</v>
      </c>
      <c r="Z847" t="s">
        <v>38</v>
      </c>
      <c r="AA847" t="s">
        <v>39</v>
      </c>
      <c r="AB847" t="s">
        <v>40</v>
      </c>
      <c r="AC847" t="s">
        <v>206</v>
      </c>
      <c r="AD847" t="s">
        <v>70</v>
      </c>
    </row>
    <row r="848" spans="1:30" x14ac:dyDescent="0.25">
      <c r="A848">
        <v>140</v>
      </c>
      <c r="B848" s="1">
        <v>44846.661689814799</v>
      </c>
      <c r="C848" s="1">
        <v>44846.665335648097</v>
      </c>
      <c r="D848" t="s">
        <v>27</v>
      </c>
      <c r="F848" t="s">
        <v>99</v>
      </c>
      <c r="G848" t="s">
        <v>52</v>
      </c>
      <c r="H848" t="s">
        <v>53</v>
      </c>
      <c r="I848" t="s">
        <v>31</v>
      </c>
      <c r="J848" t="s">
        <v>45</v>
      </c>
      <c r="N848" t="s">
        <v>338</v>
      </c>
      <c r="P848">
        <f>_xlfn.XLOOKUP(K:K,Sheet2!D:D,Sheet2!F:F,"")</f>
        <v>0</v>
      </c>
      <c r="S848" t="s">
        <v>67</v>
      </c>
      <c r="T848" t="s">
        <v>73</v>
      </c>
      <c r="W848" t="s">
        <v>278</v>
      </c>
      <c r="Y848" t="s">
        <v>38</v>
      </c>
      <c r="AC848" t="s">
        <v>339</v>
      </c>
      <c r="AD848" t="s">
        <v>51</v>
      </c>
    </row>
    <row r="849" spans="1:30" x14ac:dyDescent="0.25">
      <c r="A849">
        <v>143</v>
      </c>
      <c r="B849" s="1">
        <v>44846.667453703703</v>
      </c>
      <c r="C849" s="1">
        <v>44846.668483796297</v>
      </c>
      <c r="D849" t="s">
        <v>27</v>
      </c>
      <c r="F849" t="s">
        <v>28</v>
      </c>
      <c r="G849" t="s">
        <v>86</v>
      </c>
      <c r="H849" t="s">
        <v>53</v>
      </c>
      <c r="I849" t="s">
        <v>65</v>
      </c>
      <c r="J849" t="s">
        <v>45</v>
      </c>
      <c r="N849" t="s">
        <v>107</v>
      </c>
      <c r="P849">
        <f>_xlfn.XLOOKUP(K:K,Sheet2!D:D,Sheet2!F:F,"")</f>
        <v>0</v>
      </c>
      <c r="S849" t="s">
        <v>34</v>
      </c>
      <c r="U849" t="s">
        <v>73</v>
      </c>
      <c r="V849" t="s">
        <v>74</v>
      </c>
      <c r="X849" t="s">
        <v>79</v>
      </c>
      <c r="Z849" t="s">
        <v>38</v>
      </c>
      <c r="AA849" t="s">
        <v>39</v>
      </c>
      <c r="AB849" t="s">
        <v>58</v>
      </c>
      <c r="AC849" t="s">
        <v>178</v>
      </c>
      <c r="AD849" t="s">
        <v>42</v>
      </c>
    </row>
    <row r="850" spans="1:30" x14ac:dyDescent="0.25">
      <c r="A850">
        <v>144</v>
      </c>
      <c r="B850" s="1">
        <v>44846.672395833302</v>
      </c>
      <c r="C850" s="1">
        <v>44846.673333333303</v>
      </c>
      <c r="D850" t="s">
        <v>27</v>
      </c>
      <c r="F850" t="s">
        <v>28</v>
      </c>
      <c r="G850" t="s">
        <v>52</v>
      </c>
      <c r="H850" t="s">
        <v>53</v>
      </c>
      <c r="I850" t="s">
        <v>65</v>
      </c>
      <c r="J850" t="s">
        <v>45</v>
      </c>
      <c r="N850" t="s">
        <v>342</v>
      </c>
      <c r="P850">
        <f>_xlfn.XLOOKUP(K:K,Sheet2!D:D,Sheet2!F:F,"")</f>
        <v>0</v>
      </c>
      <c r="S850" t="s">
        <v>34</v>
      </c>
      <c r="U850" t="s">
        <v>73</v>
      </c>
      <c r="V850" t="s">
        <v>69</v>
      </c>
      <c r="X850" t="s">
        <v>37</v>
      </c>
      <c r="Z850" t="s">
        <v>38</v>
      </c>
      <c r="AA850" t="s">
        <v>75</v>
      </c>
      <c r="AB850" t="s">
        <v>40</v>
      </c>
      <c r="AC850" t="s">
        <v>63</v>
      </c>
      <c r="AD850" t="s">
        <v>51</v>
      </c>
    </row>
    <row r="851" spans="1:30" x14ac:dyDescent="0.25">
      <c r="A851">
        <v>145</v>
      </c>
      <c r="B851" s="1">
        <v>44846.672291666699</v>
      </c>
      <c r="C851" s="1">
        <v>44846.673726851797</v>
      </c>
      <c r="D851" t="s">
        <v>27</v>
      </c>
      <c r="F851" t="s">
        <v>99</v>
      </c>
      <c r="G851" t="s">
        <v>52</v>
      </c>
      <c r="H851" t="s">
        <v>203</v>
      </c>
      <c r="I851" t="s">
        <v>130</v>
      </c>
      <c r="J851" t="s">
        <v>45</v>
      </c>
      <c r="N851" t="s">
        <v>128</v>
      </c>
      <c r="P851">
        <f>_xlfn.XLOOKUP(K:K,Sheet2!D:D,Sheet2!F:F,"")</f>
        <v>0</v>
      </c>
      <c r="S851" t="s">
        <v>67</v>
      </c>
      <c r="T851" t="s">
        <v>94</v>
      </c>
      <c r="W851" t="s">
        <v>125</v>
      </c>
      <c r="Y851" t="s">
        <v>38</v>
      </c>
      <c r="AC851" t="s">
        <v>63</v>
      </c>
      <c r="AD851" t="s">
        <v>109</v>
      </c>
    </row>
    <row r="852" spans="1:30" x14ac:dyDescent="0.25">
      <c r="A852">
        <v>146</v>
      </c>
      <c r="B852" s="1">
        <v>44846.672442129602</v>
      </c>
      <c r="C852" s="1">
        <v>44846.673865740697</v>
      </c>
      <c r="D852" t="s">
        <v>27</v>
      </c>
      <c r="F852" t="s">
        <v>28</v>
      </c>
      <c r="G852" t="s">
        <v>52</v>
      </c>
      <c r="H852" t="s">
        <v>53</v>
      </c>
      <c r="I852" t="s">
        <v>65</v>
      </c>
      <c r="J852" t="s">
        <v>45</v>
      </c>
      <c r="N852" t="s">
        <v>255</v>
      </c>
      <c r="P852">
        <f>_xlfn.XLOOKUP(K:K,Sheet2!D:D,Sheet2!F:F,"")</f>
        <v>0</v>
      </c>
      <c r="S852" t="s">
        <v>34</v>
      </c>
      <c r="U852" t="s">
        <v>297</v>
      </c>
      <c r="V852" t="s">
        <v>343</v>
      </c>
      <c r="X852" t="s">
        <v>37</v>
      </c>
      <c r="Z852" t="s">
        <v>38</v>
      </c>
      <c r="AA852" t="s">
        <v>39</v>
      </c>
      <c r="AB852" t="s">
        <v>58</v>
      </c>
      <c r="AC852" t="s">
        <v>59</v>
      </c>
      <c r="AD852" t="s">
        <v>138</v>
      </c>
    </row>
    <row r="853" spans="1:30" x14ac:dyDescent="0.25">
      <c r="A853">
        <v>147</v>
      </c>
      <c r="B853" s="1">
        <v>44846.679756944402</v>
      </c>
      <c r="C853" s="1">
        <v>44846.680659722202</v>
      </c>
      <c r="D853" t="s">
        <v>27</v>
      </c>
      <c r="F853" t="s">
        <v>28</v>
      </c>
      <c r="G853" t="s">
        <v>86</v>
      </c>
      <c r="H853" t="s">
        <v>53</v>
      </c>
      <c r="I853" t="s">
        <v>65</v>
      </c>
      <c r="J853" t="s">
        <v>45</v>
      </c>
      <c r="N853" t="s">
        <v>344</v>
      </c>
      <c r="P853">
        <f>_xlfn.XLOOKUP(K:K,Sheet2!D:D,Sheet2!F:F,"")</f>
        <v>0</v>
      </c>
      <c r="S853" t="s">
        <v>67</v>
      </c>
      <c r="T853" t="s">
        <v>249</v>
      </c>
      <c r="W853" t="s">
        <v>345</v>
      </c>
      <c r="Y853" t="s">
        <v>49</v>
      </c>
      <c r="AC853" t="s">
        <v>59</v>
      </c>
      <c r="AD853" t="s">
        <v>70</v>
      </c>
    </row>
    <row r="854" spans="1:30" x14ac:dyDescent="0.25">
      <c r="A854">
        <v>148</v>
      </c>
      <c r="B854" s="1">
        <v>44846.681782407402</v>
      </c>
      <c r="C854" s="1">
        <v>44846.683090277802</v>
      </c>
      <c r="D854" t="s">
        <v>27</v>
      </c>
      <c r="F854" t="s">
        <v>99</v>
      </c>
      <c r="G854" t="s">
        <v>52</v>
      </c>
      <c r="H854" t="s">
        <v>53</v>
      </c>
      <c r="I854" t="s">
        <v>65</v>
      </c>
      <c r="J854" t="s">
        <v>45</v>
      </c>
      <c r="N854" t="s">
        <v>346</v>
      </c>
      <c r="P854">
        <f>_xlfn.XLOOKUP(K:K,Sheet2!D:D,Sheet2!F:F,"")</f>
        <v>0</v>
      </c>
      <c r="S854" t="s">
        <v>34</v>
      </c>
      <c r="U854" t="s">
        <v>73</v>
      </c>
      <c r="V854" t="s">
        <v>74</v>
      </c>
      <c r="X854" t="s">
        <v>79</v>
      </c>
      <c r="Z854" t="s">
        <v>38</v>
      </c>
      <c r="AA854" t="s">
        <v>115</v>
      </c>
      <c r="AB854" t="s">
        <v>58</v>
      </c>
      <c r="AC854" t="s">
        <v>63</v>
      </c>
      <c r="AD854" t="s">
        <v>143</v>
      </c>
    </row>
    <row r="855" spans="1:30" x14ac:dyDescent="0.25">
      <c r="A855">
        <v>150</v>
      </c>
      <c r="B855" s="1">
        <v>44846.695775462998</v>
      </c>
      <c r="C855" s="1">
        <v>44846.697141203702</v>
      </c>
      <c r="D855" t="s">
        <v>27</v>
      </c>
      <c r="F855" t="s">
        <v>99</v>
      </c>
      <c r="G855" t="s">
        <v>29</v>
      </c>
      <c r="H855" t="s">
        <v>30</v>
      </c>
      <c r="I855" t="s">
        <v>31</v>
      </c>
      <c r="J855" t="s">
        <v>45</v>
      </c>
      <c r="N855" t="s">
        <v>66</v>
      </c>
      <c r="P855">
        <f>_xlfn.XLOOKUP(K:K,Sheet2!D:D,Sheet2!F:F,"")</f>
        <v>0</v>
      </c>
      <c r="S855" t="s">
        <v>67</v>
      </c>
      <c r="T855" t="s">
        <v>89</v>
      </c>
      <c r="W855" t="s">
        <v>74</v>
      </c>
      <c r="Y855" t="s">
        <v>49</v>
      </c>
      <c r="AC855" t="s">
        <v>41</v>
      </c>
      <c r="AD855" t="s">
        <v>348</v>
      </c>
    </row>
    <row r="856" spans="1:30" x14ac:dyDescent="0.25">
      <c r="A856">
        <v>151</v>
      </c>
      <c r="B856" s="1">
        <v>44846.700578703698</v>
      </c>
      <c r="C856" s="1">
        <v>44846.701620370397</v>
      </c>
      <c r="D856" t="s">
        <v>27</v>
      </c>
      <c r="F856" t="s">
        <v>99</v>
      </c>
      <c r="G856" t="s">
        <v>52</v>
      </c>
      <c r="H856" t="s">
        <v>53</v>
      </c>
      <c r="I856" t="s">
        <v>65</v>
      </c>
      <c r="J856" t="s">
        <v>45</v>
      </c>
      <c r="N856" t="s">
        <v>66</v>
      </c>
      <c r="P856">
        <f>_xlfn.XLOOKUP(K:K,Sheet2!D:D,Sheet2!F:F,"")</f>
        <v>0</v>
      </c>
      <c r="S856" t="s">
        <v>67</v>
      </c>
      <c r="T856" t="s">
        <v>73</v>
      </c>
      <c r="W856" t="s">
        <v>69</v>
      </c>
      <c r="Y856" t="s">
        <v>49</v>
      </c>
      <c r="AC856" t="s">
        <v>178</v>
      </c>
      <c r="AD856" t="s">
        <v>92</v>
      </c>
    </row>
    <row r="857" spans="1:30" x14ac:dyDescent="0.25">
      <c r="A857">
        <v>152</v>
      </c>
      <c r="B857" s="1">
        <v>44846.704502314802</v>
      </c>
      <c r="C857" s="1">
        <v>44846.7055092593</v>
      </c>
      <c r="D857" t="s">
        <v>27</v>
      </c>
      <c r="F857" t="s">
        <v>28</v>
      </c>
      <c r="G857" t="s">
        <v>43</v>
      </c>
      <c r="H857" t="s">
        <v>53</v>
      </c>
      <c r="I857" t="s">
        <v>113</v>
      </c>
      <c r="J857" t="s">
        <v>45</v>
      </c>
      <c r="N857" t="s">
        <v>349</v>
      </c>
      <c r="P857">
        <f>_xlfn.XLOOKUP(K:K,Sheet2!D:D,Sheet2!F:F,"")</f>
        <v>0</v>
      </c>
      <c r="S857" t="s">
        <v>34</v>
      </c>
      <c r="U857" t="s">
        <v>47</v>
      </c>
      <c r="V857" t="s">
        <v>74</v>
      </c>
      <c r="X857" t="s">
        <v>152</v>
      </c>
      <c r="Z857" t="s">
        <v>38</v>
      </c>
      <c r="AA857" t="s">
        <v>115</v>
      </c>
      <c r="AB857" t="s">
        <v>58</v>
      </c>
      <c r="AC857" t="s">
        <v>206</v>
      </c>
      <c r="AD857" t="s">
        <v>70</v>
      </c>
    </row>
    <row r="858" spans="1:30" x14ac:dyDescent="0.25">
      <c r="A858">
        <v>154</v>
      </c>
      <c r="B858" s="1">
        <v>44846.706608796303</v>
      </c>
      <c r="C858" s="1">
        <v>44846.707662036999</v>
      </c>
      <c r="D858" t="s">
        <v>27</v>
      </c>
      <c r="F858" t="s">
        <v>28</v>
      </c>
      <c r="G858" t="s">
        <v>29</v>
      </c>
      <c r="H858" t="s">
        <v>53</v>
      </c>
      <c r="I858" t="s">
        <v>31</v>
      </c>
      <c r="J858" t="s">
        <v>45</v>
      </c>
      <c r="N858" t="s">
        <v>351</v>
      </c>
      <c r="P858">
        <f>_xlfn.XLOOKUP(K:K,Sheet2!D:D,Sheet2!F:F,"")</f>
        <v>0</v>
      </c>
      <c r="S858" t="s">
        <v>67</v>
      </c>
      <c r="T858" t="s">
        <v>73</v>
      </c>
      <c r="W858" t="s">
        <v>129</v>
      </c>
      <c r="Y858" t="s">
        <v>38</v>
      </c>
      <c r="AC858" t="s">
        <v>41</v>
      </c>
      <c r="AD858" t="s">
        <v>51</v>
      </c>
    </row>
    <row r="859" spans="1:30" x14ac:dyDescent="0.25">
      <c r="A859">
        <v>156</v>
      </c>
      <c r="B859" s="1">
        <v>44846.716226851902</v>
      </c>
      <c r="C859" s="1">
        <v>44846.7172685185</v>
      </c>
      <c r="D859" t="s">
        <v>27</v>
      </c>
      <c r="F859" t="s">
        <v>28</v>
      </c>
      <c r="G859" t="s">
        <v>86</v>
      </c>
      <c r="H859" t="s">
        <v>180</v>
      </c>
      <c r="I859" t="s">
        <v>65</v>
      </c>
      <c r="J859" t="s">
        <v>45</v>
      </c>
      <c r="N859" t="s">
        <v>354</v>
      </c>
      <c r="P859">
        <f>_xlfn.XLOOKUP(K:K,Sheet2!D:D,Sheet2!F:F,"")</f>
        <v>0</v>
      </c>
      <c r="S859" t="s">
        <v>67</v>
      </c>
      <c r="T859" t="s">
        <v>73</v>
      </c>
      <c r="W859" t="s">
        <v>162</v>
      </c>
      <c r="Y859" t="s">
        <v>38</v>
      </c>
      <c r="AC859" t="s">
        <v>182</v>
      </c>
      <c r="AD859" t="s">
        <v>76</v>
      </c>
    </row>
    <row r="860" spans="1:30" x14ac:dyDescent="0.25">
      <c r="A860">
        <v>159</v>
      </c>
      <c r="B860" s="1">
        <v>44846.722164351901</v>
      </c>
      <c r="C860" s="1">
        <v>44846.724525463003</v>
      </c>
      <c r="D860" t="s">
        <v>27</v>
      </c>
      <c r="F860" t="s">
        <v>99</v>
      </c>
      <c r="G860" t="s">
        <v>52</v>
      </c>
      <c r="H860" t="s">
        <v>53</v>
      </c>
      <c r="I860" t="s">
        <v>31</v>
      </c>
      <c r="J860" t="s">
        <v>45</v>
      </c>
      <c r="N860" t="s">
        <v>358</v>
      </c>
      <c r="P860">
        <f>_xlfn.XLOOKUP(K:K,Sheet2!D:D,Sheet2!F:F,"")</f>
        <v>0</v>
      </c>
      <c r="S860" t="s">
        <v>67</v>
      </c>
      <c r="T860" t="s">
        <v>73</v>
      </c>
      <c r="W860" t="s">
        <v>74</v>
      </c>
      <c r="Y860" t="s">
        <v>38</v>
      </c>
      <c r="AC860" t="s">
        <v>63</v>
      </c>
      <c r="AD860" t="s">
        <v>70</v>
      </c>
    </row>
    <row r="861" spans="1:30" x14ac:dyDescent="0.25">
      <c r="A861">
        <v>160</v>
      </c>
      <c r="B861" s="1">
        <v>44846.729988425897</v>
      </c>
      <c r="C861" s="1">
        <v>44846.731701388897</v>
      </c>
      <c r="D861" t="s">
        <v>27</v>
      </c>
      <c r="F861" t="s">
        <v>28</v>
      </c>
      <c r="G861" t="s">
        <v>52</v>
      </c>
      <c r="H861" t="s">
        <v>53</v>
      </c>
      <c r="I861" t="s">
        <v>31</v>
      </c>
      <c r="J861" t="s">
        <v>45</v>
      </c>
      <c r="N861" t="s">
        <v>359</v>
      </c>
      <c r="P861">
        <f>_xlfn.XLOOKUP(K:K,Sheet2!D:D,Sheet2!F:F,"")</f>
        <v>0</v>
      </c>
      <c r="S861" t="s">
        <v>67</v>
      </c>
      <c r="T861" t="s">
        <v>244</v>
      </c>
      <c r="W861" t="s">
        <v>85</v>
      </c>
      <c r="Y861" t="s">
        <v>38</v>
      </c>
      <c r="AC861" t="s">
        <v>59</v>
      </c>
      <c r="AD861" t="s">
        <v>360</v>
      </c>
    </row>
    <row r="862" spans="1:30" x14ac:dyDescent="0.25">
      <c r="A862">
        <v>162</v>
      </c>
      <c r="B862" s="1">
        <v>44846.739247685196</v>
      </c>
      <c r="C862" s="1">
        <v>44846.7417361111</v>
      </c>
      <c r="D862" t="s">
        <v>27</v>
      </c>
      <c r="F862" t="s">
        <v>28</v>
      </c>
      <c r="G862" t="s">
        <v>52</v>
      </c>
      <c r="H862" t="s">
        <v>53</v>
      </c>
      <c r="I862" t="s">
        <v>65</v>
      </c>
      <c r="J862" t="s">
        <v>45</v>
      </c>
      <c r="N862" t="s">
        <v>294</v>
      </c>
      <c r="P862">
        <f>_xlfn.XLOOKUP(K:K,Sheet2!D:D,Sheet2!F:F,"")</f>
        <v>0</v>
      </c>
      <c r="S862" t="s">
        <v>34</v>
      </c>
      <c r="U862" t="s">
        <v>362</v>
      </c>
      <c r="V862" t="s">
        <v>363</v>
      </c>
      <c r="X862" t="s">
        <v>37</v>
      </c>
      <c r="Z862" t="s">
        <v>38</v>
      </c>
      <c r="AA862" t="s">
        <v>39</v>
      </c>
      <c r="AB862" t="s">
        <v>40</v>
      </c>
      <c r="AC862" t="s">
        <v>63</v>
      </c>
      <c r="AD862" t="s">
        <v>364</v>
      </c>
    </row>
    <row r="863" spans="1:30" x14ac:dyDescent="0.25">
      <c r="A863">
        <v>165</v>
      </c>
      <c r="B863" s="1">
        <v>44846.7469444444</v>
      </c>
      <c r="C863" s="1">
        <v>44846.747858796298</v>
      </c>
      <c r="D863" t="s">
        <v>27</v>
      </c>
      <c r="F863" t="s">
        <v>99</v>
      </c>
      <c r="G863" t="s">
        <v>52</v>
      </c>
      <c r="H863" t="s">
        <v>53</v>
      </c>
      <c r="I863" t="s">
        <v>65</v>
      </c>
      <c r="J863" t="s">
        <v>45</v>
      </c>
      <c r="N863" t="s">
        <v>46</v>
      </c>
      <c r="P863">
        <f>_xlfn.XLOOKUP(K:K,Sheet2!D:D,Sheet2!F:F,"")</f>
        <v>0</v>
      </c>
      <c r="S863" t="s">
        <v>34</v>
      </c>
      <c r="U863" t="s">
        <v>47</v>
      </c>
      <c r="V863" t="s">
        <v>69</v>
      </c>
      <c r="X863" t="s">
        <v>37</v>
      </c>
      <c r="Z863" t="s">
        <v>38</v>
      </c>
      <c r="AA863" t="s">
        <v>75</v>
      </c>
      <c r="AB863" t="s">
        <v>195</v>
      </c>
      <c r="AC863" t="s">
        <v>41</v>
      </c>
      <c r="AD863" t="s">
        <v>76</v>
      </c>
    </row>
    <row r="864" spans="1:30" x14ac:dyDescent="0.25">
      <c r="A864">
        <v>169</v>
      </c>
      <c r="B864" s="1">
        <v>44846.757118055597</v>
      </c>
      <c r="C864" s="1">
        <v>44846.758368055598</v>
      </c>
      <c r="D864" t="s">
        <v>27</v>
      </c>
      <c r="F864" t="s">
        <v>28</v>
      </c>
      <c r="G864" t="s">
        <v>86</v>
      </c>
      <c r="H864" t="s">
        <v>53</v>
      </c>
      <c r="I864" t="s">
        <v>65</v>
      </c>
      <c r="J864" t="s">
        <v>45</v>
      </c>
      <c r="N864" t="s">
        <v>370</v>
      </c>
      <c r="P864">
        <f>_xlfn.XLOOKUP(K:K,Sheet2!D:D,Sheet2!F:F,"")</f>
        <v>0</v>
      </c>
      <c r="S864" t="s">
        <v>34</v>
      </c>
      <c r="U864" t="s">
        <v>97</v>
      </c>
      <c r="V864" t="s">
        <v>74</v>
      </c>
      <c r="X864" t="s">
        <v>37</v>
      </c>
      <c r="Z864" t="s">
        <v>38</v>
      </c>
      <c r="AA864" t="s">
        <v>115</v>
      </c>
      <c r="AB864" t="s">
        <v>40</v>
      </c>
      <c r="AC864" t="s">
        <v>63</v>
      </c>
      <c r="AD864" t="s">
        <v>51</v>
      </c>
    </row>
    <row r="865" spans="1:30" x14ac:dyDescent="0.25">
      <c r="A865">
        <v>170</v>
      </c>
      <c r="B865" s="1">
        <v>44846.757175925901</v>
      </c>
      <c r="C865" s="1">
        <v>44846.758437500001</v>
      </c>
      <c r="D865" t="s">
        <v>27</v>
      </c>
      <c r="F865" t="s">
        <v>28</v>
      </c>
      <c r="G865" t="s">
        <v>86</v>
      </c>
      <c r="H865" t="s">
        <v>53</v>
      </c>
      <c r="I865" t="s">
        <v>65</v>
      </c>
      <c r="J865" t="s">
        <v>45</v>
      </c>
      <c r="N865" t="s">
        <v>371</v>
      </c>
      <c r="P865">
        <f>_xlfn.XLOOKUP(K:K,Sheet2!D:D,Sheet2!F:F,"")</f>
        <v>0</v>
      </c>
      <c r="S865" t="s">
        <v>67</v>
      </c>
      <c r="T865" t="s">
        <v>372</v>
      </c>
      <c r="W865" t="s">
        <v>85</v>
      </c>
      <c r="Y865" t="s">
        <v>38</v>
      </c>
      <c r="AC865" t="s">
        <v>41</v>
      </c>
      <c r="AD865" t="s">
        <v>60</v>
      </c>
    </row>
    <row r="866" spans="1:30" x14ac:dyDescent="0.25">
      <c r="A866">
        <v>171</v>
      </c>
      <c r="B866" s="1">
        <v>44846.763969907399</v>
      </c>
      <c r="C866" s="1">
        <v>44846.764756944402</v>
      </c>
      <c r="D866" t="s">
        <v>27</v>
      </c>
      <c r="F866" t="s">
        <v>28</v>
      </c>
      <c r="G866" t="s">
        <v>86</v>
      </c>
      <c r="H866" t="s">
        <v>53</v>
      </c>
      <c r="I866" t="s">
        <v>65</v>
      </c>
      <c r="J866" t="s">
        <v>45</v>
      </c>
      <c r="N866" t="s">
        <v>77</v>
      </c>
      <c r="P866">
        <f>_xlfn.XLOOKUP(K:K,Sheet2!D:D,Sheet2!F:F,"")</f>
        <v>0</v>
      </c>
      <c r="S866" t="s">
        <v>34</v>
      </c>
      <c r="U866" t="s">
        <v>73</v>
      </c>
      <c r="V866" t="s">
        <v>74</v>
      </c>
      <c r="X866" t="s">
        <v>37</v>
      </c>
      <c r="Z866" t="s">
        <v>38</v>
      </c>
      <c r="AA866" t="s">
        <v>115</v>
      </c>
      <c r="AB866" t="s">
        <v>40</v>
      </c>
      <c r="AC866" t="s">
        <v>41</v>
      </c>
      <c r="AD866" t="s">
        <v>70</v>
      </c>
    </row>
    <row r="867" spans="1:30" x14ac:dyDescent="0.25">
      <c r="A867">
        <v>172</v>
      </c>
      <c r="B867" s="1">
        <v>44846.763969907399</v>
      </c>
      <c r="C867" s="1">
        <v>44846.7663888889</v>
      </c>
      <c r="D867" t="s">
        <v>27</v>
      </c>
      <c r="F867" t="s">
        <v>140</v>
      </c>
      <c r="G867" t="s">
        <v>86</v>
      </c>
      <c r="H867" t="s">
        <v>180</v>
      </c>
      <c r="I867" t="s">
        <v>65</v>
      </c>
      <c r="J867" t="s">
        <v>45</v>
      </c>
      <c r="N867" t="s">
        <v>373</v>
      </c>
      <c r="P867">
        <f>_xlfn.XLOOKUP(K:K,Sheet2!D:D,Sheet2!F:F,"")</f>
        <v>0</v>
      </c>
      <c r="S867" t="s">
        <v>34</v>
      </c>
      <c r="U867" t="s">
        <v>35</v>
      </c>
      <c r="V867" t="s">
        <v>374</v>
      </c>
      <c r="X867" t="s">
        <v>37</v>
      </c>
      <c r="Z867" t="s">
        <v>38</v>
      </c>
      <c r="AA867" t="s">
        <v>39</v>
      </c>
      <c r="AB867" t="s">
        <v>40</v>
      </c>
      <c r="AC867" t="s">
        <v>333</v>
      </c>
      <c r="AD867" t="s">
        <v>51</v>
      </c>
    </row>
    <row r="868" spans="1:30" x14ac:dyDescent="0.25">
      <c r="A868">
        <v>176</v>
      </c>
      <c r="B868" s="1">
        <v>44846.808206018497</v>
      </c>
      <c r="C868" s="1">
        <v>44846.810092592597</v>
      </c>
      <c r="D868" t="s">
        <v>27</v>
      </c>
      <c r="F868" t="s">
        <v>140</v>
      </c>
      <c r="G868" t="s">
        <v>43</v>
      </c>
      <c r="H868" t="s">
        <v>44</v>
      </c>
      <c r="I868" t="s">
        <v>113</v>
      </c>
      <c r="J868" t="s">
        <v>45</v>
      </c>
      <c r="N868" t="s">
        <v>292</v>
      </c>
      <c r="P868">
        <f>_xlfn.XLOOKUP(K:K,Sheet2!D:D,Sheet2!F:F,"")</f>
        <v>0</v>
      </c>
      <c r="S868" t="s">
        <v>34</v>
      </c>
      <c r="U868" t="s">
        <v>73</v>
      </c>
      <c r="V868" t="s">
        <v>74</v>
      </c>
      <c r="X868" t="s">
        <v>37</v>
      </c>
      <c r="Z868" t="s">
        <v>38</v>
      </c>
      <c r="AA868" t="s">
        <v>115</v>
      </c>
      <c r="AB868" t="s">
        <v>58</v>
      </c>
      <c r="AC868" t="s">
        <v>63</v>
      </c>
      <c r="AD868" t="s">
        <v>81</v>
      </c>
    </row>
    <row r="869" spans="1:30" x14ac:dyDescent="0.25">
      <c r="A869">
        <v>178</v>
      </c>
      <c r="B869" s="1">
        <v>44846.849351851903</v>
      </c>
      <c r="C869" s="1">
        <v>44846.850243055596</v>
      </c>
      <c r="D869" t="s">
        <v>27</v>
      </c>
      <c r="F869" t="s">
        <v>28</v>
      </c>
      <c r="G869" t="s">
        <v>52</v>
      </c>
      <c r="H869" t="s">
        <v>53</v>
      </c>
      <c r="I869" t="s">
        <v>31</v>
      </c>
      <c r="J869" t="s">
        <v>45</v>
      </c>
      <c r="N869" t="s">
        <v>377</v>
      </c>
      <c r="P869">
        <f>_xlfn.XLOOKUP(K:K,Sheet2!D:D,Sheet2!F:F,"")</f>
        <v>0</v>
      </c>
      <c r="S869" t="s">
        <v>34</v>
      </c>
      <c r="U869" t="s">
        <v>35</v>
      </c>
      <c r="V869" t="s">
        <v>125</v>
      </c>
      <c r="X869" t="s">
        <v>37</v>
      </c>
      <c r="Z869" t="s">
        <v>38</v>
      </c>
      <c r="AA869" t="s">
        <v>39</v>
      </c>
      <c r="AB869" t="s">
        <v>40</v>
      </c>
      <c r="AC869" t="s">
        <v>41</v>
      </c>
      <c r="AD869" t="s">
        <v>109</v>
      </c>
    </row>
    <row r="870" spans="1:30" x14ac:dyDescent="0.25">
      <c r="A870">
        <v>180</v>
      </c>
      <c r="B870" s="1">
        <v>44846.849571759303</v>
      </c>
      <c r="C870" s="1">
        <v>44846.850925925901</v>
      </c>
      <c r="D870" t="s">
        <v>27</v>
      </c>
      <c r="F870" t="s">
        <v>28</v>
      </c>
      <c r="G870" t="s">
        <v>29</v>
      </c>
      <c r="H870" t="s">
        <v>53</v>
      </c>
      <c r="I870" t="s">
        <v>31</v>
      </c>
      <c r="J870" t="s">
        <v>45</v>
      </c>
      <c r="N870" t="s">
        <v>370</v>
      </c>
      <c r="P870">
        <f>_xlfn.XLOOKUP(K:K,Sheet2!D:D,Sheet2!F:F,"")</f>
        <v>0</v>
      </c>
      <c r="S870" t="s">
        <v>67</v>
      </c>
      <c r="T870" t="s">
        <v>35</v>
      </c>
      <c r="W870" t="s">
        <v>125</v>
      </c>
      <c r="Y870" t="s">
        <v>38</v>
      </c>
      <c r="AC870" t="s">
        <v>63</v>
      </c>
      <c r="AD870" t="s">
        <v>51</v>
      </c>
    </row>
    <row r="871" spans="1:30" x14ac:dyDescent="0.25">
      <c r="A871">
        <v>181</v>
      </c>
      <c r="B871" s="1">
        <v>44846.854143518503</v>
      </c>
      <c r="C871" s="1">
        <v>44846.855682870402</v>
      </c>
      <c r="D871" t="s">
        <v>27</v>
      </c>
      <c r="F871" t="s">
        <v>28</v>
      </c>
      <c r="G871" t="s">
        <v>52</v>
      </c>
      <c r="H871" t="s">
        <v>247</v>
      </c>
      <c r="I871" t="s">
        <v>130</v>
      </c>
      <c r="J871" t="s">
        <v>45</v>
      </c>
      <c r="N871" t="s">
        <v>380</v>
      </c>
      <c r="P871">
        <f>_xlfn.XLOOKUP(K:K,Sheet2!D:D,Sheet2!F:F,"")</f>
        <v>0</v>
      </c>
      <c r="S871" t="s">
        <v>34</v>
      </c>
      <c r="U871" t="s">
        <v>97</v>
      </c>
      <c r="V871" t="s">
        <v>74</v>
      </c>
      <c r="X871" t="s">
        <v>37</v>
      </c>
      <c r="Z871" t="s">
        <v>49</v>
      </c>
      <c r="AA871" t="s">
        <v>316</v>
      </c>
      <c r="AB871" t="s">
        <v>40</v>
      </c>
      <c r="AC871" t="s">
        <v>41</v>
      </c>
      <c r="AD871" t="s">
        <v>51</v>
      </c>
    </row>
    <row r="872" spans="1:30" x14ac:dyDescent="0.25">
      <c r="A872">
        <v>182</v>
      </c>
      <c r="B872" s="1">
        <v>44846.854560185202</v>
      </c>
      <c r="C872" s="1">
        <v>44846.855914351901</v>
      </c>
      <c r="D872" t="s">
        <v>27</v>
      </c>
      <c r="F872" t="s">
        <v>28</v>
      </c>
      <c r="G872" t="s">
        <v>52</v>
      </c>
      <c r="H872" t="s">
        <v>53</v>
      </c>
      <c r="I872" t="s">
        <v>31</v>
      </c>
      <c r="J872" t="s">
        <v>45</v>
      </c>
      <c r="N872" t="s">
        <v>381</v>
      </c>
      <c r="P872">
        <f>_xlfn.XLOOKUP(K:K,Sheet2!D:D,Sheet2!F:F,"")</f>
        <v>0</v>
      </c>
      <c r="S872" t="s">
        <v>67</v>
      </c>
      <c r="T872" t="s">
        <v>73</v>
      </c>
      <c r="W872" t="s">
        <v>129</v>
      </c>
      <c r="Y872" t="s">
        <v>38</v>
      </c>
      <c r="AC872" t="s">
        <v>382</v>
      </c>
      <c r="AD872" t="s">
        <v>51</v>
      </c>
    </row>
    <row r="873" spans="1:30" x14ac:dyDescent="0.25">
      <c r="A873">
        <v>183</v>
      </c>
      <c r="B873" s="1">
        <v>44847.015138888899</v>
      </c>
      <c r="C873" s="1">
        <v>44847.020833333299</v>
      </c>
      <c r="D873" t="s">
        <v>27</v>
      </c>
      <c r="F873" t="s">
        <v>99</v>
      </c>
      <c r="G873" t="s">
        <v>52</v>
      </c>
      <c r="H873" t="s">
        <v>268</v>
      </c>
      <c r="I873" t="s">
        <v>100</v>
      </c>
      <c r="J873" t="s">
        <v>45</v>
      </c>
      <c r="N873" t="s">
        <v>383</v>
      </c>
      <c r="P873">
        <f>_xlfn.XLOOKUP(K:K,Sheet2!D:D,Sheet2!F:F,"")</f>
        <v>0</v>
      </c>
      <c r="S873" t="s">
        <v>34</v>
      </c>
      <c r="U873" t="s">
        <v>89</v>
      </c>
      <c r="V873" t="s">
        <v>176</v>
      </c>
      <c r="X873" t="s">
        <v>79</v>
      </c>
      <c r="Z873" t="s">
        <v>38</v>
      </c>
      <c r="AA873" t="s">
        <v>194</v>
      </c>
      <c r="AB873" t="s">
        <v>195</v>
      </c>
      <c r="AC873" t="s">
        <v>63</v>
      </c>
      <c r="AD873" t="s">
        <v>309</v>
      </c>
    </row>
    <row r="874" spans="1:30" x14ac:dyDescent="0.25">
      <c r="A874">
        <v>186</v>
      </c>
      <c r="B874" s="1">
        <v>44847.4369560185</v>
      </c>
      <c r="C874" s="1">
        <v>44847.437777777799</v>
      </c>
      <c r="D874" t="s">
        <v>27</v>
      </c>
      <c r="F874" t="s">
        <v>28</v>
      </c>
      <c r="G874" t="s">
        <v>29</v>
      </c>
      <c r="H874" t="s">
        <v>53</v>
      </c>
      <c r="I874" t="s">
        <v>31</v>
      </c>
      <c r="J874" t="s">
        <v>45</v>
      </c>
      <c r="N874" t="s">
        <v>66</v>
      </c>
      <c r="P874">
        <f>_xlfn.XLOOKUP(K:K,Sheet2!D:D,Sheet2!F:F,"")</f>
        <v>0</v>
      </c>
      <c r="S874" t="s">
        <v>34</v>
      </c>
      <c r="U874" t="s">
        <v>73</v>
      </c>
      <c r="V874" t="s">
        <v>74</v>
      </c>
      <c r="X874" t="s">
        <v>37</v>
      </c>
      <c r="Z874" t="s">
        <v>38</v>
      </c>
      <c r="AA874" t="s">
        <v>115</v>
      </c>
      <c r="AB874" t="s">
        <v>58</v>
      </c>
      <c r="AC874" t="s">
        <v>178</v>
      </c>
      <c r="AD874" t="s">
        <v>256</v>
      </c>
    </row>
    <row r="875" spans="1:30" x14ac:dyDescent="0.25">
      <c r="A875">
        <v>189</v>
      </c>
      <c r="B875" s="1">
        <v>44847.448680555601</v>
      </c>
      <c r="C875" s="1">
        <v>44847.449571759302</v>
      </c>
      <c r="D875" t="s">
        <v>27</v>
      </c>
      <c r="F875" t="s">
        <v>28</v>
      </c>
      <c r="G875" t="s">
        <v>43</v>
      </c>
      <c r="H875" t="s">
        <v>53</v>
      </c>
      <c r="I875" t="s">
        <v>130</v>
      </c>
      <c r="J875" t="s">
        <v>45</v>
      </c>
      <c r="N875" t="s">
        <v>390</v>
      </c>
      <c r="P875">
        <f>_xlfn.XLOOKUP(K:K,Sheet2!D:D,Sheet2!F:F,"")</f>
        <v>0</v>
      </c>
      <c r="S875" t="s">
        <v>67</v>
      </c>
      <c r="T875" t="s">
        <v>68</v>
      </c>
      <c r="W875" t="s">
        <v>48</v>
      </c>
      <c r="Y875" t="s">
        <v>38</v>
      </c>
      <c r="AC875" t="s">
        <v>41</v>
      </c>
      <c r="AD875" t="s">
        <v>51</v>
      </c>
    </row>
    <row r="876" spans="1:30" x14ac:dyDescent="0.25">
      <c r="A876">
        <v>191</v>
      </c>
      <c r="B876" s="1">
        <v>44847.449351851901</v>
      </c>
      <c r="C876" s="1">
        <v>44847.45</v>
      </c>
      <c r="D876" t="s">
        <v>27</v>
      </c>
      <c r="F876" t="s">
        <v>28</v>
      </c>
      <c r="G876" t="s">
        <v>43</v>
      </c>
      <c r="H876" t="s">
        <v>53</v>
      </c>
      <c r="I876" t="s">
        <v>130</v>
      </c>
      <c r="J876" t="s">
        <v>45</v>
      </c>
      <c r="N876" t="s">
        <v>280</v>
      </c>
      <c r="P876">
        <f>_xlfn.XLOOKUP(K:K,Sheet2!D:D,Sheet2!F:F,"")</f>
        <v>0</v>
      </c>
      <c r="S876" t="s">
        <v>34</v>
      </c>
      <c r="U876" t="s">
        <v>47</v>
      </c>
      <c r="V876" t="s">
        <v>74</v>
      </c>
      <c r="X876" t="s">
        <v>37</v>
      </c>
      <c r="Z876" t="s">
        <v>111</v>
      </c>
      <c r="AA876" t="s">
        <v>194</v>
      </c>
      <c r="AB876" t="s">
        <v>58</v>
      </c>
      <c r="AC876" t="s">
        <v>59</v>
      </c>
      <c r="AD876" t="s">
        <v>81</v>
      </c>
    </row>
    <row r="877" spans="1:30" x14ac:dyDescent="0.25">
      <c r="A877">
        <v>192</v>
      </c>
      <c r="B877" s="1">
        <v>44847.449143518497</v>
      </c>
      <c r="C877" s="1">
        <v>44847.450266203698</v>
      </c>
      <c r="D877" t="s">
        <v>27</v>
      </c>
      <c r="F877" t="s">
        <v>28</v>
      </c>
      <c r="G877" t="s">
        <v>86</v>
      </c>
      <c r="H877" t="s">
        <v>53</v>
      </c>
      <c r="I877" t="s">
        <v>65</v>
      </c>
      <c r="J877" t="s">
        <v>45</v>
      </c>
      <c r="N877" t="s">
        <v>392</v>
      </c>
      <c r="P877">
        <f>_xlfn.XLOOKUP(K:K,Sheet2!D:D,Sheet2!F:F,"")</f>
        <v>0</v>
      </c>
      <c r="S877" t="s">
        <v>72</v>
      </c>
      <c r="U877" t="s">
        <v>73</v>
      </c>
      <c r="V877" t="s">
        <v>48</v>
      </c>
      <c r="X877" t="s">
        <v>79</v>
      </c>
      <c r="Z877" t="s">
        <v>38</v>
      </c>
      <c r="AA877" t="s">
        <v>115</v>
      </c>
      <c r="AB877" t="s">
        <v>40</v>
      </c>
      <c r="AC877" t="s">
        <v>206</v>
      </c>
      <c r="AD877" t="s">
        <v>70</v>
      </c>
    </row>
    <row r="878" spans="1:30" x14ac:dyDescent="0.25">
      <c r="A878">
        <v>193</v>
      </c>
      <c r="B878" s="1">
        <v>44847.449386574102</v>
      </c>
      <c r="C878" s="1">
        <v>44847.450300925899</v>
      </c>
      <c r="D878" t="s">
        <v>27</v>
      </c>
      <c r="F878" t="s">
        <v>28</v>
      </c>
      <c r="G878" t="s">
        <v>29</v>
      </c>
      <c r="H878" t="s">
        <v>53</v>
      </c>
      <c r="I878" t="s">
        <v>31</v>
      </c>
      <c r="J878" t="s">
        <v>45</v>
      </c>
      <c r="N878" t="s">
        <v>393</v>
      </c>
      <c r="P878">
        <f>_xlfn.XLOOKUP(K:K,Sheet2!D:D,Sheet2!F:F,"")</f>
        <v>0</v>
      </c>
      <c r="S878" t="s">
        <v>34</v>
      </c>
      <c r="U878" t="s">
        <v>47</v>
      </c>
      <c r="V878" t="s">
        <v>125</v>
      </c>
      <c r="X878" t="s">
        <v>37</v>
      </c>
      <c r="Z878" t="s">
        <v>38</v>
      </c>
      <c r="AA878" t="s">
        <v>115</v>
      </c>
      <c r="AB878" t="s">
        <v>40</v>
      </c>
      <c r="AC878" t="s">
        <v>41</v>
      </c>
      <c r="AD878" t="s">
        <v>70</v>
      </c>
    </row>
    <row r="879" spans="1:30" x14ac:dyDescent="0.25">
      <c r="A879">
        <v>194</v>
      </c>
      <c r="B879" s="1">
        <v>44847.449143518497</v>
      </c>
      <c r="C879" s="1">
        <v>44847.450659722199</v>
      </c>
      <c r="D879" t="s">
        <v>27</v>
      </c>
      <c r="F879" t="s">
        <v>99</v>
      </c>
      <c r="G879" t="s">
        <v>52</v>
      </c>
      <c r="H879" t="s">
        <v>53</v>
      </c>
      <c r="I879" t="s">
        <v>31</v>
      </c>
      <c r="J879" t="s">
        <v>45</v>
      </c>
      <c r="N879" t="s">
        <v>394</v>
      </c>
      <c r="P879">
        <f>_xlfn.XLOOKUP(K:K,Sheet2!D:D,Sheet2!F:F,"")</f>
        <v>0</v>
      </c>
      <c r="S879" t="s">
        <v>34</v>
      </c>
      <c r="U879" t="s">
        <v>35</v>
      </c>
      <c r="V879" t="s">
        <v>78</v>
      </c>
      <c r="X879" t="s">
        <v>152</v>
      </c>
      <c r="Z879" t="s">
        <v>38</v>
      </c>
      <c r="AA879" t="s">
        <v>115</v>
      </c>
      <c r="AB879" t="s">
        <v>40</v>
      </c>
      <c r="AC879" t="s">
        <v>41</v>
      </c>
      <c r="AD879" t="s">
        <v>70</v>
      </c>
    </row>
    <row r="880" spans="1:30" x14ac:dyDescent="0.25">
      <c r="A880">
        <v>195</v>
      </c>
      <c r="B880" s="1">
        <v>44847.449861111098</v>
      </c>
      <c r="C880" s="1">
        <v>44847.450787037</v>
      </c>
      <c r="D880" t="s">
        <v>27</v>
      </c>
      <c r="F880" t="s">
        <v>99</v>
      </c>
      <c r="G880" t="s">
        <v>29</v>
      </c>
      <c r="H880" t="s">
        <v>44</v>
      </c>
      <c r="I880" t="s">
        <v>31</v>
      </c>
      <c r="J880" t="s">
        <v>45</v>
      </c>
      <c r="N880" t="s">
        <v>187</v>
      </c>
      <c r="P880">
        <f>_xlfn.XLOOKUP(K:K,Sheet2!D:D,Sheet2!F:F,"")</f>
        <v>0</v>
      </c>
      <c r="S880" t="s">
        <v>34</v>
      </c>
      <c r="U880" t="s">
        <v>89</v>
      </c>
      <c r="V880" t="s">
        <v>74</v>
      </c>
      <c r="X880" t="s">
        <v>37</v>
      </c>
      <c r="Z880" t="s">
        <v>38</v>
      </c>
      <c r="AA880" t="s">
        <v>75</v>
      </c>
      <c r="AB880" t="s">
        <v>58</v>
      </c>
      <c r="AC880" t="s">
        <v>178</v>
      </c>
      <c r="AD880" t="s">
        <v>92</v>
      </c>
    </row>
    <row r="881" spans="1:30" x14ac:dyDescent="0.25">
      <c r="A881">
        <v>199</v>
      </c>
      <c r="B881" s="1">
        <v>44847.457442129598</v>
      </c>
      <c r="C881" s="1">
        <v>44847.458252314798</v>
      </c>
      <c r="D881" t="s">
        <v>27</v>
      </c>
      <c r="F881" t="s">
        <v>140</v>
      </c>
      <c r="G881" t="s">
        <v>52</v>
      </c>
      <c r="H881" t="s">
        <v>53</v>
      </c>
      <c r="I881" t="s">
        <v>31</v>
      </c>
      <c r="J881" t="s">
        <v>45</v>
      </c>
      <c r="N881" t="s">
        <v>294</v>
      </c>
      <c r="P881">
        <f>_xlfn.XLOOKUP(K:K,Sheet2!D:D,Sheet2!F:F,"")</f>
        <v>0</v>
      </c>
      <c r="S881" t="s">
        <v>34</v>
      </c>
      <c r="U881" t="s">
        <v>400</v>
      </c>
      <c r="V881" t="s">
        <v>176</v>
      </c>
      <c r="X881" t="s">
        <v>152</v>
      </c>
      <c r="Z881" t="s">
        <v>38</v>
      </c>
      <c r="AA881" t="s">
        <v>75</v>
      </c>
      <c r="AB881" t="s">
        <v>40</v>
      </c>
      <c r="AC881" t="s">
        <v>401</v>
      </c>
      <c r="AD881" t="s">
        <v>402</v>
      </c>
    </row>
    <row r="882" spans="1:30" x14ac:dyDescent="0.25">
      <c r="A882">
        <v>200</v>
      </c>
      <c r="B882" s="1">
        <v>44847.457465277803</v>
      </c>
      <c r="C882" s="1">
        <v>44847.458333333299</v>
      </c>
      <c r="D882" t="s">
        <v>27</v>
      </c>
      <c r="F882" t="s">
        <v>140</v>
      </c>
      <c r="G882" t="s">
        <v>52</v>
      </c>
      <c r="H882" t="s">
        <v>53</v>
      </c>
      <c r="I882" t="s">
        <v>130</v>
      </c>
      <c r="J882" t="s">
        <v>45</v>
      </c>
      <c r="N882" t="s">
        <v>66</v>
      </c>
      <c r="P882">
        <f>_xlfn.XLOOKUP(K:K,Sheet2!D:D,Sheet2!F:F,"")</f>
        <v>0</v>
      </c>
      <c r="S882" t="s">
        <v>67</v>
      </c>
      <c r="T882" t="s">
        <v>73</v>
      </c>
      <c r="W882" t="s">
        <v>74</v>
      </c>
      <c r="Y882" t="s">
        <v>38</v>
      </c>
      <c r="AC882" t="s">
        <v>63</v>
      </c>
      <c r="AD882" t="s">
        <v>76</v>
      </c>
    </row>
    <row r="883" spans="1:30" x14ac:dyDescent="0.25">
      <c r="A883">
        <v>201</v>
      </c>
      <c r="B883" s="1">
        <v>44847.457824074103</v>
      </c>
      <c r="C883" s="1">
        <v>44847.458680555603</v>
      </c>
      <c r="D883" t="s">
        <v>27</v>
      </c>
      <c r="F883" t="s">
        <v>99</v>
      </c>
      <c r="G883" t="s">
        <v>52</v>
      </c>
      <c r="H883" t="s">
        <v>53</v>
      </c>
      <c r="I883" t="s">
        <v>65</v>
      </c>
      <c r="J883" t="s">
        <v>45</v>
      </c>
      <c r="N883" t="s">
        <v>66</v>
      </c>
      <c r="P883">
        <f>_xlfn.XLOOKUP(K:K,Sheet2!D:D,Sheet2!F:F,"")</f>
        <v>0</v>
      </c>
      <c r="S883" t="s">
        <v>67</v>
      </c>
      <c r="T883" t="s">
        <v>73</v>
      </c>
      <c r="W883" t="s">
        <v>85</v>
      </c>
      <c r="Y883" t="s">
        <v>38</v>
      </c>
      <c r="AC883" t="s">
        <v>63</v>
      </c>
      <c r="AD883" t="s">
        <v>253</v>
      </c>
    </row>
    <row r="884" spans="1:30" x14ac:dyDescent="0.25">
      <c r="A884">
        <v>202</v>
      </c>
      <c r="B884" s="1">
        <v>44847.458032407398</v>
      </c>
      <c r="C884" s="1">
        <v>44847.4590509259</v>
      </c>
      <c r="D884" t="s">
        <v>27</v>
      </c>
      <c r="F884" t="s">
        <v>99</v>
      </c>
      <c r="G884" t="s">
        <v>52</v>
      </c>
      <c r="H884" t="s">
        <v>53</v>
      </c>
      <c r="I884" t="s">
        <v>65</v>
      </c>
      <c r="J884" t="s">
        <v>45</v>
      </c>
      <c r="N884" t="s">
        <v>403</v>
      </c>
      <c r="P884">
        <f>_xlfn.XLOOKUP(K:K,Sheet2!D:D,Sheet2!F:F,"")</f>
        <v>0</v>
      </c>
      <c r="S884" t="s">
        <v>34</v>
      </c>
      <c r="U884" t="s">
        <v>202</v>
      </c>
      <c r="V884" t="s">
        <v>103</v>
      </c>
      <c r="X884" t="s">
        <v>37</v>
      </c>
      <c r="Z884" t="s">
        <v>38</v>
      </c>
      <c r="AA884" t="s">
        <v>39</v>
      </c>
      <c r="AB884" t="s">
        <v>40</v>
      </c>
      <c r="AC884" t="s">
        <v>41</v>
      </c>
      <c r="AD884" t="s">
        <v>404</v>
      </c>
    </row>
    <row r="885" spans="1:30" x14ac:dyDescent="0.25">
      <c r="A885">
        <v>203</v>
      </c>
      <c r="B885" s="1">
        <v>44847.458831018499</v>
      </c>
      <c r="C885" s="1">
        <v>44847.459537037001</v>
      </c>
      <c r="D885" t="s">
        <v>27</v>
      </c>
      <c r="F885" t="s">
        <v>99</v>
      </c>
      <c r="G885" t="s">
        <v>86</v>
      </c>
      <c r="H885" t="s">
        <v>53</v>
      </c>
      <c r="I885" t="s">
        <v>65</v>
      </c>
      <c r="J885" t="s">
        <v>45</v>
      </c>
      <c r="N885" t="s">
        <v>280</v>
      </c>
      <c r="P885">
        <f>_xlfn.XLOOKUP(K:K,Sheet2!D:D,Sheet2!F:F,"")</f>
        <v>0</v>
      </c>
      <c r="S885" t="s">
        <v>34</v>
      </c>
      <c r="U885" t="s">
        <v>47</v>
      </c>
      <c r="V885" t="s">
        <v>74</v>
      </c>
      <c r="X885" t="s">
        <v>37</v>
      </c>
      <c r="Z885" t="s">
        <v>38</v>
      </c>
      <c r="AA885" t="s">
        <v>194</v>
      </c>
      <c r="AB885" t="s">
        <v>58</v>
      </c>
      <c r="AC885" t="s">
        <v>106</v>
      </c>
      <c r="AD885" t="s">
        <v>81</v>
      </c>
    </row>
    <row r="886" spans="1:30" x14ac:dyDescent="0.25">
      <c r="A886">
        <v>204</v>
      </c>
      <c r="B886" s="1">
        <v>44847.459143518499</v>
      </c>
      <c r="C886" s="1">
        <v>44847.460069444402</v>
      </c>
      <c r="D886" t="s">
        <v>27</v>
      </c>
      <c r="F886" t="s">
        <v>28</v>
      </c>
      <c r="G886" t="s">
        <v>29</v>
      </c>
      <c r="H886" t="s">
        <v>53</v>
      </c>
      <c r="I886" t="s">
        <v>31</v>
      </c>
      <c r="J886" t="s">
        <v>45</v>
      </c>
      <c r="N886" t="s">
        <v>296</v>
      </c>
      <c r="P886">
        <f>_xlfn.XLOOKUP(K:K,Sheet2!D:D,Sheet2!F:F,"")</f>
        <v>0</v>
      </c>
      <c r="S886" t="s">
        <v>34</v>
      </c>
      <c r="U886" t="s">
        <v>73</v>
      </c>
      <c r="V886" t="s">
        <v>220</v>
      </c>
      <c r="X886" t="s">
        <v>37</v>
      </c>
      <c r="Z886" t="s">
        <v>38</v>
      </c>
      <c r="AA886" t="s">
        <v>75</v>
      </c>
      <c r="AB886" t="s">
        <v>195</v>
      </c>
      <c r="AC886" t="s">
        <v>63</v>
      </c>
      <c r="AD886" t="s">
        <v>92</v>
      </c>
    </row>
    <row r="887" spans="1:30" x14ac:dyDescent="0.25">
      <c r="A887">
        <v>206</v>
      </c>
      <c r="B887" s="1">
        <v>44847.461516203701</v>
      </c>
      <c r="C887" s="1">
        <v>44847.462164351797</v>
      </c>
      <c r="D887" t="s">
        <v>27</v>
      </c>
      <c r="F887" t="s">
        <v>28</v>
      </c>
      <c r="G887" t="s">
        <v>29</v>
      </c>
      <c r="H887" t="s">
        <v>53</v>
      </c>
      <c r="I887" t="s">
        <v>31</v>
      </c>
      <c r="J887" t="s">
        <v>45</v>
      </c>
      <c r="N887" t="s">
        <v>370</v>
      </c>
      <c r="P887">
        <f>_xlfn.XLOOKUP(K:K,Sheet2!D:D,Sheet2!F:F,"")</f>
        <v>0</v>
      </c>
      <c r="S887" t="s">
        <v>67</v>
      </c>
      <c r="T887" t="s">
        <v>84</v>
      </c>
      <c r="W887" t="s">
        <v>78</v>
      </c>
      <c r="Y887" t="s">
        <v>38</v>
      </c>
      <c r="AC887" t="s">
        <v>41</v>
      </c>
      <c r="AD887" t="s">
        <v>70</v>
      </c>
    </row>
    <row r="888" spans="1:30" x14ac:dyDescent="0.25">
      <c r="A888">
        <v>210</v>
      </c>
      <c r="B888" s="1">
        <v>44847.472500000003</v>
      </c>
      <c r="C888" s="1">
        <v>44847.473171296297</v>
      </c>
      <c r="D888" t="s">
        <v>27</v>
      </c>
      <c r="F888" t="s">
        <v>28</v>
      </c>
      <c r="G888" t="s">
        <v>29</v>
      </c>
      <c r="H888" t="s">
        <v>53</v>
      </c>
      <c r="I888" t="s">
        <v>130</v>
      </c>
      <c r="J888" t="s">
        <v>45</v>
      </c>
      <c r="N888" t="s">
        <v>409</v>
      </c>
      <c r="P888">
        <f>_xlfn.XLOOKUP(K:K,Sheet2!D:D,Sheet2!F:F,"")</f>
        <v>0</v>
      </c>
      <c r="S888" t="s">
        <v>34</v>
      </c>
      <c r="U888" t="s">
        <v>47</v>
      </c>
      <c r="V888" t="s">
        <v>103</v>
      </c>
      <c r="X888" t="s">
        <v>37</v>
      </c>
      <c r="Z888" t="s">
        <v>38</v>
      </c>
      <c r="AA888" t="s">
        <v>115</v>
      </c>
      <c r="AB888" t="s">
        <v>58</v>
      </c>
      <c r="AC888" t="s">
        <v>241</v>
      </c>
      <c r="AD888" t="s">
        <v>51</v>
      </c>
    </row>
    <row r="889" spans="1:30" x14ac:dyDescent="0.25">
      <c r="A889">
        <v>212</v>
      </c>
      <c r="B889" s="1">
        <v>44847.475092592598</v>
      </c>
      <c r="C889" s="1">
        <v>44847.4757523148</v>
      </c>
      <c r="D889" t="s">
        <v>27</v>
      </c>
      <c r="F889" t="s">
        <v>99</v>
      </c>
      <c r="G889" t="s">
        <v>52</v>
      </c>
      <c r="H889" t="s">
        <v>44</v>
      </c>
      <c r="I889" t="s">
        <v>65</v>
      </c>
      <c r="J889" t="s">
        <v>45</v>
      </c>
      <c r="N889" t="s">
        <v>280</v>
      </c>
      <c r="P889">
        <f>_xlfn.XLOOKUP(K:K,Sheet2!D:D,Sheet2!F:F,"")</f>
        <v>0</v>
      </c>
      <c r="S889" t="s">
        <v>34</v>
      </c>
      <c r="U889" t="s">
        <v>73</v>
      </c>
      <c r="V889" t="s">
        <v>412</v>
      </c>
      <c r="X889" t="s">
        <v>37</v>
      </c>
      <c r="Z889" t="s">
        <v>38</v>
      </c>
      <c r="AA889" t="s">
        <v>121</v>
      </c>
      <c r="AB889" t="s">
        <v>58</v>
      </c>
      <c r="AC889" t="s">
        <v>333</v>
      </c>
      <c r="AD889" t="s">
        <v>70</v>
      </c>
    </row>
    <row r="890" spans="1:30" x14ac:dyDescent="0.25">
      <c r="A890">
        <v>213</v>
      </c>
      <c r="B890" s="1">
        <v>44847.475069444401</v>
      </c>
      <c r="C890" s="1">
        <v>44847.476076388899</v>
      </c>
      <c r="D890" t="s">
        <v>27</v>
      </c>
      <c r="F890" t="s">
        <v>99</v>
      </c>
      <c r="G890" t="s">
        <v>43</v>
      </c>
      <c r="H890" t="s">
        <v>53</v>
      </c>
      <c r="I890" t="s">
        <v>31</v>
      </c>
      <c r="J890" t="s">
        <v>45</v>
      </c>
      <c r="N890" t="s">
        <v>392</v>
      </c>
      <c r="P890">
        <f>_xlfn.XLOOKUP(K:K,Sheet2!D:D,Sheet2!F:F,"")</f>
        <v>0</v>
      </c>
      <c r="S890" t="s">
        <v>67</v>
      </c>
      <c r="T890" t="s">
        <v>73</v>
      </c>
      <c r="W890" t="s">
        <v>74</v>
      </c>
      <c r="Y890" t="s">
        <v>49</v>
      </c>
      <c r="AC890" t="s">
        <v>413</v>
      </c>
      <c r="AD890" t="s">
        <v>414</v>
      </c>
    </row>
    <row r="891" spans="1:30" x14ac:dyDescent="0.25">
      <c r="A891">
        <v>214</v>
      </c>
      <c r="B891" s="1">
        <v>44847.475289351903</v>
      </c>
      <c r="C891" s="1">
        <v>44847.476481481499</v>
      </c>
      <c r="D891" t="s">
        <v>27</v>
      </c>
      <c r="F891" t="s">
        <v>99</v>
      </c>
      <c r="G891" t="s">
        <v>52</v>
      </c>
      <c r="H891" t="s">
        <v>44</v>
      </c>
      <c r="I891" t="s">
        <v>31</v>
      </c>
      <c r="J891" t="s">
        <v>45</v>
      </c>
      <c r="N891" t="s">
        <v>415</v>
      </c>
      <c r="P891">
        <f>_xlfn.XLOOKUP(K:K,Sheet2!D:D,Sheet2!F:F,"")</f>
        <v>0</v>
      </c>
      <c r="S891" t="s">
        <v>34</v>
      </c>
      <c r="U891" t="s">
        <v>89</v>
      </c>
      <c r="V891" t="s">
        <v>313</v>
      </c>
      <c r="X891" t="s">
        <v>37</v>
      </c>
      <c r="Z891" t="s">
        <v>38</v>
      </c>
      <c r="AA891" t="s">
        <v>115</v>
      </c>
      <c r="AB891" t="s">
        <v>58</v>
      </c>
      <c r="AC891" t="s">
        <v>178</v>
      </c>
      <c r="AD891" t="s">
        <v>70</v>
      </c>
    </row>
    <row r="892" spans="1:30" x14ac:dyDescent="0.25">
      <c r="A892">
        <v>221</v>
      </c>
      <c r="B892" s="1">
        <v>44847.478738425903</v>
      </c>
      <c r="C892" s="1">
        <v>44847.479490740698</v>
      </c>
      <c r="D892" t="s">
        <v>27</v>
      </c>
      <c r="F892" t="s">
        <v>28</v>
      </c>
      <c r="G892" t="s">
        <v>52</v>
      </c>
      <c r="H892" t="s">
        <v>53</v>
      </c>
      <c r="I892" t="s">
        <v>31</v>
      </c>
      <c r="J892" t="s">
        <v>45</v>
      </c>
      <c r="N892" t="s">
        <v>419</v>
      </c>
      <c r="P892">
        <f>_xlfn.XLOOKUP(K:K,Sheet2!D:D,Sheet2!F:F,"")</f>
        <v>0</v>
      </c>
      <c r="S892" t="s">
        <v>67</v>
      </c>
      <c r="T892" t="s">
        <v>47</v>
      </c>
      <c r="W892" t="s">
        <v>74</v>
      </c>
      <c r="Y892" t="s">
        <v>38</v>
      </c>
      <c r="AC892" t="s">
        <v>41</v>
      </c>
      <c r="AD892" t="s">
        <v>70</v>
      </c>
    </row>
    <row r="893" spans="1:30" x14ac:dyDescent="0.25">
      <c r="A893">
        <v>224</v>
      </c>
      <c r="B893" s="1">
        <v>44847.479143518503</v>
      </c>
      <c r="C893" s="1">
        <v>44847.480254629598</v>
      </c>
      <c r="D893" t="s">
        <v>27</v>
      </c>
      <c r="F893" t="s">
        <v>28</v>
      </c>
      <c r="G893" t="s">
        <v>52</v>
      </c>
      <c r="H893" t="s">
        <v>53</v>
      </c>
      <c r="I893" t="s">
        <v>408</v>
      </c>
      <c r="J893" t="s">
        <v>45</v>
      </c>
      <c r="N893" t="s">
        <v>423</v>
      </c>
      <c r="P893">
        <f>_xlfn.XLOOKUP(K:K,Sheet2!D:D,Sheet2!F:F,"")</f>
        <v>0</v>
      </c>
      <c r="S893" t="s">
        <v>34</v>
      </c>
      <c r="U893" t="s">
        <v>68</v>
      </c>
      <c r="V893" t="s">
        <v>69</v>
      </c>
      <c r="X893" t="s">
        <v>37</v>
      </c>
      <c r="Z893" t="s">
        <v>38</v>
      </c>
      <c r="AA893" t="s">
        <v>39</v>
      </c>
      <c r="AB893" t="s">
        <v>58</v>
      </c>
      <c r="AC893" t="s">
        <v>424</v>
      </c>
      <c r="AD893" t="s">
        <v>51</v>
      </c>
    </row>
    <row r="894" spans="1:30" x14ac:dyDescent="0.25">
      <c r="A894">
        <v>230</v>
      </c>
      <c r="B894" s="1">
        <v>44847.483344907399</v>
      </c>
      <c r="C894" s="1">
        <v>44847.484201388899</v>
      </c>
      <c r="D894" t="s">
        <v>27</v>
      </c>
      <c r="F894" t="s">
        <v>99</v>
      </c>
      <c r="G894" t="s">
        <v>29</v>
      </c>
      <c r="H894" t="s">
        <v>53</v>
      </c>
      <c r="I894" t="s">
        <v>31</v>
      </c>
      <c r="J894" t="s">
        <v>45</v>
      </c>
      <c r="N894" t="s">
        <v>344</v>
      </c>
      <c r="P894">
        <f>_xlfn.XLOOKUP(K:K,Sheet2!D:D,Sheet2!F:F,"")</f>
        <v>0</v>
      </c>
      <c r="S894" t="s">
        <v>34</v>
      </c>
      <c r="U894" t="s">
        <v>73</v>
      </c>
      <c r="V894" t="s">
        <v>85</v>
      </c>
      <c r="X894" t="s">
        <v>37</v>
      </c>
      <c r="Z894" t="s">
        <v>38</v>
      </c>
      <c r="AA894" t="s">
        <v>115</v>
      </c>
      <c r="AB894" t="s">
        <v>58</v>
      </c>
      <c r="AC894" t="s">
        <v>63</v>
      </c>
      <c r="AD894" t="s">
        <v>92</v>
      </c>
    </row>
    <row r="895" spans="1:30" x14ac:dyDescent="0.25">
      <c r="A895">
        <v>233</v>
      </c>
      <c r="B895" s="1">
        <v>44847.4859953704</v>
      </c>
      <c r="C895" s="1">
        <v>44847.486562500002</v>
      </c>
      <c r="D895" t="s">
        <v>27</v>
      </c>
      <c r="F895" t="s">
        <v>99</v>
      </c>
      <c r="G895" t="s">
        <v>86</v>
      </c>
      <c r="H895" t="s">
        <v>433</v>
      </c>
      <c r="I895" t="s">
        <v>65</v>
      </c>
      <c r="J895" t="s">
        <v>45</v>
      </c>
      <c r="N895" t="s">
        <v>280</v>
      </c>
      <c r="P895">
        <f>_xlfn.XLOOKUP(K:K,Sheet2!D:D,Sheet2!F:F,"")</f>
        <v>0</v>
      </c>
      <c r="S895" t="s">
        <v>72</v>
      </c>
      <c r="U895" t="s">
        <v>47</v>
      </c>
      <c r="V895" t="s">
        <v>434</v>
      </c>
      <c r="X895" t="s">
        <v>37</v>
      </c>
      <c r="Z895" t="s">
        <v>38</v>
      </c>
      <c r="AA895" t="s">
        <v>316</v>
      </c>
      <c r="AB895" t="s">
        <v>40</v>
      </c>
      <c r="AC895" t="s">
        <v>435</v>
      </c>
      <c r="AD895" t="s">
        <v>436</v>
      </c>
    </row>
    <row r="896" spans="1:30" x14ac:dyDescent="0.25">
      <c r="A896">
        <v>236</v>
      </c>
      <c r="B896" s="1">
        <v>44847.486944444398</v>
      </c>
      <c r="C896" s="1">
        <v>44847.487847222197</v>
      </c>
      <c r="D896" t="s">
        <v>27</v>
      </c>
      <c r="F896" t="s">
        <v>99</v>
      </c>
      <c r="G896" t="s">
        <v>86</v>
      </c>
      <c r="H896" t="s">
        <v>284</v>
      </c>
      <c r="I896" t="s">
        <v>65</v>
      </c>
      <c r="J896" t="s">
        <v>45</v>
      </c>
      <c r="N896" t="s">
        <v>441</v>
      </c>
      <c r="P896">
        <f>_xlfn.XLOOKUP(K:K,Sheet2!D:D,Sheet2!F:F,"")</f>
        <v>0</v>
      </c>
      <c r="S896" t="s">
        <v>67</v>
      </c>
      <c r="T896" t="s">
        <v>202</v>
      </c>
      <c r="W896" t="s">
        <v>234</v>
      </c>
      <c r="Y896" t="s">
        <v>38</v>
      </c>
      <c r="AC896" t="s">
        <v>179</v>
      </c>
      <c r="AD896" t="s">
        <v>253</v>
      </c>
    </row>
    <row r="897" spans="1:30" x14ac:dyDescent="0.25">
      <c r="A897">
        <v>237</v>
      </c>
      <c r="B897" s="1">
        <v>44847.487488425897</v>
      </c>
      <c r="C897" s="1">
        <v>44847.488229166702</v>
      </c>
      <c r="D897" t="s">
        <v>27</v>
      </c>
      <c r="F897" t="s">
        <v>140</v>
      </c>
      <c r="G897" t="s">
        <v>52</v>
      </c>
      <c r="H897" t="s">
        <v>30</v>
      </c>
      <c r="I897" t="s">
        <v>31</v>
      </c>
      <c r="J897" t="s">
        <v>45</v>
      </c>
      <c r="N897" t="s">
        <v>442</v>
      </c>
      <c r="P897">
        <f>_xlfn.XLOOKUP(K:K,Sheet2!D:D,Sheet2!F:F,"")</f>
        <v>0</v>
      </c>
      <c r="S897" t="s">
        <v>67</v>
      </c>
      <c r="T897" t="s">
        <v>47</v>
      </c>
      <c r="W897" t="s">
        <v>74</v>
      </c>
      <c r="Y897" t="s">
        <v>38</v>
      </c>
      <c r="AC897" t="s">
        <v>63</v>
      </c>
      <c r="AD897" t="s">
        <v>51</v>
      </c>
    </row>
    <row r="898" spans="1:30" x14ac:dyDescent="0.25">
      <c r="A898">
        <v>242</v>
      </c>
      <c r="B898" s="1">
        <v>44847.489965277797</v>
      </c>
      <c r="C898" s="1">
        <v>44847.4910185185</v>
      </c>
      <c r="D898" t="s">
        <v>27</v>
      </c>
      <c r="F898" t="s">
        <v>28</v>
      </c>
      <c r="G898" t="s">
        <v>242</v>
      </c>
      <c r="H898" t="s">
        <v>53</v>
      </c>
      <c r="I898" t="s">
        <v>31</v>
      </c>
      <c r="J898" t="s">
        <v>45</v>
      </c>
      <c r="N898" t="s">
        <v>445</v>
      </c>
      <c r="P898">
        <f>_xlfn.XLOOKUP(K:K,Sheet2!D:D,Sheet2!F:F,"")</f>
        <v>0</v>
      </c>
      <c r="S898" t="s">
        <v>34</v>
      </c>
      <c r="U898" t="s">
        <v>73</v>
      </c>
      <c r="V898" t="s">
        <v>48</v>
      </c>
      <c r="X898" t="s">
        <v>37</v>
      </c>
      <c r="Z898" t="s">
        <v>38</v>
      </c>
      <c r="AA898" t="s">
        <v>115</v>
      </c>
      <c r="AB898" t="s">
        <v>58</v>
      </c>
      <c r="AC898" t="s">
        <v>41</v>
      </c>
      <c r="AD898" t="s">
        <v>76</v>
      </c>
    </row>
    <row r="899" spans="1:30" x14ac:dyDescent="0.25">
      <c r="A899">
        <v>243</v>
      </c>
      <c r="B899" s="1">
        <v>44847.489988425899</v>
      </c>
      <c r="C899" s="1">
        <v>44847.491030092599</v>
      </c>
      <c r="D899" t="s">
        <v>27</v>
      </c>
      <c r="F899" t="s">
        <v>28</v>
      </c>
      <c r="G899" t="s">
        <v>43</v>
      </c>
      <c r="H899" t="s">
        <v>53</v>
      </c>
      <c r="I899" t="s">
        <v>130</v>
      </c>
      <c r="J899" t="s">
        <v>45</v>
      </c>
      <c r="N899" t="s">
        <v>446</v>
      </c>
      <c r="P899">
        <f>_xlfn.XLOOKUP(K:K,Sheet2!D:D,Sheet2!F:F,"")</f>
        <v>0</v>
      </c>
      <c r="S899" t="s">
        <v>67</v>
      </c>
      <c r="T899" t="s">
        <v>73</v>
      </c>
      <c r="W899" t="s">
        <v>162</v>
      </c>
      <c r="Y899" t="s">
        <v>38</v>
      </c>
      <c r="AC899" t="s">
        <v>41</v>
      </c>
      <c r="AD899" t="s">
        <v>70</v>
      </c>
    </row>
    <row r="900" spans="1:30" x14ac:dyDescent="0.25">
      <c r="A900">
        <v>247</v>
      </c>
      <c r="B900" s="1">
        <v>44847.493344907401</v>
      </c>
      <c r="C900" s="1">
        <v>44847.494270833296</v>
      </c>
      <c r="D900" t="s">
        <v>27</v>
      </c>
      <c r="F900" t="s">
        <v>28</v>
      </c>
      <c r="G900" t="s">
        <v>52</v>
      </c>
      <c r="H900" t="s">
        <v>53</v>
      </c>
      <c r="I900" t="s">
        <v>322</v>
      </c>
      <c r="J900" t="s">
        <v>45</v>
      </c>
      <c r="N900" t="s">
        <v>453</v>
      </c>
      <c r="P900">
        <f>_xlfn.XLOOKUP(K:K,Sheet2!D:D,Sheet2!F:F,"")</f>
        <v>0</v>
      </c>
      <c r="S900" t="s">
        <v>67</v>
      </c>
      <c r="T900" t="s">
        <v>286</v>
      </c>
      <c r="W900" t="s">
        <v>74</v>
      </c>
      <c r="Y900" t="s">
        <v>49</v>
      </c>
      <c r="AC900" t="s">
        <v>133</v>
      </c>
      <c r="AD900" t="s">
        <v>253</v>
      </c>
    </row>
    <row r="901" spans="1:30" x14ac:dyDescent="0.25">
      <c r="A901">
        <v>249</v>
      </c>
      <c r="B901" s="1">
        <v>44847.507465277798</v>
      </c>
      <c r="C901" s="1">
        <v>44847.508194444403</v>
      </c>
      <c r="D901" t="s">
        <v>27</v>
      </c>
      <c r="F901" t="s">
        <v>99</v>
      </c>
      <c r="G901" t="s">
        <v>52</v>
      </c>
      <c r="H901" t="s">
        <v>53</v>
      </c>
      <c r="I901" t="s">
        <v>31</v>
      </c>
      <c r="J901" t="s">
        <v>45</v>
      </c>
      <c r="N901" t="s">
        <v>190</v>
      </c>
      <c r="P901">
        <f>_xlfn.XLOOKUP(K:K,Sheet2!D:D,Sheet2!F:F,"")</f>
        <v>0</v>
      </c>
      <c r="S901" t="s">
        <v>67</v>
      </c>
      <c r="T901" t="s">
        <v>47</v>
      </c>
      <c r="W901" t="s">
        <v>397</v>
      </c>
      <c r="Y901" t="s">
        <v>38</v>
      </c>
      <c r="AC901" t="s">
        <v>454</v>
      </c>
      <c r="AD901" t="s">
        <v>51</v>
      </c>
    </row>
    <row r="902" spans="1:30" x14ac:dyDescent="0.25">
      <c r="A902">
        <v>250</v>
      </c>
      <c r="B902" s="1">
        <v>44847.5078587963</v>
      </c>
      <c r="C902" s="1">
        <v>44847.508726851796</v>
      </c>
      <c r="D902" t="s">
        <v>27</v>
      </c>
      <c r="F902" t="s">
        <v>99</v>
      </c>
      <c r="G902" t="s">
        <v>52</v>
      </c>
      <c r="H902" t="s">
        <v>53</v>
      </c>
      <c r="I902" t="s">
        <v>65</v>
      </c>
      <c r="J902" t="s">
        <v>45</v>
      </c>
      <c r="N902" t="s">
        <v>455</v>
      </c>
      <c r="P902">
        <f>_xlfn.XLOOKUP(K:K,Sheet2!D:D,Sheet2!F:F,"")</f>
        <v>0</v>
      </c>
      <c r="S902" t="s">
        <v>34</v>
      </c>
      <c r="U902" t="s">
        <v>97</v>
      </c>
      <c r="V902" t="s">
        <v>85</v>
      </c>
      <c r="X902" t="s">
        <v>37</v>
      </c>
      <c r="Z902" t="s">
        <v>38</v>
      </c>
      <c r="AA902" t="s">
        <v>39</v>
      </c>
      <c r="AB902" t="s">
        <v>58</v>
      </c>
      <c r="AC902" t="s">
        <v>41</v>
      </c>
      <c r="AD902" t="s">
        <v>76</v>
      </c>
    </row>
    <row r="903" spans="1:30" x14ac:dyDescent="0.25">
      <c r="A903">
        <v>254</v>
      </c>
      <c r="B903" s="1">
        <v>44847.508784722202</v>
      </c>
      <c r="C903" s="1">
        <v>44847.5097916667</v>
      </c>
      <c r="D903" t="s">
        <v>27</v>
      </c>
      <c r="F903" t="s">
        <v>28</v>
      </c>
      <c r="G903" t="s">
        <v>52</v>
      </c>
      <c r="H903" t="s">
        <v>53</v>
      </c>
      <c r="I903" t="s">
        <v>130</v>
      </c>
      <c r="J903" t="s">
        <v>45</v>
      </c>
      <c r="N903" t="s">
        <v>296</v>
      </c>
      <c r="P903">
        <f>_xlfn.XLOOKUP(K:K,Sheet2!D:D,Sheet2!F:F,"")</f>
        <v>0</v>
      </c>
      <c r="S903" t="s">
        <v>34</v>
      </c>
      <c r="U903" t="s">
        <v>47</v>
      </c>
      <c r="V903" t="s">
        <v>125</v>
      </c>
      <c r="X903" t="s">
        <v>37</v>
      </c>
      <c r="Z903" t="s">
        <v>38</v>
      </c>
      <c r="AA903" t="s">
        <v>75</v>
      </c>
      <c r="AB903" t="s">
        <v>58</v>
      </c>
      <c r="AC903" t="s">
        <v>63</v>
      </c>
      <c r="AD903" t="s">
        <v>51</v>
      </c>
    </row>
    <row r="904" spans="1:30" x14ac:dyDescent="0.25">
      <c r="A904">
        <v>260</v>
      </c>
      <c r="B904" s="1">
        <v>44847.536805555603</v>
      </c>
      <c r="C904" s="1">
        <v>44847.537824074097</v>
      </c>
      <c r="D904" t="s">
        <v>27</v>
      </c>
      <c r="F904" t="s">
        <v>28</v>
      </c>
      <c r="G904" t="s">
        <v>52</v>
      </c>
      <c r="H904" t="s">
        <v>44</v>
      </c>
      <c r="I904" t="s">
        <v>113</v>
      </c>
      <c r="J904" t="s">
        <v>45</v>
      </c>
      <c r="N904" t="s">
        <v>128</v>
      </c>
      <c r="P904">
        <f>_xlfn.XLOOKUP(K:K,Sheet2!D:D,Sheet2!F:F,"")</f>
        <v>0</v>
      </c>
      <c r="S904" t="s">
        <v>34</v>
      </c>
      <c r="U904" t="s">
        <v>73</v>
      </c>
      <c r="V904" t="s">
        <v>74</v>
      </c>
      <c r="X904" t="s">
        <v>37</v>
      </c>
      <c r="Z904" t="s">
        <v>38</v>
      </c>
      <c r="AA904" t="s">
        <v>39</v>
      </c>
      <c r="AB904" t="s">
        <v>40</v>
      </c>
      <c r="AC904" t="s">
        <v>41</v>
      </c>
      <c r="AD904" t="s">
        <v>70</v>
      </c>
    </row>
    <row r="905" spans="1:30" x14ac:dyDescent="0.25">
      <c r="A905">
        <v>261</v>
      </c>
      <c r="B905" s="1">
        <v>44847.535324074102</v>
      </c>
      <c r="C905" s="1">
        <v>44847.537835648101</v>
      </c>
      <c r="D905" t="s">
        <v>27</v>
      </c>
      <c r="F905" t="s">
        <v>99</v>
      </c>
      <c r="G905" t="s">
        <v>43</v>
      </c>
      <c r="H905" t="s">
        <v>44</v>
      </c>
      <c r="I905" t="s">
        <v>31</v>
      </c>
      <c r="J905" t="s">
        <v>45</v>
      </c>
      <c r="N905" t="s">
        <v>463</v>
      </c>
      <c r="P905">
        <f>_xlfn.XLOOKUP(K:K,Sheet2!D:D,Sheet2!F:F,"")</f>
        <v>0</v>
      </c>
      <c r="S905" t="s">
        <v>67</v>
      </c>
      <c r="T905" t="s">
        <v>447</v>
      </c>
      <c r="W905" t="s">
        <v>464</v>
      </c>
      <c r="Y905" t="s">
        <v>38</v>
      </c>
      <c r="AC905" t="s">
        <v>283</v>
      </c>
      <c r="AD905" t="s">
        <v>60</v>
      </c>
    </row>
    <row r="906" spans="1:30" x14ac:dyDescent="0.25">
      <c r="A906">
        <v>263</v>
      </c>
      <c r="B906" s="1">
        <v>44847.5463773148</v>
      </c>
      <c r="C906" s="1">
        <v>44847.546909722201</v>
      </c>
      <c r="D906" t="s">
        <v>27</v>
      </c>
      <c r="F906" t="s">
        <v>99</v>
      </c>
      <c r="G906" t="s">
        <v>52</v>
      </c>
      <c r="H906" t="s">
        <v>53</v>
      </c>
      <c r="I906" t="s">
        <v>31</v>
      </c>
      <c r="J906" t="s">
        <v>45</v>
      </c>
      <c r="N906" t="s">
        <v>77</v>
      </c>
      <c r="P906">
        <f>_xlfn.XLOOKUP(K:K,Sheet2!D:D,Sheet2!F:F,"")</f>
        <v>0</v>
      </c>
      <c r="S906" t="s">
        <v>67</v>
      </c>
      <c r="T906" t="s">
        <v>406</v>
      </c>
      <c r="W906" t="s">
        <v>466</v>
      </c>
      <c r="Y906" t="s">
        <v>38</v>
      </c>
      <c r="AC906" t="s">
        <v>467</v>
      </c>
      <c r="AD906" t="s">
        <v>119</v>
      </c>
    </row>
    <row r="907" spans="1:30" x14ac:dyDescent="0.25">
      <c r="A907">
        <v>264</v>
      </c>
      <c r="B907" s="1">
        <v>44847.546979166698</v>
      </c>
      <c r="C907" s="1">
        <v>44847.548530092601</v>
      </c>
      <c r="D907" t="s">
        <v>27</v>
      </c>
      <c r="F907" t="s">
        <v>140</v>
      </c>
      <c r="G907" t="s">
        <v>52</v>
      </c>
      <c r="H907" t="s">
        <v>53</v>
      </c>
      <c r="I907" t="s">
        <v>65</v>
      </c>
      <c r="J907" t="s">
        <v>45</v>
      </c>
      <c r="N907" t="s">
        <v>468</v>
      </c>
      <c r="P907">
        <f>_xlfn.XLOOKUP(K:K,Sheet2!D:D,Sheet2!F:F,"")</f>
        <v>0</v>
      </c>
      <c r="S907" t="s">
        <v>67</v>
      </c>
      <c r="T907" t="s">
        <v>35</v>
      </c>
      <c r="W907" t="s">
        <v>469</v>
      </c>
      <c r="Y907" t="s">
        <v>38</v>
      </c>
      <c r="AC907" t="s">
        <v>59</v>
      </c>
      <c r="AD907" t="s">
        <v>138</v>
      </c>
    </row>
    <row r="908" spans="1:30" x14ac:dyDescent="0.25">
      <c r="A908">
        <v>265</v>
      </c>
      <c r="B908" s="1">
        <v>44847.547384259298</v>
      </c>
      <c r="C908" s="1">
        <v>44847.5491666667</v>
      </c>
      <c r="D908" t="s">
        <v>27</v>
      </c>
      <c r="F908" t="s">
        <v>140</v>
      </c>
      <c r="G908" t="s">
        <v>52</v>
      </c>
      <c r="H908" t="s">
        <v>53</v>
      </c>
      <c r="I908" t="s">
        <v>31</v>
      </c>
      <c r="J908" t="s">
        <v>45</v>
      </c>
      <c r="N908" t="s">
        <v>66</v>
      </c>
      <c r="P908">
        <f>_xlfn.XLOOKUP(K:K,Sheet2!D:D,Sheet2!F:F,"")</f>
        <v>0</v>
      </c>
      <c r="S908" t="s">
        <v>34</v>
      </c>
      <c r="U908" t="s">
        <v>35</v>
      </c>
      <c r="V908" t="s">
        <v>470</v>
      </c>
      <c r="X908" t="s">
        <v>152</v>
      </c>
      <c r="Z908" t="s">
        <v>38</v>
      </c>
      <c r="AA908" t="s">
        <v>115</v>
      </c>
      <c r="AB908" t="s">
        <v>40</v>
      </c>
      <c r="AC908" t="s">
        <v>63</v>
      </c>
      <c r="AD908" t="s">
        <v>364</v>
      </c>
    </row>
    <row r="909" spans="1:30" x14ac:dyDescent="0.25">
      <c r="A909">
        <v>266</v>
      </c>
      <c r="B909" s="1">
        <v>44847.547916666699</v>
      </c>
      <c r="C909" s="1">
        <v>44847.549363425896</v>
      </c>
      <c r="D909" t="s">
        <v>27</v>
      </c>
      <c r="F909" t="s">
        <v>140</v>
      </c>
      <c r="G909" t="s">
        <v>52</v>
      </c>
      <c r="H909" t="s">
        <v>53</v>
      </c>
      <c r="I909" t="s">
        <v>31</v>
      </c>
      <c r="J909" t="s">
        <v>45</v>
      </c>
      <c r="N909" t="s">
        <v>471</v>
      </c>
      <c r="P909">
        <f>_xlfn.XLOOKUP(K:K,Sheet2!D:D,Sheet2!F:F,"")</f>
        <v>0</v>
      </c>
      <c r="S909" t="s">
        <v>67</v>
      </c>
      <c r="T909" t="s">
        <v>84</v>
      </c>
      <c r="W909" t="s">
        <v>69</v>
      </c>
      <c r="Y909" t="s">
        <v>38</v>
      </c>
      <c r="AC909" t="s">
        <v>63</v>
      </c>
      <c r="AD909" t="s">
        <v>51</v>
      </c>
    </row>
    <row r="910" spans="1:30" x14ac:dyDescent="0.25">
      <c r="A910">
        <v>267</v>
      </c>
      <c r="B910" s="1">
        <v>44847.547708333303</v>
      </c>
      <c r="C910" s="1">
        <v>44847.549907407403</v>
      </c>
      <c r="D910" t="s">
        <v>27</v>
      </c>
      <c r="F910" t="s">
        <v>99</v>
      </c>
      <c r="G910" t="s">
        <v>52</v>
      </c>
      <c r="H910" t="s">
        <v>53</v>
      </c>
      <c r="I910" t="s">
        <v>31</v>
      </c>
      <c r="J910" t="s">
        <v>45</v>
      </c>
      <c r="N910" t="s">
        <v>128</v>
      </c>
      <c r="P910">
        <f>_xlfn.XLOOKUP(K:K,Sheet2!D:D,Sheet2!F:F,"")</f>
        <v>0</v>
      </c>
      <c r="S910" t="s">
        <v>34</v>
      </c>
      <c r="U910" t="s">
        <v>97</v>
      </c>
      <c r="V910" t="s">
        <v>48</v>
      </c>
      <c r="X910" t="s">
        <v>79</v>
      </c>
      <c r="Z910" t="s">
        <v>111</v>
      </c>
      <c r="AA910" t="s">
        <v>80</v>
      </c>
      <c r="AB910" t="s">
        <v>58</v>
      </c>
      <c r="AC910" t="s">
        <v>41</v>
      </c>
      <c r="AD910" t="s">
        <v>51</v>
      </c>
    </row>
    <row r="911" spans="1:30" x14ac:dyDescent="0.25">
      <c r="A911">
        <v>269</v>
      </c>
      <c r="B911" s="1">
        <v>44847.550740740699</v>
      </c>
      <c r="C911" s="1">
        <v>44847.552696759303</v>
      </c>
      <c r="D911" t="s">
        <v>27</v>
      </c>
      <c r="F911" t="s">
        <v>28</v>
      </c>
      <c r="G911" t="s">
        <v>52</v>
      </c>
      <c r="H911" t="s">
        <v>53</v>
      </c>
      <c r="I911" t="s">
        <v>65</v>
      </c>
      <c r="J911" t="s">
        <v>45</v>
      </c>
      <c r="N911" t="s">
        <v>477</v>
      </c>
      <c r="P911">
        <f>_xlfn.XLOOKUP(K:K,Sheet2!D:D,Sheet2!F:F,"")</f>
        <v>0</v>
      </c>
      <c r="S911" t="s">
        <v>34</v>
      </c>
      <c r="U911" t="s">
        <v>73</v>
      </c>
      <c r="V911" t="s">
        <v>357</v>
      </c>
      <c r="X911" t="s">
        <v>37</v>
      </c>
      <c r="Z911" t="s">
        <v>38</v>
      </c>
      <c r="AA911" t="s">
        <v>39</v>
      </c>
      <c r="AB911" t="s">
        <v>40</v>
      </c>
      <c r="AC911" t="s">
        <v>478</v>
      </c>
      <c r="AD911" t="s">
        <v>479</v>
      </c>
    </row>
    <row r="912" spans="1:30" x14ac:dyDescent="0.25">
      <c r="A912">
        <v>270</v>
      </c>
      <c r="B912" s="1">
        <v>44847.550347222197</v>
      </c>
      <c r="C912" s="1">
        <v>44847.553148148101</v>
      </c>
      <c r="D912" t="s">
        <v>27</v>
      </c>
      <c r="F912" t="s">
        <v>140</v>
      </c>
      <c r="G912" t="s">
        <v>52</v>
      </c>
      <c r="H912" t="s">
        <v>53</v>
      </c>
      <c r="I912" t="s">
        <v>31</v>
      </c>
      <c r="J912" t="s">
        <v>45</v>
      </c>
      <c r="N912" t="s">
        <v>198</v>
      </c>
      <c r="P912">
        <f>_xlfn.XLOOKUP(K:K,Sheet2!D:D,Sheet2!F:F,"")</f>
        <v>0</v>
      </c>
      <c r="S912" t="s">
        <v>67</v>
      </c>
      <c r="T912" t="s">
        <v>47</v>
      </c>
      <c r="W912" t="s">
        <v>480</v>
      </c>
      <c r="Y912" t="s">
        <v>38</v>
      </c>
      <c r="AC912" t="s">
        <v>41</v>
      </c>
      <c r="AD912" t="s">
        <v>481</v>
      </c>
    </row>
    <row r="913" spans="1:30" x14ac:dyDescent="0.25">
      <c r="A913">
        <v>273</v>
      </c>
      <c r="B913" s="1">
        <v>44847.582800925898</v>
      </c>
      <c r="C913" s="1">
        <v>44847.583472222199</v>
      </c>
      <c r="D913" t="s">
        <v>27</v>
      </c>
      <c r="F913" t="s">
        <v>28</v>
      </c>
      <c r="G913" t="s">
        <v>52</v>
      </c>
      <c r="H913" t="s">
        <v>53</v>
      </c>
      <c r="I913" t="s">
        <v>408</v>
      </c>
      <c r="J913" t="s">
        <v>45</v>
      </c>
      <c r="N913" t="s">
        <v>484</v>
      </c>
      <c r="P913">
        <f>_xlfn.XLOOKUP(K:K,Sheet2!D:D,Sheet2!F:F,"")</f>
        <v>0</v>
      </c>
      <c r="S913" t="s">
        <v>67</v>
      </c>
      <c r="T913" t="s">
        <v>73</v>
      </c>
      <c r="W913" t="s">
        <v>78</v>
      </c>
      <c r="Y913" t="s">
        <v>38</v>
      </c>
      <c r="AC913" t="s">
        <v>147</v>
      </c>
      <c r="AD913" t="s">
        <v>70</v>
      </c>
    </row>
    <row r="914" spans="1:30" x14ac:dyDescent="0.25">
      <c r="A914">
        <v>274</v>
      </c>
      <c r="B914" s="1">
        <v>44847.582650463002</v>
      </c>
      <c r="C914" s="1">
        <v>44847.583877314799</v>
      </c>
      <c r="D914" t="s">
        <v>27</v>
      </c>
      <c r="F914" t="s">
        <v>99</v>
      </c>
      <c r="G914" t="s">
        <v>29</v>
      </c>
      <c r="H914" t="s">
        <v>53</v>
      </c>
      <c r="I914" t="s">
        <v>100</v>
      </c>
      <c r="J914" t="s">
        <v>45</v>
      </c>
      <c r="N914" t="s">
        <v>485</v>
      </c>
      <c r="P914">
        <f>_xlfn.XLOOKUP(K:K,Sheet2!D:D,Sheet2!F:F,"")</f>
        <v>0</v>
      </c>
      <c r="S914" t="s">
        <v>67</v>
      </c>
      <c r="T914" t="s">
        <v>73</v>
      </c>
      <c r="W914" t="s">
        <v>74</v>
      </c>
      <c r="Y914" t="s">
        <v>49</v>
      </c>
      <c r="AC914" t="s">
        <v>178</v>
      </c>
      <c r="AD914" t="s">
        <v>256</v>
      </c>
    </row>
    <row r="915" spans="1:30" x14ac:dyDescent="0.25">
      <c r="A915">
        <v>275</v>
      </c>
      <c r="B915" s="1">
        <v>44847.583379629599</v>
      </c>
      <c r="C915" s="1">
        <v>44847.584803240701</v>
      </c>
      <c r="D915" t="s">
        <v>27</v>
      </c>
      <c r="F915" t="s">
        <v>28</v>
      </c>
      <c r="G915" t="s">
        <v>52</v>
      </c>
      <c r="H915" t="s">
        <v>53</v>
      </c>
      <c r="I915" t="s">
        <v>65</v>
      </c>
      <c r="J915" t="s">
        <v>45</v>
      </c>
      <c r="N915" t="s">
        <v>486</v>
      </c>
      <c r="P915">
        <f>_xlfn.XLOOKUP(K:K,Sheet2!D:D,Sheet2!F:F,"")</f>
        <v>0</v>
      </c>
      <c r="S915" t="s">
        <v>34</v>
      </c>
      <c r="U915" t="s">
        <v>35</v>
      </c>
      <c r="V915" t="s">
        <v>220</v>
      </c>
      <c r="X915" t="s">
        <v>37</v>
      </c>
      <c r="Z915" t="s">
        <v>38</v>
      </c>
      <c r="AA915" t="s">
        <v>39</v>
      </c>
      <c r="AB915" t="s">
        <v>40</v>
      </c>
      <c r="AC915" t="s">
        <v>147</v>
      </c>
      <c r="AD915" t="s">
        <v>143</v>
      </c>
    </row>
    <row r="916" spans="1:30" x14ac:dyDescent="0.25">
      <c r="A916">
        <v>278</v>
      </c>
      <c r="B916" s="1">
        <v>44847.584826388898</v>
      </c>
      <c r="C916" s="1">
        <v>44847.586087962998</v>
      </c>
      <c r="D916" t="s">
        <v>27</v>
      </c>
      <c r="F916" t="s">
        <v>99</v>
      </c>
      <c r="G916" t="s">
        <v>52</v>
      </c>
      <c r="H916" t="s">
        <v>180</v>
      </c>
      <c r="I916" t="s">
        <v>113</v>
      </c>
      <c r="J916" t="s">
        <v>45</v>
      </c>
      <c r="N916" t="s">
        <v>383</v>
      </c>
      <c r="P916">
        <f>_xlfn.XLOOKUP(K:K,Sheet2!D:D,Sheet2!F:F,"")</f>
        <v>0</v>
      </c>
      <c r="S916" t="s">
        <v>67</v>
      </c>
      <c r="T916" t="s">
        <v>94</v>
      </c>
      <c r="W916" t="s">
        <v>78</v>
      </c>
      <c r="Y916" t="s">
        <v>38</v>
      </c>
      <c r="AC916" t="s">
        <v>63</v>
      </c>
      <c r="AD916" t="s">
        <v>221</v>
      </c>
    </row>
    <row r="917" spans="1:30" x14ac:dyDescent="0.25">
      <c r="A917">
        <v>279</v>
      </c>
      <c r="B917" s="1">
        <v>44847.5866087963</v>
      </c>
      <c r="C917" s="1">
        <v>44847.5872453704</v>
      </c>
      <c r="D917" t="s">
        <v>27</v>
      </c>
      <c r="F917" t="s">
        <v>99</v>
      </c>
      <c r="G917" t="s">
        <v>52</v>
      </c>
      <c r="H917" t="s">
        <v>284</v>
      </c>
      <c r="I917" t="s">
        <v>31</v>
      </c>
      <c r="J917" t="s">
        <v>45</v>
      </c>
      <c r="N917" t="s">
        <v>489</v>
      </c>
      <c r="P917">
        <f>_xlfn.XLOOKUP(K:K,Sheet2!D:D,Sheet2!F:F,"")</f>
        <v>0</v>
      </c>
      <c r="S917" t="s">
        <v>34</v>
      </c>
      <c r="U917" t="s">
        <v>175</v>
      </c>
      <c r="V917" t="s">
        <v>74</v>
      </c>
      <c r="X917" t="s">
        <v>37</v>
      </c>
      <c r="Z917" t="s">
        <v>38</v>
      </c>
      <c r="AA917" t="s">
        <v>121</v>
      </c>
      <c r="AB917" t="s">
        <v>40</v>
      </c>
      <c r="AC917" t="s">
        <v>206</v>
      </c>
      <c r="AD917" t="s">
        <v>92</v>
      </c>
    </row>
    <row r="918" spans="1:30" x14ac:dyDescent="0.25">
      <c r="A918">
        <v>282</v>
      </c>
      <c r="B918" s="1">
        <v>44847.598472222198</v>
      </c>
      <c r="C918" s="1">
        <v>44847.5990856481</v>
      </c>
      <c r="D918" t="s">
        <v>27</v>
      </c>
      <c r="F918" t="s">
        <v>28</v>
      </c>
      <c r="G918" t="s">
        <v>29</v>
      </c>
      <c r="H918" t="s">
        <v>177</v>
      </c>
      <c r="I918" t="s">
        <v>130</v>
      </c>
      <c r="J918" t="s">
        <v>45</v>
      </c>
      <c r="N918" t="s">
        <v>128</v>
      </c>
      <c r="P918">
        <f>_xlfn.XLOOKUP(K:K,Sheet2!D:D,Sheet2!F:F,"")</f>
        <v>0</v>
      </c>
      <c r="S918" t="s">
        <v>34</v>
      </c>
      <c r="U918" t="s">
        <v>47</v>
      </c>
      <c r="V918" t="s">
        <v>69</v>
      </c>
      <c r="X918" t="s">
        <v>37</v>
      </c>
      <c r="Z918" t="s">
        <v>38</v>
      </c>
      <c r="AA918" t="s">
        <v>115</v>
      </c>
      <c r="AB918" t="s">
        <v>40</v>
      </c>
      <c r="AC918" t="s">
        <v>41</v>
      </c>
      <c r="AD918" t="s">
        <v>76</v>
      </c>
    </row>
    <row r="919" spans="1:30" x14ac:dyDescent="0.25">
      <c r="A919">
        <v>283</v>
      </c>
      <c r="B919" s="1">
        <v>44847.598692129599</v>
      </c>
      <c r="C919" s="1">
        <v>44847.599456018499</v>
      </c>
      <c r="D919" t="s">
        <v>27</v>
      </c>
      <c r="F919" t="s">
        <v>99</v>
      </c>
      <c r="G919" t="s">
        <v>29</v>
      </c>
      <c r="H919" t="s">
        <v>177</v>
      </c>
      <c r="I919" t="s">
        <v>31</v>
      </c>
      <c r="J919" t="s">
        <v>45</v>
      </c>
      <c r="N919" t="s">
        <v>280</v>
      </c>
      <c r="P919">
        <f>_xlfn.XLOOKUP(K:K,Sheet2!D:D,Sheet2!F:F,"")</f>
        <v>0</v>
      </c>
      <c r="S919" t="s">
        <v>67</v>
      </c>
      <c r="T919" t="s">
        <v>84</v>
      </c>
      <c r="W919" t="s">
        <v>491</v>
      </c>
      <c r="Y919" t="s">
        <v>38</v>
      </c>
      <c r="AC919" t="s">
        <v>41</v>
      </c>
      <c r="AD919" t="s">
        <v>256</v>
      </c>
    </row>
    <row r="920" spans="1:30" x14ac:dyDescent="0.25">
      <c r="A920">
        <v>288</v>
      </c>
      <c r="B920" s="1">
        <v>44847.651759259301</v>
      </c>
      <c r="C920" s="1">
        <v>44847.652465277803</v>
      </c>
      <c r="D920" t="s">
        <v>27</v>
      </c>
      <c r="F920" t="s">
        <v>99</v>
      </c>
      <c r="G920" t="s">
        <v>52</v>
      </c>
      <c r="H920" t="s">
        <v>53</v>
      </c>
      <c r="I920" t="s">
        <v>322</v>
      </c>
      <c r="J920" t="s">
        <v>45</v>
      </c>
      <c r="N920" t="s">
        <v>494</v>
      </c>
      <c r="P920">
        <f>_xlfn.XLOOKUP(K:K,Sheet2!D:D,Sheet2!F:F,"")</f>
        <v>0</v>
      </c>
      <c r="S920" t="s">
        <v>72</v>
      </c>
      <c r="U920" t="s">
        <v>68</v>
      </c>
      <c r="V920" t="s">
        <v>495</v>
      </c>
      <c r="X920" t="s">
        <v>37</v>
      </c>
      <c r="Z920" t="s">
        <v>49</v>
      </c>
      <c r="AA920" t="s">
        <v>121</v>
      </c>
      <c r="AB920" t="s">
        <v>58</v>
      </c>
      <c r="AC920" t="s">
        <v>106</v>
      </c>
      <c r="AD920" t="s">
        <v>109</v>
      </c>
    </row>
    <row r="921" spans="1:30" x14ac:dyDescent="0.25">
      <c r="A921">
        <v>292</v>
      </c>
      <c r="B921" s="1">
        <v>44847.6561574074</v>
      </c>
      <c r="C921" s="1">
        <v>44847.656909722202</v>
      </c>
      <c r="D921" t="s">
        <v>27</v>
      </c>
      <c r="F921" t="s">
        <v>28</v>
      </c>
      <c r="G921" t="s">
        <v>29</v>
      </c>
      <c r="H921" t="s">
        <v>53</v>
      </c>
      <c r="I921" t="s">
        <v>31</v>
      </c>
      <c r="J921" t="s">
        <v>45</v>
      </c>
      <c r="N921" t="s">
        <v>107</v>
      </c>
      <c r="P921">
        <f>_xlfn.XLOOKUP(K:K,Sheet2!D:D,Sheet2!F:F,"")</f>
        <v>0</v>
      </c>
      <c r="S921" t="s">
        <v>67</v>
      </c>
      <c r="T921" t="s">
        <v>233</v>
      </c>
      <c r="W921" t="s">
        <v>74</v>
      </c>
      <c r="Y921" t="s">
        <v>38</v>
      </c>
      <c r="AC921" t="s">
        <v>41</v>
      </c>
      <c r="AD921" t="s">
        <v>109</v>
      </c>
    </row>
    <row r="922" spans="1:30" x14ac:dyDescent="0.25">
      <c r="A922">
        <v>294</v>
      </c>
      <c r="B922" s="1">
        <v>44847.690277777801</v>
      </c>
      <c r="C922" s="1">
        <v>44847.691851851901</v>
      </c>
      <c r="D922" t="s">
        <v>27</v>
      </c>
      <c r="F922" t="s">
        <v>28</v>
      </c>
      <c r="G922" t="s">
        <v>52</v>
      </c>
      <c r="H922" t="s">
        <v>53</v>
      </c>
      <c r="I922" t="s">
        <v>31</v>
      </c>
      <c r="J922" t="s">
        <v>45</v>
      </c>
      <c r="N922" t="s">
        <v>502</v>
      </c>
      <c r="P922">
        <f>_xlfn.XLOOKUP(K:K,Sheet2!D:D,Sheet2!F:F,"")</f>
        <v>0</v>
      </c>
      <c r="S922" t="s">
        <v>34</v>
      </c>
      <c r="U922" t="s">
        <v>73</v>
      </c>
      <c r="V922" t="s">
        <v>74</v>
      </c>
      <c r="X922" t="s">
        <v>37</v>
      </c>
      <c r="Z922" t="s">
        <v>38</v>
      </c>
      <c r="AA922" t="s">
        <v>121</v>
      </c>
      <c r="AB922" t="s">
        <v>58</v>
      </c>
      <c r="AC922" t="s">
        <v>63</v>
      </c>
      <c r="AD922" t="s">
        <v>51</v>
      </c>
    </row>
    <row r="923" spans="1:30" x14ac:dyDescent="0.25">
      <c r="A923">
        <v>295</v>
      </c>
      <c r="B923" s="1">
        <v>44847.693449074097</v>
      </c>
      <c r="C923" s="1">
        <v>44847.694710648102</v>
      </c>
      <c r="D923" t="s">
        <v>27</v>
      </c>
      <c r="F923" t="s">
        <v>99</v>
      </c>
      <c r="G923" t="s">
        <v>52</v>
      </c>
      <c r="H923" t="s">
        <v>53</v>
      </c>
      <c r="I923" t="s">
        <v>31</v>
      </c>
      <c r="J923" t="s">
        <v>45</v>
      </c>
      <c r="N923" t="s">
        <v>503</v>
      </c>
      <c r="P923">
        <f>_xlfn.XLOOKUP(K:K,Sheet2!D:D,Sheet2!F:F,"")</f>
        <v>0</v>
      </c>
      <c r="S923" t="s">
        <v>67</v>
      </c>
      <c r="T923" t="s">
        <v>47</v>
      </c>
      <c r="W923" t="s">
        <v>48</v>
      </c>
      <c r="Y923" t="s">
        <v>49</v>
      </c>
      <c r="AC923" t="s">
        <v>178</v>
      </c>
      <c r="AD923" t="s">
        <v>109</v>
      </c>
    </row>
    <row r="924" spans="1:30" x14ac:dyDescent="0.25">
      <c r="A924">
        <v>296</v>
      </c>
      <c r="B924" s="1">
        <v>44847.696203703701</v>
      </c>
      <c r="C924" s="1">
        <v>44847.697233796302</v>
      </c>
      <c r="D924" t="s">
        <v>27</v>
      </c>
      <c r="F924" t="s">
        <v>28</v>
      </c>
      <c r="G924" t="s">
        <v>29</v>
      </c>
      <c r="H924" t="s">
        <v>180</v>
      </c>
      <c r="I924" t="s">
        <v>130</v>
      </c>
      <c r="J924" t="s">
        <v>45</v>
      </c>
      <c r="N924" t="s">
        <v>504</v>
      </c>
      <c r="P924">
        <f>_xlfn.XLOOKUP(K:K,Sheet2!D:D,Sheet2!F:F,"")</f>
        <v>0</v>
      </c>
      <c r="S924" t="s">
        <v>34</v>
      </c>
      <c r="U924" t="s">
        <v>505</v>
      </c>
      <c r="V924" t="s">
        <v>357</v>
      </c>
      <c r="X924" t="s">
        <v>37</v>
      </c>
      <c r="Z924" t="s">
        <v>49</v>
      </c>
      <c r="AA924" t="s">
        <v>39</v>
      </c>
      <c r="AB924" t="s">
        <v>58</v>
      </c>
      <c r="AC924" t="s">
        <v>41</v>
      </c>
      <c r="AD924" t="s">
        <v>51</v>
      </c>
    </row>
    <row r="925" spans="1:30" x14ac:dyDescent="0.25">
      <c r="A925">
        <v>297</v>
      </c>
      <c r="B925" s="1">
        <v>44847.701041666704</v>
      </c>
      <c r="C925" s="1">
        <v>44847.7015046296</v>
      </c>
      <c r="D925" t="s">
        <v>27</v>
      </c>
      <c r="F925" t="s">
        <v>28</v>
      </c>
      <c r="G925" t="s">
        <v>29</v>
      </c>
      <c r="H925" t="s">
        <v>53</v>
      </c>
      <c r="I925" t="s">
        <v>31</v>
      </c>
      <c r="J925" t="s">
        <v>45</v>
      </c>
      <c r="N925" t="s">
        <v>299</v>
      </c>
      <c r="P925">
        <f>_xlfn.XLOOKUP(K:K,Sheet2!D:D,Sheet2!F:F,"")</f>
        <v>0</v>
      </c>
      <c r="S925" t="s">
        <v>67</v>
      </c>
      <c r="T925" t="s">
        <v>94</v>
      </c>
      <c r="W925" t="s">
        <v>162</v>
      </c>
      <c r="Y925" t="s">
        <v>38</v>
      </c>
      <c r="AC925" t="s">
        <v>63</v>
      </c>
      <c r="AD925" t="s">
        <v>81</v>
      </c>
    </row>
    <row r="926" spans="1:30" x14ac:dyDescent="0.25">
      <c r="A926">
        <v>299</v>
      </c>
      <c r="B926" s="1">
        <v>44847.702685185199</v>
      </c>
      <c r="C926" s="1">
        <v>44847.703379629602</v>
      </c>
      <c r="D926" t="s">
        <v>27</v>
      </c>
      <c r="F926" t="s">
        <v>99</v>
      </c>
      <c r="G926" t="s">
        <v>43</v>
      </c>
      <c r="H926" t="s">
        <v>53</v>
      </c>
      <c r="I926" t="s">
        <v>31</v>
      </c>
      <c r="J926" t="s">
        <v>45</v>
      </c>
      <c r="N926" t="s">
        <v>453</v>
      </c>
      <c r="P926">
        <f>_xlfn.XLOOKUP(K:K,Sheet2!D:D,Sheet2!F:F,"")</f>
        <v>0</v>
      </c>
      <c r="S926" t="s">
        <v>67</v>
      </c>
      <c r="T926" t="s">
        <v>68</v>
      </c>
      <c r="W926" t="s">
        <v>78</v>
      </c>
      <c r="Y926" t="s">
        <v>49</v>
      </c>
      <c r="AC926" t="s">
        <v>206</v>
      </c>
      <c r="AD926" t="s">
        <v>256</v>
      </c>
    </row>
    <row r="927" spans="1:30" x14ac:dyDescent="0.25">
      <c r="A927">
        <v>303</v>
      </c>
      <c r="B927" s="1">
        <v>44847.709849537001</v>
      </c>
      <c r="C927" s="1">
        <v>44847.710555555597</v>
      </c>
      <c r="D927" t="s">
        <v>27</v>
      </c>
      <c r="F927" t="s">
        <v>99</v>
      </c>
      <c r="G927" t="s">
        <v>52</v>
      </c>
      <c r="H927" t="s">
        <v>506</v>
      </c>
      <c r="I927" t="s">
        <v>113</v>
      </c>
      <c r="J927" t="s">
        <v>45</v>
      </c>
      <c r="N927" t="s">
        <v>477</v>
      </c>
      <c r="P927">
        <f>_xlfn.XLOOKUP(K:K,Sheet2!D:D,Sheet2!F:F,"")</f>
        <v>0</v>
      </c>
      <c r="S927" t="s">
        <v>34</v>
      </c>
      <c r="U927" t="s">
        <v>356</v>
      </c>
      <c r="V927" t="s">
        <v>74</v>
      </c>
      <c r="X927" t="s">
        <v>37</v>
      </c>
      <c r="Z927" t="s">
        <v>38</v>
      </c>
      <c r="AA927" t="s">
        <v>121</v>
      </c>
      <c r="AB927" t="s">
        <v>58</v>
      </c>
      <c r="AC927" t="s">
        <v>41</v>
      </c>
      <c r="AD927" t="s">
        <v>507</v>
      </c>
    </row>
    <row r="928" spans="1:30" x14ac:dyDescent="0.25">
      <c r="A928">
        <v>304</v>
      </c>
      <c r="B928" s="1">
        <v>44847.715775463003</v>
      </c>
      <c r="C928" s="1">
        <v>44847.717245370397</v>
      </c>
      <c r="D928" t="s">
        <v>27</v>
      </c>
      <c r="F928" t="s">
        <v>99</v>
      </c>
      <c r="G928" t="s">
        <v>52</v>
      </c>
      <c r="H928" t="s">
        <v>30</v>
      </c>
      <c r="I928" t="s">
        <v>31</v>
      </c>
      <c r="J928" t="s">
        <v>45</v>
      </c>
      <c r="N928" t="s">
        <v>66</v>
      </c>
      <c r="P928">
        <f>_xlfn.XLOOKUP(K:K,Sheet2!D:D,Sheet2!F:F,"")</f>
        <v>0</v>
      </c>
      <c r="S928" t="s">
        <v>67</v>
      </c>
      <c r="T928" t="s">
        <v>73</v>
      </c>
      <c r="W928" t="s">
        <v>508</v>
      </c>
      <c r="Y928" t="s">
        <v>49</v>
      </c>
      <c r="AC928" t="s">
        <v>41</v>
      </c>
      <c r="AD928" t="s">
        <v>70</v>
      </c>
    </row>
    <row r="929" spans="1:30" x14ac:dyDescent="0.25">
      <c r="A929">
        <v>306</v>
      </c>
      <c r="B929" s="1">
        <v>44847.726076388899</v>
      </c>
      <c r="C929" s="1">
        <v>44847.726886574099</v>
      </c>
      <c r="D929" t="s">
        <v>27</v>
      </c>
      <c r="F929" t="s">
        <v>28</v>
      </c>
      <c r="G929" t="s">
        <v>52</v>
      </c>
      <c r="H929" t="s">
        <v>53</v>
      </c>
      <c r="I929" t="s">
        <v>113</v>
      </c>
      <c r="J929" t="s">
        <v>45</v>
      </c>
      <c r="N929" t="s">
        <v>66</v>
      </c>
      <c r="P929">
        <f>_xlfn.XLOOKUP(K:K,Sheet2!D:D,Sheet2!F:F,"")</f>
        <v>0</v>
      </c>
      <c r="S929" t="s">
        <v>67</v>
      </c>
      <c r="T929" t="s">
        <v>47</v>
      </c>
      <c r="W929" t="s">
        <v>74</v>
      </c>
      <c r="Y929" t="s">
        <v>49</v>
      </c>
      <c r="AC929" t="s">
        <v>133</v>
      </c>
      <c r="AD929" t="s">
        <v>51</v>
      </c>
    </row>
    <row r="930" spans="1:30" x14ac:dyDescent="0.25">
      <c r="A930">
        <v>307</v>
      </c>
      <c r="B930" s="1">
        <v>44847.728263888901</v>
      </c>
      <c r="C930" s="1">
        <v>44847.728865740697</v>
      </c>
      <c r="D930" t="s">
        <v>27</v>
      </c>
      <c r="F930" t="s">
        <v>99</v>
      </c>
      <c r="G930" t="s">
        <v>52</v>
      </c>
      <c r="H930" t="s">
        <v>53</v>
      </c>
      <c r="I930" t="s">
        <v>65</v>
      </c>
      <c r="J930" t="s">
        <v>45</v>
      </c>
      <c r="N930" t="s">
        <v>371</v>
      </c>
      <c r="P930">
        <f>_xlfn.XLOOKUP(K:K,Sheet2!D:D,Sheet2!F:F,"")</f>
        <v>0</v>
      </c>
      <c r="S930" t="s">
        <v>67</v>
      </c>
      <c r="T930" t="s">
        <v>47</v>
      </c>
      <c r="W930" t="s">
        <v>48</v>
      </c>
      <c r="Y930" t="s">
        <v>49</v>
      </c>
      <c r="AC930" t="s">
        <v>41</v>
      </c>
      <c r="AD930" t="s">
        <v>81</v>
      </c>
    </row>
    <row r="931" spans="1:30" x14ac:dyDescent="0.25">
      <c r="A931">
        <v>308</v>
      </c>
      <c r="B931" s="1">
        <v>44847.730763888903</v>
      </c>
      <c r="C931" s="1">
        <v>44847.7316782407</v>
      </c>
      <c r="D931" t="s">
        <v>27</v>
      </c>
      <c r="F931" t="s">
        <v>28</v>
      </c>
      <c r="G931" t="s">
        <v>52</v>
      </c>
      <c r="H931" t="s">
        <v>53</v>
      </c>
      <c r="I931" t="s">
        <v>65</v>
      </c>
      <c r="J931" t="s">
        <v>45</v>
      </c>
      <c r="N931" t="s">
        <v>66</v>
      </c>
      <c r="P931">
        <f>_xlfn.XLOOKUP(K:K,Sheet2!D:D,Sheet2!F:F,"")</f>
        <v>0</v>
      </c>
      <c r="S931" t="s">
        <v>34</v>
      </c>
      <c r="U931" t="s">
        <v>73</v>
      </c>
      <c r="V931" t="s">
        <v>78</v>
      </c>
      <c r="X931" t="s">
        <v>37</v>
      </c>
      <c r="Z931" t="s">
        <v>38</v>
      </c>
      <c r="AA931" t="s">
        <v>115</v>
      </c>
      <c r="AB931" t="s">
        <v>40</v>
      </c>
      <c r="AC931" t="s">
        <v>63</v>
      </c>
      <c r="AD931" t="s">
        <v>510</v>
      </c>
    </row>
    <row r="932" spans="1:30" x14ac:dyDescent="0.25">
      <c r="A932">
        <v>309</v>
      </c>
      <c r="B932" s="1">
        <v>44847.732407407399</v>
      </c>
      <c r="C932" s="1">
        <v>44847.733321759297</v>
      </c>
      <c r="D932" t="s">
        <v>27</v>
      </c>
      <c r="F932" t="s">
        <v>28</v>
      </c>
      <c r="G932" t="s">
        <v>52</v>
      </c>
      <c r="H932" t="s">
        <v>30</v>
      </c>
      <c r="I932" t="s">
        <v>100</v>
      </c>
      <c r="J932" t="s">
        <v>45</v>
      </c>
      <c r="N932" t="s">
        <v>511</v>
      </c>
      <c r="P932">
        <f>_xlfn.XLOOKUP(K:K,Sheet2!D:D,Sheet2!F:F,"")</f>
        <v>0</v>
      </c>
      <c r="S932" t="s">
        <v>34</v>
      </c>
      <c r="U932" t="s">
        <v>73</v>
      </c>
      <c r="V932" t="s">
        <v>379</v>
      </c>
      <c r="X932" t="s">
        <v>37</v>
      </c>
      <c r="Z932" t="s">
        <v>38</v>
      </c>
      <c r="AA932" t="s">
        <v>39</v>
      </c>
      <c r="AB932" t="s">
        <v>40</v>
      </c>
      <c r="AC932" t="s">
        <v>63</v>
      </c>
      <c r="AD932" t="s">
        <v>51</v>
      </c>
    </row>
    <row r="933" spans="1:30" x14ac:dyDescent="0.25">
      <c r="A933">
        <v>311</v>
      </c>
      <c r="B933" s="1">
        <v>44847.742847222202</v>
      </c>
      <c r="C933" s="1">
        <v>44847.743252314802</v>
      </c>
      <c r="D933" t="s">
        <v>27</v>
      </c>
      <c r="F933" t="s">
        <v>140</v>
      </c>
      <c r="G933" t="s">
        <v>29</v>
      </c>
      <c r="H933" t="s">
        <v>53</v>
      </c>
      <c r="I933" t="s">
        <v>31</v>
      </c>
      <c r="J933" t="s">
        <v>45</v>
      </c>
      <c r="N933" t="s">
        <v>514</v>
      </c>
      <c r="P933">
        <f>_xlfn.XLOOKUP(K:K,Sheet2!D:D,Sheet2!F:F,"")</f>
        <v>0</v>
      </c>
      <c r="S933" t="s">
        <v>67</v>
      </c>
      <c r="T933" t="s">
        <v>89</v>
      </c>
      <c r="W933" t="s">
        <v>103</v>
      </c>
      <c r="Y933" t="s">
        <v>38</v>
      </c>
      <c r="AC933" t="s">
        <v>41</v>
      </c>
      <c r="AD933" t="s">
        <v>51</v>
      </c>
    </row>
    <row r="934" spans="1:30" x14ac:dyDescent="0.25">
      <c r="A934">
        <v>312</v>
      </c>
      <c r="B934" s="1">
        <v>44847.743599537003</v>
      </c>
      <c r="C934" s="1">
        <v>44847.744236111103</v>
      </c>
      <c r="D934" t="s">
        <v>27</v>
      </c>
      <c r="F934" t="s">
        <v>28</v>
      </c>
      <c r="G934" t="s">
        <v>43</v>
      </c>
      <c r="H934" t="s">
        <v>53</v>
      </c>
      <c r="I934" t="s">
        <v>31</v>
      </c>
      <c r="J934" t="s">
        <v>45</v>
      </c>
      <c r="N934" t="s">
        <v>66</v>
      </c>
      <c r="P934">
        <f>_xlfn.XLOOKUP(K:K,Sheet2!D:D,Sheet2!F:F,"")</f>
        <v>0</v>
      </c>
      <c r="S934" t="s">
        <v>34</v>
      </c>
      <c r="U934" t="s">
        <v>73</v>
      </c>
      <c r="V934" t="s">
        <v>48</v>
      </c>
      <c r="X934" t="s">
        <v>37</v>
      </c>
      <c r="Z934" t="s">
        <v>38</v>
      </c>
      <c r="AA934" t="s">
        <v>75</v>
      </c>
      <c r="AB934" t="s">
        <v>58</v>
      </c>
      <c r="AC934" t="s">
        <v>41</v>
      </c>
      <c r="AD934" t="s">
        <v>81</v>
      </c>
    </row>
    <row r="935" spans="1:30" x14ac:dyDescent="0.25">
      <c r="A935">
        <v>316</v>
      </c>
      <c r="B935" s="1">
        <v>44847.748611111099</v>
      </c>
      <c r="C935" s="1">
        <v>44847.749583333301</v>
      </c>
      <c r="D935" t="s">
        <v>27</v>
      </c>
      <c r="F935" t="s">
        <v>28</v>
      </c>
      <c r="G935" t="s">
        <v>29</v>
      </c>
      <c r="H935" t="s">
        <v>53</v>
      </c>
      <c r="I935" t="s">
        <v>31</v>
      </c>
      <c r="J935" t="s">
        <v>45</v>
      </c>
      <c r="N935" t="s">
        <v>517</v>
      </c>
      <c r="P935">
        <f>_xlfn.XLOOKUP(K:K,Sheet2!D:D,Sheet2!F:F,"")</f>
        <v>0</v>
      </c>
      <c r="S935" t="s">
        <v>67</v>
      </c>
      <c r="T935" t="s">
        <v>35</v>
      </c>
      <c r="W935" t="s">
        <v>48</v>
      </c>
      <c r="Y935" t="s">
        <v>38</v>
      </c>
      <c r="AC935" t="s">
        <v>59</v>
      </c>
      <c r="AD935" t="s">
        <v>70</v>
      </c>
    </row>
    <row r="936" spans="1:30" x14ac:dyDescent="0.25">
      <c r="A936">
        <v>318</v>
      </c>
      <c r="B936" s="1">
        <v>44847.759282407402</v>
      </c>
      <c r="C936" s="1">
        <v>44847.760289351798</v>
      </c>
      <c r="D936" t="s">
        <v>27</v>
      </c>
      <c r="F936" t="s">
        <v>28</v>
      </c>
      <c r="G936" t="s">
        <v>43</v>
      </c>
      <c r="H936" t="s">
        <v>53</v>
      </c>
      <c r="I936" t="s">
        <v>130</v>
      </c>
      <c r="J936" t="s">
        <v>45</v>
      </c>
      <c r="N936" t="s">
        <v>191</v>
      </c>
      <c r="P936">
        <f>_xlfn.XLOOKUP(K:K,Sheet2!D:D,Sheet2!F:F,"")</f>
        <v>0</v>
      </c>
      <c r="S936" t="s">
        <v>67</v>
      </c>
      <c r="T936" t="s">
        <v>97</v>
      </c>
      <c r="W936" t="s">
        <v>48</v>
      </c>
      <c r="Y936" t="s">
        <v>49</v>
      </c>
      <c r="AC936" t="s">
        <v>301</v>
      </c>
      <c r="AD936" t="s">
        <v>519</v>
      </c>
    </row>
    <row r="937" spans="1:30" x14ac:dyDescent="0.25">
      <c r="A937">
        <v>320</v>
      </c>
      <c r="B937" s="1">
        <v>44847.762777777803</v>
      </c>
      <c r="C937" s="1">
        <v>44847.763356481497</v>
      </c>
      <c r="D937" t="s">
        <v>27</v>
      </c>
      <c r="F937" t="s">
        <v>140</v>
      </c>
      <c r="G937" t="s">
        <v>29</v>
      </c>
      <c r="H937" t="s">
        <v>53</v>
      </c>
      <c r="I937" t="s">
        <v>130</v>
      </c>
      <c r="J937" t="s">
        <v>45</v>
      </c>
      <c r="N937" t="s">
        <v>521</v>
      </c>
      <c r="P937">
        <f>_xlfn.XLOOKUP(K:K,Sheet2!D:D,Sheet2!F:F,"")</f>
        <v>0</v>
      </c>
      <c r="S937" t="s">
        <v>34</v>
      </c>
      <c r="U937" t="s">
        <v>356</v>
      </c>
      <c r="V937" t="s">
        <v>85</v>
      </c>
      <c r="X937" t="s">
        <v>37</v>
      </c>
      <c r="Z937" t="s">
        <v>38</v>
      </c>
      <c r="AA937" t="s">
        <v>121</v>
      </c>
      <c r="AB937" t="s">
        <v>40</v>
      </c>
      <c r="AC937" t="s">
        <v>106</v>
      </c>
      <c r="AD937" t="s">
        <v>81</v>
      </c>
    </row>
    <row r="938" spans="1:30" x14ac:dyDescent="0.25">
      <c r="A938">
        <v>321</v>
      </c>
      <c r="B938" s="1">
        <v>44847.7667939815</v>
      </c>
      <c r="C938" s="1">
        <v>44847.767349537004</v>
      </c>
      <c r="D938" t="s">
        <v>27</v>
      </c>
      <c r="F938" t="s">
        <v>99</v>
      </c>
      <c r="G938" t="s">
        <v>52</v>
      </c>
      <c r="H938" t="s">
        <v>53</v>
      </c>
      <c r="I938" t="s">
        <v>31</v>
      </c>
      <c r="J938" t="s">
        <v>45</v>
      </c>
      <c r="N938" t="s">
        <v>294</v>
      </c>
      <c r="P938">
        <f>_xlfn.XLOOKUP(K:K,Sheet2!D:D,Sheet2!F:F,"")</f>
        <v>0</v>
      </c>
      <c r="S938" t="s">
        <v>67</v>
      </c>
      <c r="T938" t="s">
        <v>84</v>
      </c>
      <c r="W938" t="s">
        <v>69</v>
      </c>
      <c r="Y938" t="s">
        <v>38</v>
      </c>
      <c r="AC938" t="s">
        <v>112</v>
      </c>
      <c r="AD938" t="s">
        <v>143</v>
      </c>
    </row>
    <row r="939" spans="1:30" x14ac:dyDescent="0.25">
      <c r="A939">
        <v>322</v>
      </c>
      <c r="B939" s="1">
        <v>44847.767453703702</v>
      </c>
      <c r="C939" s="1">
        <v>44847.768078703702</v>
      </c>
      <c r="D939" t="s">
        <v>27</v>
      </c>
      <c r="F939" t="s">
        <v>28</v>
      </c>
      <c r="G939" t="s">
        <v>52</v>
      </c>
      <c r="H939" t="s">
        <v>433</v>
      </c>
      <c r="I939" t="s">
        <v>31</v>
      </c>
      <c r="J939" t="s">
        <v>45</v>
      </c>
      <c r="N939" t="s">
        <v>522</v>
      </c>
      <c r="P939">
        <f>_xlfn.XLOOKUP(K:K,Sheet2!D:D,Sheet2!F:F,"")</f>
        <v>0</v>
      </c>
      <c r="S939" t="s">
        <v>67</v>
      </c>
      <c r="T939" t="s">
        <v>47</v>
      </c>
      <c r="W939" t="s">
        <v>69</v>
      </c>
      <c r="Y939" t="s">
        <v>49</v>
      </c>
      <c r="AC939" t="s">
        <v>178</v>
      </c>
      <c r="AD939" t="s">
        <v>51</v>
      </c>
    </row>
    <row r="940" spans="1:30" x14ac:dyDescent="0.25">
      <c r="A940">
        <v>324</v>
      </c>
      <c r="B940" s="1">
        <v>44847.767939814803</v>
      </c>
      <c r="C940" s="1">
        <v>44847.768668981502</v>
      </c>
      <c r="D940" t="s">
        <v>27</v>
      </c>
      <c r="F940" t="s">
        <v>28</v>
      </c>
      <c r="G940" t="s">
        <v>29</v>
      </c>
      <c r="H940" t="s">
        <v>53</v>
      </c>
      <c r="I940" t="s">
        <v>31</v>
      </c>
      <c r="J940" t="s">
        <v>45</v>
      </c>
      <c r="N940" t="s">
        <v>280</v>
      </c>
      <c r="P940">
        <f>_xlfn.XLOOKUP(K:K,Sheet2!D:D,Sheet2!F:F,"")</f>
        <v>0</v>
      </c>
      <c r="S940" t="s">
        <v>34</v>
      </c>
      <c r="U940" t="s">
        <v>47</v>
      </c>
      <c r="V940" t="s">
        <v>69</v>
      </c>
      <c r="X940" t="s">
        <v>37</v>
      </c>
      <c r="Z940" t="s">
        <v>38</v>
      </c>
      <c r="AA940" t="s">
        <v>39</v>
      </c>
      <c r="AB940" t="s">
        <v>58</v>
      </c>
      <c r="AC940" t="s">
        <v>63</v>
      </c>
      <c r="AD940" t="s">
        <v>109</v>
      </c>
    </row>
    <row r="941" spans="1:30" x14ac:dyDescent="0.25">
      <c r="A941">
        <v>327</v>
      </c>
      <c r="B941" s="1">
        <v>44847.768472222197</v>
      </c>
      <c r="C941" s="1">
        <v>44847.769340277802</v>
      </c>
      <c r="D941" t="s">
        <v>27</v>
      </c>
      <c r="F941" t="s">
        <v>28</v>
      </c>
      <c r="G941" t="s">
        <v>52</v>
      </c>
      <c r="H941" t="s">
        <v>53</v>
      </c>
      <c r="I941" t="s">
        <v>31</v>
      </c>
      <c r="J941" t="s">
        <v>45</v>
      </c>
      <c r="N941" t="s">
        <v>151</v>
      </c>
      <c r="P941">
        <f>_xlfn.XLOOKUP(K:K,Sheet2!D:D,Sheet2!F:F,"")</f>
        <v>0</v>
      </c>
      <c r="S941" t="s">
        <v>34</v>
      </c>
      <c r="U941" t="s">
        <v>202</v>
      </c>
      <c r="V941" t="s">
        <v>525</v>
      </c>
      <c r="X941" t="s">
        <v>79</v>
      </c>
      <c r="Z941" t="s">
        <v>38</v>
      </c>
      <c r="AA941" t="s">
        <v>39</v>
      </c>
      <c r="AB941" t="s">
        <v>195</v>
      </c>
      <c r="AC941" t="s">
        <v>526</v>
      </c>
      <c r="AD941" t="s">
        <v>92</v>
      </c>
    </row>
    <row r="942" spans="1:30" x14ac:dyDescent="0.25">
      <c r="A942">
        <v>329</v>
      </c>
      <c r="B942" s="1">
        <v>44847.769467592603</v>
      </c>
      <c r="C942" s="1">
        <v>44847.770706018498</v>
      </c>
      <c r="D942" t="s">
        <v>27</v>
      </c>
      <c r="F942" t="s">
        <v>140</v>
      </c>
      <c r="G942" t="s">
        <v>43</v>
      </c>
      <c r="H942" t="s">
        <v>53</v>
      </c>
      <c r="I942" t="s">
        <v>113</v>
      </c>
      <c r="J942" t="s">
        <v>45</v>
      </c>
      <c r="N942" t="s">
        <v>530</v>
      </c>
      <c r="P942">
        <f>_xlfn.XLOOKUP(K:K,Sheet2!D:D,Sheet2!F:F,"")</f>
        <v>0</v>
      </c>
      <c r="S942" t="s">
        <v>34</v>
      </c>
      <c r="U942" t="s">
        <v>447</v>
      </c>
      <c r="V942" t="s">
        <v>531</v>
      </c>
      <c r="X942" t="s">
        <v>152</v>
      </c>
      <c r="Z942" t="s">
        <v>49</v>
      </c>
      <c r="AA942" t="s">
        <v>121</v>
      </c>
      <c r="AB942" t="s">
        <v>58</v>
      </c>
      <c r="AC942" t="s">
        <v>63</v>
      </c>
      <c r="AD942" t="s">
        <v>51</v>
      </c>
    </row>
    <row r="943" spans="1:30" x14ac:dyDescent="0.25">
      <c r="A943">
        <v>330</v>
      </c>
      <c r="B943" s="1">
        <v>44847.770787037</v>
      </c>
      <c r="C943" s="1">
        <v>44847.772060185198</v>
      </c>
      <c r="D943" t="s">
        <v>27</v>
      </c>
      <c r="F943" t="s">
        <v>99</v>
      </c>
      <c r="G943" t="s">
        <v>52</v>
      </c>
      <c r="H943" t="s">
        <v>53</v>
      </c>
      <c r="I943" t="s">
        <v>31</v>
      </c>
      <c r="J943" t="s">
        <v>45</v>
      </c>
      <c r="N943" t="s">
        <v>532</v>
      </c>
      <c r="P943">
        <f>_xlfn.XLOOKUP(K:K,Sheet2!D:D,Sheet2!F:F,"")</f>
        <v>0</v>
      </c>
      <c r="S943" t="s">
        <v>34</v>
      </c>
      <c r="U943" t="s">
        <v>73</v>
      </c>
      <c r="V943" t="s">
        <v>69</v>
      </c>
      <c r="X943" t="s">
        <v>37</v>
      </c>
      <c r="Z943" t="s">
        <v>38</v>
      </c>
      <c r="AA943" t="s">
        <v>39</v>
      </c>
      <c r="AB943" t="s">
        <v>58</v>
      </c>
      <c r="AC943" t="s">
        <v>63</v>
      </c>
      <c r="AD943" t="s">
        <v>138</v>
      </c>
    </row>
    <row r="944" spans="1:30" x14ac:dyDescent="0.25">
      <c r="A944">
        <v>331</v>
      </c>
      <c r="B944" s="1">
        <v>44847.771574074097</v>
      </c>
      <c r="C944" s="1">
        <v>44847.7728935185</v>
      </c>
      <c r="D944" t="s">
        <v>27</v>
      </c>
      <c r="F944" t="s">
        <v>28</v>
      </c>
      <c r="G944" t="s">
        <v>52</v>
      </c>
      <c r="H944" t="s">
        <v>53</v>
      </c>
      <c r="I944" t="s">
        <v>31</v>
      </c>
      <c r="J944" t="s">
        <v>45</v>
      </c>
      <c r="N944" t="s">
        <v>393</v>
      </c>
      <c r="P944">
        <f>_xlfn.XLOOKUP(K:K,Sheet2!D:D,Sheet2!F:F,"")</f>
        <v>0</v>
      </c>
      <c r="S944" t="s">
        <v>67</v>
      </c>
      <c r="T944" t="s">
        <v>94</v>
      </c>
      <c r="W944" t="s">
        <v>69</v>
      </c>
      <c r="Y944" t="s">
        <v>38</v>
      </c>
      <c r="AC944" t="s">
        <v>178</v>
      </c>
      <c r="AD944" t="s">
        <v>51</v>
      </c>
    </row>
    <row r="945" spans="1:30" x14ac:dyDescent="0.25">
      <c r="A945">
        <v>332</v>
      </c>
      <c r="B945" s="1">
        <v>44847.772499999999</v>
      </c>
      <c r="C945" s="1">
        <v>44847.7733912037</v>
      </c>
      <c r="D945" t="s">
        <v>27</v>
      </c>
      <c r="F945" t="s">
        <v>28</v>
      </c>
      <c r="G945" t="s">
        <v>52</v>
      </c>
      <c r="H945" t="s">
        <v>180</v>
      </c>
      <c r="I945" t="s">
        <v>113</v>
      </c>
      <c r="J945" t="s">
        <v>45</v>
      </c>
      <c r="N945" t="s">
        <v>533</v>
      </c>
      <c r="P945">
        <f>_xlfn.XLOOKUP(K:K,Sheet2!D:D,Sheet2!F:F,"")</f>
        <v>0</v>
      </c>
      <c r="S945" t="s">
        <v>34</v>
      </c>
      <c r="U945" t="s">
        <v>73</v>
      </c>
      <c r="V945" t="s">
        <v>103</v>
      </c>
      <c r="X945" t="s">
        <v>37</v>
      </c>
      <c r="Z945" t="s">
        <v>38</v>
      </c>
      <c r="AA945" t="s">
        <v>115</v>
      </c>
      <c r="AB945" t="s">
        <v>40</v>
      </c>
      <c r="AC945" t="s">
        <v>178</v>
      </c>
      <c r="AD945" t="s">
        <v>81</v>
      </c>
    </row>
    <row r="946" spans="1:30" x14ac:dyDescent="0.25">
      <c r="A946">
        <v>333</v>
      </c>
      <c r="B946" s="1">
        <v>44847.7727662037</v>
      </c>
      <c r="C946" s="1">
        <v>44847.773541666698</v>
      </c>
      <c r="D946" t="s">
        <v>27</v>
      </c>
      <c r="F946" t="s">
        <v>28</v>
      </c>
      <c r="G946" t="s">
        <v>29</v>
      </c>
      <c r="H946" t="s">
        <v>213</v>
      </c>
      <c r="I946" t="s">
        <v>322</v>
      </c>
      <c r="J946" t="s">
        <v>45</v>
      </c>
      <c r="N946" t="s">
        <v>453</v>
      </c>
      <c r="P946">
        <f>_xlfn.XLOOKUP(K:K,Sheet2!D:D,Sheet2!F:F,"")</f>
        <v>0</v>
      </c>
      <c r="S946" t="s">
        <v>67</v>
      </c>
      <c r="T946" t="s">
        <v>438</v>
      </c>
      <c r="W946" t="s">
        <v>48</v>
      </c>
      <c r="Y946" t="s">
        <v>38</v>
      </c>
      <c r="AC946" t="s">
        <v>63</v>
      </c>
      <c r="AD946" t="s">
        <v>51</v>
      </c>
    </row>
    <row r="947" spans="1:30" x14ac:dyDescent="0.25">
      <c r="A947">
        <v>336</v>
      </c>
      <c r="B947" s="1">
        <v>44847.813368055598</v>
      </c>
      <c r="C947" s="1">
        <v>44847.814780092602</v>
      </c>
      <c r="D947" t="s">
        <v>27</v>
      </c>
      <c r="F947" t="s">
        <v>99</v>
      </c>
      <c r="G947" t="s">
        <v>52</v>
      </c>
      <c r="H947" t="s">
        <v>53</v>
      </c>
      <c r="I947" t="s">
        <v>100</v>
      </c>
      <c r="J947" t="s">
        <v>45</v>
      </c>
      <c r="N947" t="s">
        <v>215</v>
      </c>
      <c r="P947">
        <f>_xlfn.XLOOKUP(K:K,Sheet2!D:D,Sheet2!F:F,"")</f>
        <v>0</v>
      </c>
      <c r="S947" t="s">
        <v>34</v>
      </c>
      <c r="U947" t="s">
        <v>73</v>
      </c>
      <c r="V947" t="s">
        <v>48</v>
      </c>
      <c r="X947" t="s">
        <v>37</v>
      </c>
      <c r="Z947" t="s">
        <v>38</v>
      </c>
      <c r="AA947" t="s">
        <v>121</v>
      </c>
      <c r="AB947" t="s">
        <v>58</v>
      </c>
      <c r="AC947" t="s">
        <v>63</v>
      </c>
      <c r="AD947" t="s">
        <v>70</v>
      </c>
    </row>
    <row r="948" spans="1:30" x14ac:dyDescent="0.25">
      <c r="A948">
        <v>337</v>
      </c>
      <c r="B948" s="1">
        <v>44847.818553240701</v>
      </c>
      <c r="C948" s="1">
        <v>44847.819467592599</v>
      </c>
      <c r="D948" t="s">
        <v>27</v>
      </c>
      <c r="F948" t="s">
        <v>28</v>
      </c>
      <c r="G948" t="s">
        <v>29</v>
      </c>
      <c r="H948" t="s">
        <v>53</v>
      </c>
      <c r="I948" t="s">
        <v>31</v>
      </c>
      <c r="J948" t="s">
        <v>45</v>
      </c>
      <c r="N948" t="s">
        <v>535</v>
      </c>
      <c r="P948">
        <f>_xlfn.XLOOKUP(K:K,Sheet2!D:D,Sheet2!F:F,"")</f>
        <v>0</v>
      </c>
      <c r="S948" t="s">
        <v>67</v>
      </c>
      <c r="T948" t="s">
        <v>47</v>
      </c>
      <c r="W948" t="s">
        <v>469</v>
      </c>
      <c r="Y948" t="s">
        <v>38</v>
      </c>
      <c r="AC948" t="s">
        <v>63</v>
      </c>
      <c r="AD948" t="s">
        <v>51</v>
      </c>
    </row>
    <row r="949" spans="1:30" x14ac:dyDescent="0.25">
      <c r="A949">
        <v>338</v>
      </c>
      <c r="B949" s="1">
        <v>44847.820740740703</v>
      </c>
      <c r="C949" s="1">
        <v>44847.822118055599</v>
      </c>
      <c r="D949" t="s">
        <v>27</v>
      </c>
      <c r="F949" t="s">
        <v>99</v>
      </c>
      <c r="G949" t="s">
        <v>43</v>
      </c>
      <c r="H949" t="s">
        <v>53</v>
      </c>
      <c r="I949" t="s">
        <v>31</v>
      </c>
      <c r="J949" t="s">
        <v>45</v>
      </c>
      <c r="N949" t="s">
        <v>373</v>
      </c>
      <c r="P949">
        <f>_xlfn.XLOOKUP(K:K,Sheet2!D:D,Sheet2!F:F,"")</f>
        <v>0</v>
      </c>
      <c r="S949" t="s">
        <v>34</v>
      </c>
      <c r="U949" t="s">
        <v>97</v>
      </c>
      <c r="V949" t="s">
        <v>536</v>
      </c>
      <c r="X949" t="s">
        <v>37</v>
      </c>
      <c r="Z949" t="s">
        <v>49</v>
      </c>
      <c r="AA949" t="s">
        <v>75</v>
      </c>
      <c r="AB949" t="s">
        <v>40</v>
      </c>
      <c r="AC949" t="s">
        <v>106</v>
      </c>
      <c r="AD949" t="s">
        <v>81</v>
      </c>
    </row>
    <row r="950" spans="1:30" x14ac:dyDescent="0.25">
      <c r="A950">
        <v>342</v>
      </c>
      <c r="B950" s="1">
        <v>44847.826828703699</v>
      </c>
      <c r="C950" s="1">
        <v>44847.8276273148</v>
      </c>
      <c r="D950" t="s">
        <v>27</v>
      </c>
      <c r="F950" t="s">
        <v>99</v>
      </c>
      <c r="G950" t="s">
        <v>29</v>
      </c>
      <c r="H950" t="s">
        <v>53</v>
      </c>
      <c r="I950" t="s">
        <v>31</v>
      </c>
      <c r="J950" t="s">
        <v>45</v>
      </c>
      <c r="N950" t="s">
        <v>538</v>
      </c>
      <c r="P950">
        <f>_xlfn.XLOOKUP(K:K,Sheet2!D:D,Sheet2!F:F,"")</f>
        <v>0</v>
      </c>
      <c r="S950" t="s">
        <v>34</v>
      </c>
      <c r="U950" t="s">
        <v>94</v>
      </c>
      <c r="V950" t="s">
        <v>412</v>
      </c>
      <c r="X950" t="s">
        <v>37</v>
      </c>
      <c r="Z950" t="s">
        <v>38</v>
      </c>
      <c r="AA950" t="s">
        <v>316</v>
      </c>
      <c r="AB950" t="s">
        <v>58</v>
      </c>
      <c r="AC950" t="s">
        <v>63</v>
      </c>
      <c r="AD950" t="s">
        <v>209</v>
      </c>
    </row>
    <row r="951" spans="1:30" x14ac:dyDescent="0.25">
      <c r="A951">
        <v>345</v>
      </c>
      <c r="B951" s="1">
        <v>44847.831354166701</v>
      </c>
      <c r="C951" s="1">
        <v>44847.832384259302</v>
      </c>
      <c r="D951" t="s">
        <v>27</v>
      </c>
      <c r="F951" t="s">
        <v>28</v>
      </c>
      <c r="G951" t="s">
        <v>43</v>
      </c>
      <c r="H951" t="s">
        <v>53</v>
      </c>
      <c r="I951" t="s">
        <v>113</v>
      </c>
      <c r="J951" t="s">
        <v>45</v>
      </c>
      <c r="N951" t="s">
        <v>77</v>
      </c>
      <c r="P951">
        <f>_xlfn.XLOOKUP(K:K,Sheet2!D:D,Sheet2!F:F,"")</f>
        <v>0</v>
      </c>
      <c r="S951" t="s">
        <v>34</v>
      </c>
      <c r="U951" t="s">
        <v>73</v>
      </c>
      <c r="V951" t="s">
        <v>220</v>
      </c>
      <c r="X951" t="s">
        <v>37</v>
      </c>
      <c r="Z951" t="s">
        <v>38</v>
      </c>
      <c r="AA951" t="s">
        <v>316</v>
      </c>
      <c r="AB951" t="s">
        <v>58</v>
      </c>
      <c r="AC951" t="s">
        <v>206</v>
      </c>
      <c r="AD951" t="s">
        <v>70</v>
      </c>
    </row>
    <row r="952" spans="1:30" x14ac:dyDescent="0.25">
      <c r="A952">
        <v>349</v>
      </c>
      <c r="B952" s="1">
        <v>44848.428506944401</v>
      </c>
      <c r="C952" s="1">
        <v>44848.429652777799</v>
      </c>
      <c r="D952" t="s">
        <v>27</v>
      </c>
      <c r="F952" t="s">
        <v>28</v>
      </c>
      <c r="G952" t="s">
        <v>52</v>
      </c>
      <c r="H952" t="s">
        <v>53</v>
      </c>
      <c r="I952" t="s">
        <v>130</v>
      </c>
      <c r="J952" t="s">
        <v>45</v>
      </c>
      <c r="N952" t="s">
        <v>296</v>
      </c>
      <c r="P952">
        <f>_xlfn.XLOOKUP(K:K,Sheet2!D:D,Sheet2!F:F,"")</f>
        <v>0</v>
      </c>
      <c r="S952" t="s">
        <v>34</v>
      </c>
      <c r="U952" t="s">
        <v>84</v>
      </c>
      <c r="V952" t="s">
        <v>74</v>
      </c>
      <c r="X952" t="s">
        <v>37</v>
      </c>
      <c r="Z952" t="s">
        <v>38</v>
      </c>
      <c r="AA952" t="s">
        <v>75</v>
      </c>
      <c r="AB952" t="s">
        <v>58</v>
      </c>
      <c r="AC952" t="s">
        <v>257</v>
      </c>
      <c r="AD952" t="s">
        <v>143</v>
      </c>
    </row>
    <row r="953" spans="1:30" x14ac:dyDescent="0.25">
      <c r="A953">
        <v>354</v>
      </c>
      <c r="B953" s="1">
        <v>44848.433530092603</v>
      </c>
      <c r="C953" s="1">
        <v>44848.434618055602</v>
      </c>
      <c r="D953" t="s">
        <v>27</v>
      </c>
      <c r="F953" t="s">
        <v>99</v>
      </c>
      <c r="G953" t="s">
        <v>43</v>
      </c>
      <c r="H953" t="s">
        <v>53</v>
      </c>
      <c r="I953" t="s">
        <v>130</v>
      </c>
      <c r="J953" t="s">
        <v>45</v>
      </c>
      <c r="N953" t="s">
        <v>359</v>
      </c>
      <c r="P953">
        <f>_xlfn.XLOOKUP(K:K,Sheet2!D:D,Sheet2!F:F,"")</f>
        <v>0</v>
      </c>
      <c r="S953" t="s">
        <v>67</v>
      </c>
      <c r="T953" t="s">
        <v>356</v>
      </c>
      <c r="W953" t="s">
        <v>546</v>
      </c>
      <c r="Y953" t="s">
        <v>38</v>
      </c>
      <c r="AC953" t="s">
        <v>41</v>
      </c>
      <c r="AD953" t="s">
        <v>51</v>
      </c>
    </row>
    <row r="954" spans="1:30" x14ac:dyDescent="0.25">
      <c r="A954">
        <v>355</v>
      </c>
      <c r="B954" s="1">
        <v>44848.435439814799</v>
      </c>
      <c r="C954" s="1">
        <v>44848.436273148101</v>
      </c>
      <c r="D954" t="s">
        <v>27</v>
      </c>
      <c r="F954" t="s">
        <v>28</v>
      </c>
      <c r="G954" t="s">
        <v>29</v>
      </c>
      <c r="H954" t="s">
        <v>53</v>
      </c>
      <c r="I954" t="s">
        <v>31</v>
      </c>
      <c r="J954" t="s">
        <v>45</v>
      </c>
      <c r="N954" t="s">
        <v>294</v>
      </c>
      <c r="P954">
        <f>_xlfn.XLOOKUP(K:K,Sheet2!D:D,Sheet2!F:F,"")</f>
        <v>0</v>
      </c>
      <c r="S954" t="s">
        <v>34</v>
      </c>
      <c r="U954" t="s">
        <v>233</v>
      </c>
      <c r="V954" t="s">
        <v>90</v>
      </c>
      <c r="X954" t="s">
        <v>37</v>
      </c>
      <c r="Z954" t="s">
        <v>38</v>
      </c>
      <c r="AA954" t="s">
        <v>75</v>
      </c>
      <c r="AB954" t="s">
        <v>40</v>
      </c>
      <c r="AC954" t="s">
        <v>63</v>
      </c>
      <c r="AD954" t="s">
        <v>51</v>
      </c>
    </row>
    <row r="955" spans="1:30" x14ac:dyDescent="0.25">
      <c r="A955">
        <v>356</v>
      </c>
      <c r="B955" s="1">
        <v>44848.444340277798</v>
      </c>
      <c r="C955" s="1">
        <v>44848.445497685199</v>
      </c>
      <c r="D955" t="s">
        <v>27</v>
      </c>
      <c r="F955" t="s">
        <v>99</v>
      </c>
      <c r="G955" t="s">
        <v>52</v>
      </c>
      <c r="H955" t="s">
        <v>53</v>
      </c>
      <c r="I955" t="s">
        <v>130</v>
      </c>
      <c r="J955" t="s">
        <v>45</v>
      </c>
      <c r="N955" t="s">
        <v>547</v>
      </c>
      <c r="P955">
        <f>_xlfn.XLOOKUP(K:K,Sheet2!D:D,Sheet2!F:F,"")</f>
        <v>0</v>
      </c>
      <c r="S955" t="s">
        <v>67</v>
      </c>
      <c r="T955" t="s">
        <v>73</v>
      </c>
      <c r="W955" t="s">
        <v>460</v>
      </c>
      <c r="Y955" t="s">
        <v>38</v>
      </c>
      <c r="AC955" t="s">
        <v>548</v>
      </c>
      <c r="AD955" t="s">
        <v>549</v>
      </c>
    </row>
    <row r="956" spans="1:30" x14ac:dyDescent="0.25">
      <c r="A956">
        <v>358</v>
      </c>
      <c r="B956" s="1">
        <v>44848.446770833303</v>
      </c>
      <c r="C956" s="1">
        <v>44848.447650463</v>
      </c>
      <c r="D956" t="s">
        <v>27</v>
      </c>
      <c r="F956" t="s">
        <v>99</v>
      </c>
      <c r="G956" t="s">
        <v>29</v>
      </c>
      <c r="H956" t="s">
        <v>284</v>
      </c>
      <c r="I956" t="s">
        <v>31</v>
      </c>
      <c r="J956" t="s">
        <v>45</v>
      </c>
      <c r="N956" t="s">
        <v>190</v>
      </c>
      <c r="P956">
        <f>_xlfn.XLOOKUP(K:K,Sheet2!D:D,Sheet2!F:F,"")</f>
        <v>0</v>
      </c>
      <c r="S956" t="s">
        <v>67</v>
      </c>
      <c r="T956" t="s">
        <v>68</v>
      </c>
      <c r="W956" t="s">
        <v>74</v>
      </c>
      <c r="Y956" t="s">
        <v>38</v>
      </c>
      <c r="AC956" t="s">
        <v>554</v>
      </c>
      <c r="AD956" t="s">
        <v>51</v>
      </c>
    </row>
    <row r="957" spans="1:30" x14ac:dyDescent="0.25">
      <c r="A957">
        <v>359</v>
      </c>
      <c r="B957" s="1">
        <v>44848.4483680556</v>
      </c>
      <c r="C957" s="1">
        <v>44848.448668981502</v>
      </c>
      <c r="D957" t="s">
        <v>27</v>
      </c>
      <c r="F957" t="s">
        <v>28</v>
      </c>
      <c r="G957" t="s">
        <v>52</v>
      </c>
      <c r="H957" t="s">
        <v>53</v>
      </c>
      <c r="I957" t="s">
        <v>130</v>
      </c>
      <c r="J957" t="s">
        <v>45</v>
      </c>
      <c r="N957" t="s">
        <v>555</v>
      </c>
      <c r="P957">
        <f>_xlfn.XLOOKUP(K:K,Sheet2!D:D,Sheet2!F:F,"")</f>
        <v>0</v>
      </c>
      <c r="S957" t="s">
        <v>67</v>
      </c>
      <c r="T957" t="s">
        <v>73</v>
      </c>
      <c r="W957" t="s">
        <v>85</v>
      </c>
      <c r="Y957" t="s">
        <v>38</v>
      </c>
      <c r="AC957" t="s">
        <v>133</v>
      </c>
      <c r="AD957" t="s">
        <v>253</v>
      </c>
    </row>
    <row r="958" spans="1:30" x14ac:dyDescent="0.25">
      <c r="A958">
        <v>360</v>
      </c>
      <c r="B958" s="1">
        <v>44848.447974536997</v>
      </c>
      <c r="C958" s="1">
        <v>44848.448819444398</v>
      </c>
      <c r="D958" t="s">
        <v>27</v>
      </c>
      <c r="F958" t="s">
        <v>99</v>
      </c>
      <c r="G958" t="s">
        <v>43</v>
      </c>
      <c r="H958" t="s">
        <v>556</v>
      </c>
      <c r="I958" t="s">
        <v>130</v>
      </c>
      <c r="J958" t="s">
        <v>45</v>
      </c>
      <c r="N958" t="s">
        <v>128</v>
      </c>
      <c r="P958">
        <f>_xlfn.XLOOKUP(K:K,Sheet2!D:D,Sheet2!F:F,"")</f>
        <v>0</v>
      </c>
      <c r="S958" t="s">
        <v>34</v>
      </c>
      <c r="U958" t="s">
        <v>47</v>
      </c>
      <c r="V958" t="s">
        <v>165</v>
      </c>
      <c r="X958" t="s">
        <v>37</v>
      </c>
      <c r="Z958" t="s">
        <v>111</v>
      </c>
      <c r="AA958" t="s">
        <v>314</v>
      </c>
      <c r="AB958" t="s">
        <v>58</v>
      </c>
      <c r="AC958" t="s">
        <v>178</v>
      </c>
      <c r="AD958" t="s">
        <v>253</v>
      </c>
    </row>
    <row r="959" spans="1:30" x14ac:dyDescent="0.25">
      <c r="A959">
        <v>361</v>
      </c>
      <c r="B959" s="1">
        <v>44848.448472222197</v>
      </c>
      <c r="C959" s="1">
        <v>44848.449224536998</v>
      </c>
      <c r="D959" t="s">
        <v>27</v>
      </c>
      <c r="F959" t="s">
        <v>99</v>
      </c>
      <c r="G959" t="s">
        <v>29</v>
      </c>
      <c r="H959" t="s">
        <v>53</v>
      </c>
      <c r="I959" t="s">
        <v>130</v>
      </c>
      <c r="J959" t="s">
        <v>45</v>
      </c>
      <c r="N959" t="s">
        <v>373</v>
      </c>
      <c r="P959">
        <f>_xlfn.XLOOKUP(K:K,Sheet2!D:D,Sheet2!F:F,"")</f>
        <v>0</v>
      </c>
      <c r="S959" t="s">
        <v>34</v>
      </c>
      <c r="U959" t="s">
        <v>73</v>
      </c>
      <c r="V959" t="s">
        <v>48</v>
      </c>
      <c r="X959" t="s">
        <v>37</v>
      </c>
      <c r="Z959" t="s">
        <v>38</v>
      </c>
      <c r="AA959" t="s">
        <v>115</v>
      </c>
      <c r="AB959" t="s">
        <v>58</v>
      </c>
      <c r="AC959" t="s">
        <v>41</v>
      </c>
      <c r="AD959" t="s">
        <v>51</v>
      </c>
    </row>
    <row r="960" spans="1:30" x14ac:dyDescent="0.25">
      <c r="A960">
        <v>362</v>
      </c>
      <c r="B960" s="1">
        <v>44848.448564814797</v>
      </c>
      <c r="C960" s="1">
        <v>44848.449247685203</v>
      </c>
      <c r="D960" t="s">
        <v>27</v>
      </c>
      <c r="F960" t="s">
        <v>28</v>
      </c>
      <c r="G960" t="s">
        <v>29</v>
      </c>
      <c r="H960" t="s">
        <v>44</v>
      </c>
      <c r="I960" t="s">
        <v>31</v>
      </c>
      <c r="J960" t="s">
        <v>45</v>
      </c>
      <c r="N960" t="s">
        <v>255</v>
      </c>
      <c r="P960">
        <f>_xlfn.XLOOKUP(K:K,Sheet2!D:D,Sheet2!F:F,"")</f>
        <v>0</v>
      </c>
      <c r="S960" t="s">
        <v>67</v>
      </c>
      <c r="T960" t="s">
        <v>97</v>
      </c>
      <c r="W960" t="s">
        <v>74</v>
      </c>
      <c r="Y960" t="s">
        <v>38</v>
      </c>
      <c r="AC960" t="s">
        <v>241</v>
      </c>
      <c r="AD960" t="s">
        <v>109</v>
      </c>
    </row>
    <row r="961" spans="1:30" x14ac:dyDescent="0.25">
      <c r="A961">
        <v>363</v>
      </c>
      <c r="B961" s="1">
        <v>44848.448437500003</v>
      </c>
      <c r="C961" s="1">
        <v>44848.449571759302</v>
      </c>
      <c r="D961" t="s">
        <v>27</v>
      </c>
      <c r="F961" t="s">
        <v>99</v>
      </c>
      <c r="G961" t="s">
        <v>86</v>
      </c>
      <c r="H961" t="s">
        <v>557</v>
      </c>
      <c r="I961" t="s">
        <v>65</v>
      </c>
      <c r="J961" t="s">
        <v>45</v>
      </c>
      <c r="N961" t="s">
        <v>558</v>
      </c>
      <c r="P961">
        <f>_xlfn.XLOOKUP(K:K,Sheet2!D:D,Sheet2!F:F,"")</f>
        <v>0</v>
      </c>
      <c r="S961" t="s">
        <v>67</v>
      </c>
      <c r="T961" t="s">
        <v>97</v>
      </c>
      <c r="W961" t="s">
        <v>48</v>
      </c>
      <c r="Y961" t="s">
        <v>38</v>
      </c>
      <c r="AC961" t="s">
        <v>133</v>
      </c>
      <c r="AD961" t="s">
        <v>51</v>
      </c>
    </row>
    <row r="962" spans="1:30" x14ac:dyDescent="0.25">
      <c r="A962">
        <v>367</v>
      </c>
      <c r="B962" s="1">
        <v>44848.449131944399</v>
      </c>
      <c r="C962" s="1">
        <v>44848.450208333299</v>
      </c>
      <c r="D962" t="s">
        <v>27</v>
      </c>
      <c r="F962" t="s">
        <v>28</v>
      </c>
      <c r="G962" t="s">
        <v>43</v>
      </c>
      <c r="H962" t="s">
        <v>53</v>
      </c>
      <c r="I962" t="s">
        <v>31</v>
      </c>
      <c r="J962" t="s">
        <v>45</v>
      </c>
      <c r="N962" t="s">
        <v>66</v>
      </c>
      <c r="P962">
        <f>_xlfn.XLOOKUP(K:K,Sheet2!D:D,Sheet2!F:F,"")</f>
        <v>0</v>
      </c>
      <c r="S962" t="s">
        <v>67</v>
      </c>
      <c r="T962" t="s">
        <v>97</v>
      </c>
      <c r="W962" t="s">
        <v>220</v>
      </c>
      <c r="Y962" t="s">
        <v>38</v>
      </c>
      <c r="AC962" t="s">
        <v>41</v>
      </c>
      <c r="AD962" t="s">
        <v>76</v>
      </c>
    </row>
    <row r="963" spans="1:30" x14ac:dyDescent="0.25">
      <c r="A963">
        <v>370</v>
      </c>
      <c r="B963" s="1">
        <v>44848.448969907397</v>
      </c>
      <c r="C963" s="1">
        <v>44848.450543981497</v>
      </c>
      <c r="D963" t="s">
        <v>27</v>
      </c>
      <c r="F963" t="s">
        <v>99</v>
      </c>
      <c r="G963" t="s">
        <v>431</v>
      </c>
      <c r="H963" t="s">
        <v>53</v>
      </c>
      <c r="I963" t="s">
        <v>130</v>
      </c>
      <c r="J963" t="s">
        <v>45</v>
      </c>
      <c r="N963" t="s">
        <v>453</v>
      </c>
      <c r="P963">
        <f>_xlfn.XLOOKUP(K:K,Sheet2!D:D,Sheet2!F:F,"")</f>
        <v>0</v>
      </c>
      <c r="S963" t="s">
        <v>34</v>
      </c>
      <c r="U963" t="s">
        <v>73</v>
      </c>
      <c r="V963" t="s">
        <v>85</v>
      </c>
      <c r="X963" t="s">
        <v>37</v>
      </c>
      <c r="Z963" t="s">
        <v>38</v>
      </c>
      <c r="AA963" t="s">
        <v>194</v>
      </c>
      <c r="AB963" t="s">
        <v>58</v>
      </c>
      <c r="AC963" t="s">
        <v>106</v>
      </c>
      <c r="AD963" t="s">
        <v>81</v>
      </c>
    </row>
    <row r="964" spans="1:30" x14ac:dyDescent="0.25">
      <c r="A964">
        <v>371</v>
      </c>
      <c r="B964" s="1">
        <v>44848.449305555601</v>
      </c>
      <c r="C964" s="1">
        <v>44848.451030092598</v>
      </c>
      <c r="D964" t="s">
        <v>27</v>
      </c>
      <c r="F964" t="s">
        <v>28</v>
      </c>
      <c r="G964" t="s">
        <v>431</v>
      </c>
      <c r="H964" t="s">
        <v>53</v>
      </c>
      <c r="I964" t="s">
        <v>130</v>
      </c>
      <c r="J964" t="s">
        <v>45</v>
      </c>
      <c r="N964" t="s">
        <v>561</v>
      </c>
      <c r="P964">
        <f>_xlfn.XLOOKUP(K:K,Sheet2!D:D,Sheet2!F:F,"")</f>
        <v>0</v>
      </c>
      <c r="S964" t="s">
        <v>34</v>
      </c>
      <c r="U964" t="s">
        <v>89</v>
      </c>
      <c r="V964" t="s">
        <v>74</v>
      </c>
      <c r="X964" t="s">
        <v>37</v>
      </c>
      <c r="Z964" t="s">
        <v>38</v>
      </c>
      <c r="AA964" t="s">
        <v>149</v>
      </c>
      <c r="AB964" t="s">
        <v>58</v>
      </c>
      <c r="AC964" t="s">
        <v>178</v>
      </c>
      <c r="AD964" t="s">
        <v>562</v>
      </c>
    </row>
    <row r="965" spans="1:30" x14ac:dyDescent="0.25">
      <c r="A965">
        <v>375</v>
      </c>
      <c r="B965" s="1">
        <v>44848.4555555556</v>
      </c>
      <c r="C965" s="1">
        <v>44848.456273148098</v>
      </c>
      <c r="D965" t="s">
        <v>27</v>
      </c>
      <c r="F965" t="s">
        <v>28</v>
      </c>
      <c r="G965" t="s">
        <v>86</v>
      </c>
      <c r="H965" t="s">
        <v>556</v>
      </c>
      <c r="I965" t="s">
        <v>65</v>
      </c>
      <c r="J965" t="s">
        <v>45</v>
      </c>
      <c r="N965" t="s">
        <v>351</v>
      </c>
      <c r="P965">
        <f>_xlfn.XLOOKUP(K:K,Sheet2!D:D,Sheet2!F:F,"")</f>
        <v>0</v>
      </c>
      <c r="S965" t="s">
        <v>67</v>
      </c>
      <c r="T965" t="s">
        <v>47</v>
      </c>
      <c r="W965" t="s">
        <v>162</v>
      </c>
      <c r="Y965" t="s">
        <v>49</v>
      </c>
      <c r="AC965" t="s">
        <v>178</v>
      </c>
      <c r="AD965" t="s">
        <v>51</v>
      </c>
    </row>
    <row r="966" spans="1:30" x14ac:dyDescent="0.25">
      <c r="A966">
        <v>377</v>
      </c>
      <c r="B966" s="1">
        <v>44848.455763888902</v>
      </c>
      <c r="C966" s="1">
        <v>44848.456608796303</v>
      </c>
      <c r="D966" t="s">
        <v>27</v>
      </c>
      <c r="F966" t="s">
        <v>28</v>
      </c>
      <c r="G966" t="s">
        <v>52</v>
      </c>
      <c r="H966" t="s">
        <v>556</v>
      </c>
      <c r="I966" t="s">
        <v>65</v>
      </c>
      <c r="J966" t="s">
        <v>45</v>
      </c>
      <c r="N966" t="s">
        <v>128</v>
      </c>
      <c r="P966">
        <f>_xlfn.XLOOKUP(K:K,Sheet2!D:D,Sheet2!F:F,"")</f>
        <v>0</v>
      </c>
      <c r="S966" t="s">
        <v>72</v>
      </c>
      <c r="U966" t="s">
        <v>73</v>
      </c>
      <c r="V966" t="s">
        <v>74</v>
      </c>
      <c r="X966" t="s">
        <v>37</v>
      </c>
      <c r="Z966" t="s">
        <v>38</v>
      </c>
      <c r="AA966" t="s">
        <v>115</v>
      </c>
      <c r="AB966" t="s">
        <v>58</v>
      </c>
      <c r="AC966" t="s">
        <v>41</v>
      </c>
      <c r="AD966" t="s">
        <v>51</v>
      </c>
    </row>
    <row r="967" spans="1:30" x14ac:dyDescent="0.25">
      <c r="A967">
        <v>378</v>
      </c>
      <c r="B967" s="1">
        <v>44848.455578703702</v>
      </c>
      <c r="C967" s="1">
        <v>44848.456655092603</v>
      </c>
      <c r="D967" t="s">
        <v>27</v>
      </c>
      <c r="F967" t="s">
        <v>28</v>
      </c>
      <c r="G967" t="s">
        <v>52</v>
      </c>
      <c r="H967" t="s">
        <v>53</v>
      </c>
      <c r="I967" t="s">
        <v>65</v>
      </c>
      <c r="J967" t="s">
        <v>45</v>
      </c>
      <c r="N967" t="s">
        <v>566</v>
      </c>
      <c r="P967">
        <f>_xlfn.XLOOKUP(K:K,Sheet2!D:D,Sheet2!F:F,"")</f>
        <v>0</v>
      </c>
      <c r="S967" t="s">
        <v>67</v>
      </c>
      <c r="T967" t="s">
        <v>438</v>
      </c>
      <c r="W967" t="s">
        <v>278</v>
      </c>
      <c r="Y967" t="s">
        <v>49</v>
      </c>
      <c r="AC967" t="s">
        <v>133</v>
      </c>
      <c r="AD967" t="s">
        <v>51</v>
      </c>
    </row>
    <row r="968" spans="1:30" x14ac:dyDescent="0.25">
      <c r="A968">
        <v>379</v>
      </c>
      <c r="B968" s="1">
        <v>44848.455902777801</v>
      </c>
      <c r="C968" s="1">
        <v>44848.456759259301</v>
      </c>
      <c r="D968" t="s">
        <v>27</v>
      </c>
      <c r="F968" t="s">
        <v>28</v>
      </c>
      <c r="G968" t="s">
        <v>29</v>
      </c>
      <c r="H968" t="s">
        <v>53</v>
      </c>
      <c r="I968" t="s">
        <v>130</v>
      </c>
      <c r="J968" t="s">
        <v>45</v>
      </c>
      <c r="N968" t="s">
        <v>567</v>
      </c>
      <c r="P968">
        <f>_xlfn.XLOOKUP(K:K,Sheet2!D:D,Sheet2!F:F,"")</f>
        <v>0</v>
      </c>
      <c r="S968" t="s">
        <v>34</v>
      </c>
      <c r="U968" t="s">
        <v>73</v>
      </c>
      <c r="V968" t="s">
        <v>185</v>
      </c>
      <c r="X968" t="s">
        <v>37</v>
      </c>
      <c r="Z968" t="s">
        <v>38</v>
      </c>
      <c r="AA968" t="s">
        <v>39</v>
      </c>
      <c r="AB968" t="s">
        <v>40</v>
      </c>
      <c r="AC968" t="s">
        <v>41</v>
      </c>
      <c r="AD968" t="s">
        <v>510</v>
      </c>
    </row>
    <row r="969" spans="1:30" x14ac:dyDescent="0.25">
      <c r="A969">
        <v>380</v>
      </c>
      <c r="B969" s="1">
        <v>44848.455763888902</v>
      </c>
      <c r="C969" s="1">
        <v>44848.456863425898</v>
      </c>
      <c r="D969" t="s">
        <v>27</v>
      </c>
      <c r="F969" t="s">
        <v>28</v>
      </c>
      <c r="G969" t="s">
        <v>52</v>
      </c>
      <c r="H969" t="s">
        <v>180</v>
      </c>
      <c r="I969" t="s">
        <v>65</v>
      </c>
      <c r="J969" t="s">
        <v>45</v>
      </c>
      <c r="N969" t="s">
        <v>191</v>
      </c>
      <c r="P969">
        <f>_xlfn.XLOOKUP(K:K,Sheet2!D:D,Sheet2!F:F,"")</f>
        <v>0</v>
      </c>
      <c r="S969" t="s">
        <v>34</v>
      </c>
      <c r="U969" t="s">
        <v>202</v>
      </c>
      <c r="V969" t="s">
        <v>367</v>
      </c>
      <c r="X969" t="s">
        <v>37</v>
      </c>
      <c r="Z969" t="s">
        <v>38</v>
      </c>
      <c r="AA969" t="s">
        <v>39</v>
      </c>
      <c r="AB969" t="s">
        <v>58</v>
      </c>
      <c r="AC969" t="s">
        <v>41</v>
      </c>
      <c r="AD969" t="s">
        <v>253</v>
      </c>
    </row>
    <row r="970" spans="1:30" x14ac:dyDescent="0.25">
      <c r="A970">
        <v>382</v>
      </c>
      <c r="B970" s="1">
        <v>44848.458923611099</v>
      </c>
      <c r="C970" s="1">
        <v>44848.460162037001</v>
      </c>
      <c r="D970" t="s">
        <v>27</v>
      </c>
      <c r="F970" t="s">
        <v>28</v>
      </c>
      <c r="G970" t="s">
        <v>29</v>
      </c>
      <c r="H970" t="s">
        <v>53</v>
      </c>
      <c r="I970" t="s">
        <v>31</v>
      </c>
      <c r="J970" t="s">
        <v>45</v>
      </c>
      <c r="N970" t="s">
        <v>568</v>
      </c>
      <c r="P970">
        <f>_xlfn.XLOOKUP(K:K,Sheet2!D:D,Sheet2!F:F,"")</f>
        <v>0</v>
      </c>
      <c r="S970" t="s">
        <v>34</v>
      </c>
      <c r="U970" t="s">
        <v>94</v>
      </c>
      <c r="V970" t="s">
        <v>259</v>
      </c>
      <c r="X970" t="s">
        <v>37</v>
      </c>
      <c r="Z970" t="s">
        <v>38</v>
      </c>
      <c r="AA970" t="s">
        <v>115</v>
      </c>
      <c r="AB970" t="s">
        <v>40</v>
      </c>
      <c r="AC970" t="s">
        <v>59</v>
      </c>
      <c r="AD970" t="s">
        <v>143</v>
      </c>
    </row>
    <row r="971" spans="1:30" x14ac:dyDescent="0.25">
      <c r="A971">
        <v>386</v>
      </c>
      <c r="B971" s="1">
        <v>44848.461678240703</v>
      </c>
      <c r="C971" s="1">
        <v>44848.462673611102</v>
      </c>
      <c r="D971" t="s">
        <v>27</v>
      </c>
      <c r="F971" t="s">
        <v>28</v>
      </c>
      <c r="G971" t="s">
        <v>52</v>
      </c>
      <c r="H971" t="s">
        <v>53</v>
      </c>
      <c r="I971" t="s">
        <v>65</v>
      </c>
      <c r="J971" t="s">
        <v>45</v>
      </c>
      <c r="N971" t="s">
        <v>381</v>
      </c>
      <c r="P971">
        <f>_xlfn.XLOOKUP(K:K,Sheet2!D:D,Sheet2!F:F,"")</f>
        <v>0</v>
      </c>
      <c r="S971" t="s">
        <v>67</v>
      </c>
      <c r="T971" t="s">
        <v>68</v>
      </c>
      <c r="W971" t="s">
        <v>571</v>
      </c>
      <c r="Y971" t="s">
        <v>111</v>
      </c>
      <c r="AC971" t="s">
        <v>572</v>
      </c>
      <c r="AD971" t="s">
        <v>134</v>
      </c>
    </row>
    <row r="972" spans="1:30" x14ac:dyDescent="0.25">
      <c r="A972">
        <v>387</v>
      </c>
      <c r="B972" s="1">
        <v>44848.4617013889</v>
      </c>
      <c r="C972" s="1">
        <v>44848.462928240697</v>
      </c>
      <c r="D972" t="s">
        <v>27</v>
      </c>
      <c r="F972" t="s">
        <v>28</v>
      </c>
      <c r="G972" t="s">
        <v>52</v>
      </c>
      <c r="H972" t="s">
        <v>53</v>
      </c>
      <c r="I972" t="s">
        <v>31</v>
      </c>
      <c r="J972" t="s">
        <v>45</v>
      </c>
      <c r="N972" t="s">
        <v>128</v>
      </c>
      <c r="P972">
        <f>_xlfn.XLOOKUP(K:K,Sheet2!D:D,Sheet2!F:F,"")</f>
        <v>0</v>
      </c>
      <c r="S972" t="s">
        <v>34</v>
      </c>
      <c r="U972" t="s">
        <v>68</v>
      </c>
      <c r="V972" t="s">
        <v>48</v>
      </c>
      <c r="X972" t="s">
        <v>37</v>
      </c>
      <c r="Z972" t="s">
        <v>49</v>
      </c>
      <c r="AA972" t="s">
        <v>115</v>
      </c>
      <c r="AB972" t="s">
        <v>58</v>
      </c>
      <c r="AC972" t="s">
        <v>133</v>
      </c>
      <c r="AD972" t="s">
        <v>109</v>
      </c>
    </row>
    <row r="973" spans="1:30" x14ac:dyDescent="0.25">
      <c r="A973">
        <v>390</v>
      </c>
      <c r="B973" s="1">
        <v>44848.464386574102</v>
      </c>
      <c r="C973" s="1">
        <v>44848.465092592603</v>
      </c>
      <c r="D973" t="s">
        <v>27</v>
      </c>
      <c r="F973" t="s">
        <v>99</v>
      </c>
      <c r="G973" t="s">
        <v>43</v>
      </c>
      <c r="H973" t="s">
        <v>197</v>
      </c>
      <c r="I973" t="s">
        <v>31</v>
      </c>
      <c r="J973" t="s">
        <v>45</v>
      </c>
      <c r="N973" t="s">
        <v>573</v>
      </c>
      <c r="P973">
        <f>_xlfn.XLOOKUP(K:K,Sheet2!D:D,Sheet2!F:F,"")</f>
        <v>0</v>
      </c>
      <c r="S973" t="s">
        <v>72</v>
      </c>
      <c r="U973" t="s">
        <v>68</v>
      </c>
      <c r="V973" t="s">
        <v>78</v>
      </c>
      <c r="X973" t="s">
        <v>79</v>
      </c>
      <c r="Z973" t="s">
        <v>49</v>
      </c>
      <c r="AA973" t="s">
        <v>121</v>
      </c>
      <c r="AB973" t="s">
        <v>40</v>
      </c>
      <c r="AC973" t="s">
        <v>133</v>
      </c>
      <c r="AD973" t="s">
        <v>256</v>
      </c>
    </row>
    <row r="974" spans="1:30" x14ac:dyDescent="0.25">
      <c r="A974">
        <v>392</v>
      </c>
      <c r="B974" s="1">
        <v>44848.465127314797</v>
      </c>
      <c r="C974" s="1">
        <v>44848.465868055602</v>
      </c>
      <c r="D974" t="s">
        <v>27</v>
      </c>
      <c r="F974" t="s">
        <v>99</v>
      </c>
      <c r="G974" t="s">
        <v>29</v>
      </c>
      <c r="H974" t="s">
        <v>30</v>
      </c>
      <c r="I974" t="s">
        <v>130</v>
      </c>
      <c r="J974" t="s">
        <v>45</v>
      </c>
      <c r="N974" t="s">
        <v>576</v>
      </c>
      <c r="P974">
        <f>_xlfn.XLOOKUP(K:K,Sheet2!D:D,Sheet2!F:F,"")</f>
        <v>0</v>
      </c>
      <c r="S974" t="s">
        <v>34</v>
      </c>
      <c r="U974" t="s">
        <v>175</v>
      </c>
      <c r="V974" t="s">
        <v>62</v>
      </c>
      <c r="X974" t="s">
        <v>37</v>
      </c>
      <c r="Z974" t="s">
        <v>38</v>
      </c>
      <c r="AA974" t="s">
        <v>75</v>
      </c>
      <c r="AB974" t="s">
        <v>40</v>
      </c>
      <c r="AC974" t="s">
        <v>59</v>
      </c>
      <c r="AD974" t="s">
        <v>51</v>
      </c>
    </row>
    <row r="975" spans="1:30" x14ac:dyDescent="0.25">
      <c r="A975">
        <v>398</v>
      </c>
      <c r="B975" s="1">
        <v>44848.466597222199</v>
      </c>
      <c r="C975" s="1">
        <v>44848.467361111099</v>
      </c>
      <c r="D975" t="s">
        <v>27</v>
      </c>
      <c r="F975" t="s">
        <v>99</v>
      </c>
      <c r="G975" t="s">
        <v>52</v>
      </c>
      <c r="H975" t="s">
        <v>506</v>
      </c>
      <c r="I975" t="s">
        <v>65</v>
      </c>
      <c r="J975" t="s">
        <v>45</v>
      </c>
      <c r="N975" t="s">
        <v>578</v>
      </c>
      <c r="P975">
        <f>_xlfn.XLOOKUP(K:K,Sheet2!D:D,Sheet2!F:F,"")</f>
        <v>0</v>
      </c>
      <c r="S975" t="s">
        <v>67</v>
      </c>
      <c r="T975" t="s">
        <v>188</v>
      </c>
      <c r="W975" t="s">
        <v>460</v>
      </c>
      <c r="Y975" t="s">
        <v>38</v>
      </c>
      <c r="AC975" t="s">
        <v>106</v>
      </c>
      <c r="AD975" t="s">
        <v>209</v>
      </c>
    </row>
    <row r="976" spans="1:30" x14ac:dyDescent="0.25">
      <c r="A976">
        <v>399</v>
      </c>
      <c r="B976" s="1">
        <v>44848.465682870403</v>
      </c>
      <c r="C976" s="1">
        <v>44848.467418981498</v>
      </c>
      <c r="D976" t="s">
        <v>27</v>
      </c>
      <c r="F976" t="s">
        <v>28</v>
      </c>
      <c r="G976" t="s">
        <v>43</v>
      </c>
      <c r="H976" t="s">
        <v>53</v>
      </c>
      <c r="I976" t="s">
        <v>31</v>
      </c>
      <c r="J976" t="s">
        <v>45</v>
      </c>
      <c r="N976" t="s">
        <v>579</v>
      </c>
      <c r="P976">
        <f>_xlfn.XLOOKUP(K:K,Sheet2!D:D,Sheet2!F:F,"")</f>
        <v>0</v>
      </c>
      <c r="S976" t="s">
        <v>34</v>
      </c>
      <c r="U976" t="s">
        <v>73</v>
      </c>
      <c r="V976" t="s">
        <v>74</v>
      </c>
      <c r="X976" t="s">
        <v>37</v>
      </c>
      <c r="Z976" t="s">
        <v>38</v>
      </c>
      <c r="AA976" t="s">
        <v>39</v>
      </c>
      <c r="AB976" t="s">
        <v>58</v>
      </c>
      <c r="AC976" t="s">
        <v>580</v>
      </c>
      <c r="AD976" t="s">
        <v>70</v>
      </c>
    </row>
    <row r="977" spans="1:30" x14ac:dyDescent="0.25">
      <c r="A977">
        <v>400</v>
      </c>
      <c r="B977" s="1">
        <v>44848.466990740701</v>
      </c>
      <c r="C977" s="1">
        <v>44848.467789351896</v>
      </c>
      <c r="D977" t="s">
        <v>27</v>
      </c>
      <c r="F977" t="s">
        <v>28</v>
      </c>
      <c r="G977" t="s">
        <v>52</v>
      </c>
      <c r="H977" t="s">
        <v>53</v>
      </c>
      <c r="I977" t="s">
        <v>100</v>
      </c>
      <c r="J977" t="s">
        <v>45</v>
      </c>
      <c r="N977" t="s">
        <v>101</v>
      </c>
      <c r="P977">
        <f>_xlfn.XLOOKUP(K:K,Sheet2!D:D,Sheet2!F:F,"")</f>
        <v>0</v>
      </c>
      <c r="S977" t="s">
        <v>67</v>
      </c>
      <c r="T977" t="s">
        <v>47</v>
      </c>
      <c r="W977" t="s">
        <v>74</v>
      </c>
      <c r="Y977" t="s">
        <v>49</v>
      </c>
      <c r="AC977" t="s">
        <v>41</v>
      </c>
      <c r="AD977" t="s">
        <v>109</v>
      </c>
    </row>
    <row r="978" spans="1:30" x14ac:dyDescent="0.25">
      <c r="A978">
        <v>401</v>
      </c>
      <c r="B978" s="1">
        <v>44848.466979166697</v>
      </c>
      <c r="C978" s="1">
        <v>44848.467962962997</v>
      </c>
      <c r="D978" t="s">
        <v>27</v>
      </c>
      <c r="F978" t="s">
        <v>99</v>
      </c>
      <c r="G978" t="s">
        <v>86</v>
      </c>
      <c r="H978" t="s">
        <v>472</v>
      </c>
      <c r="I978" t="s">
        <v>65</v>
      </c>
      <c r="J978" t="s">
        <v>45</v>
      </c>
      <c r="N978" t="s">
        <v>381</v>
      </c>
      <c r="P978">
        <f>_xlfn.XLOOKUP(K:K,Sheet2!D:D,Sheet2!F:F,"")</f>
        <v>0</v>
      </c>
      <c r="S978" t="s">
        <v>67</v>
      </c>
      <c r="T978" t="s">
        <v>97</v>
      </c>
      <c r="W978" t="s">
        <v>74</v>
      </c>
      <c r="Y978" t="s">
        <v>49</v>
      </c>
      <c r="AC978" t="s">
        <v>581</v>
      </c>
      <c r="AD978" t="s">
        <v>582</v>
      </c>
    </row>
    <row r="979" spans="1:30" x14ac:dyDescent="0.25">
      <c r="A979">
        <v>406</v>
      </c>
      <c r="B979" s="1">
        <v>44848.468599537002</v>
      </c>
      <c r="C979" s="1">
        <v>44848.4698726852</v>
      </c>
      <c r="D979" t="s">
        <v>27</v>
      </c>
      <c r="F979" t="s">
        <v>28</v>
      </c>
      <c r="G979" t="s">
        <v>29</v>
      </c>
      <c r="H979" t="s">
        <v>53</v>
      </c>
      <c r="I979" t="s">
        <v>31</v>
      </c>
      <c r="J979" t="s">
        <v>45</v>
      </c>
      <c r="N979" t="s">
        <v>419</v>
      </c>
      <c r="P979">
        <f>_xlfn.XLOOKUP(K:K,Sheet2!D:D,Sheet2!F:F,"")</f>
        <v>0</v>
      </c>
      <c r="S979" t="s">
        <v>34</v>
      </c>
      <c r="U979" t="s">
        <v>97</v>
      </c>
      <c r="V979" t="s">
        <v>236</v>
      </c>
      <c r="X979" t="s">
        <v>37</v>
      </c>
      <c r="Z979" t="s">
        <v>38</v>
      </c>
      <c r="AA979" t="s">
        <v>115</v>
      </c>
      <c r="AB979" t="s">
        <v>58</v>
      </c>
      <c r="AC979" t="s">
        <v>133</v>
      </c>
      <c r="AD979" t="s">
        <v>586</v>
      </c>
    </row>
    <row r="980" spans="1:30" x14ac:dyDescent="0.25">
      <c r="A980">
        <v>407</v>
      </c>
      <c r="B980" s="1">
        <v>44848.468854166698</v>
      </c>
      <c r="C980" s="1">
        <v>44848.469976851797</v>
      </c>
      <c r="D980" t="s">
        <v>27</v>
      </c>
      <c r="F980" t="s">
        <v>28</v>
      </c>
      <c r="G980" t="s">
        <v>29</v>
      </c>
      <c r="H980" t="s">
        <v>587</v>
      </c>
      <c r="I980" t="s">
        <v>31</v>
      </c>
      <c r="J980" t="s">
        <v>45</v>
      </c>
      <c r="N980" t="s">
        <v>578</v>
      </c>
      <c r="P980">
        <f>_xlfn.XLOOKUP(K:K,Sheet2!D:D,Sheet2!F:F,"")</f>
        <v>0</v>
      </c>
      <c r="S980" t="s">
        <v>34</v>
      </c>
      <c r="U980" t="s">
        <v>73</v>
      </c>
      <c r="V980" t="s">
        <v>117</v>
      </c>
      <c r="X980" t="s">
        <v>142</v>
      </c>
      <c r="Z980" t="s">
        <v>38</v>
      </c>
      <c r="AA980" t="s">
        <v>121</v>
      </c>
      <c r="AB980" t="s">
        <v>58</v>
      </c>
      <c r="AC980" t="s">
        <v>41</v>
      </c>
      <c r="AD980" t="s">
        <v>51</v>
      </c>
    </row>
    <row r="981" spans="1:30" x14ac:dyDescent="0.25">
      <c r="A981">
        <v>411</v>
      </c>
      <c r="B981" s="1">
        <v>44848.469733796301</v>
      </c>
      <c r="C981" s="1">
        <v>44848.471087963</v>
      </c>
      <c r="D981" t="s">
        <v>27</v>
      </c>
      <c r="F981" t="s">
        <v>28</v>
      </c>
      <c r="G981" t="s">
        <v>242</v>
      </c>
      <c r="H981" t="s">
        <v>53</v>
      </c>
      <c r="I981" t="s">
        <v>408</v>
      </c>
      <c r="J981" t="s">
        <v>45</v>
      </c>
      <c r="N981" t="s">
        <v>591</v>
      </c>
      <c r="P981">
        <f>_xlfn.XLOOKUP(K:K,Sheet2!D:D,Sheet2!F:F,"")</f>
        <v>0</v>
      </c>
      <c r="S981" t="s">
        <v>67</v>
      </c>
      <c r="T981" t="s">
        <v>592</v>
      </c>
      <c r="W981" t="s">
        <v>592</v>
      </c>
      <c r="Y981" t="s">
        <v>38</v>
      </c>
      <c r="AC981" t="s">
        <v>133</v>
      </c>
      <c r="AD981" t="s">
        <v>70</v>
      </c>
    </row>
    <row r="982" spans="1:30" x14ac:dyDescent="0.25">
      <c r="A982">
        <v>412</v>
      </c>
      <c r="B982" s="1">
        <v>44848.47</v>
      </c>
      <c r="C982" s="1">
        <v>44848.471226851798</v>
      </c>
      <c r="D982" t="s">
        <v>27</v>
      </c>
      <c r="F982" t="s">
        <v>140</v>
      </c>
      <c r="G982" t="s">
        <v>52</v>
      </c>
      <c r="H982" t="s">
        <v>53</v>
      </c>
      <c r="I982" t="s">
        <v>31</v>
      </c>
      <c r="J982" t="s">
        <v>45</v>
      </c>
      <c r="N982" t="s">
        <v>423</v>
      </c>
      <c r="P982">
        <f>_xlfn.XLOOKUP(K:K,Sheet2!D:D,Sheet2!F:F,"")</f>
        <v>0</v>
      </c>
      <c r="S982" t="s">
        <v>34</v>
      </c>
      <c r="U982" t="s">
        <v>175</v>
      </c>
      <c r="V982" t="s">
        <v>357</v>
      </c>
      <c r="X982" t="s">
        <v>142</v>
      </c>
      <c r="Z982" t="s">
        <v>38</v>
      </c>
      <c r="AA982" t="s">
        <v>39</v>
      </c>
      <c r="AB982" t="s">
        <v>58</v>
      </c>
      <c r="AC982" t="s">
        <v>41</v>
      </c>
      <c r="AD982" t="s">
        <v>76</v>
      </c>
    </row>
    <row r="983" spans="1:30" x14ac:dyDescent="0.25">
      <c r="A983">
        <v>417</v>
      </c>
      <c r="B983" s="1">
        <v>44848.472210648099</v>
      </c>
      <c r="C983" s="1">
        <v>44848.473356481503</v>
      </c>
      <c r="D983" t="s">
        <v>27</v>
      </c>
      <c r="F983" t="s">
        <v>28</v>
      </c>
      <c r="G983" t="s">
        <v>52</v>
      </c>
      <c r="H983" t="s">
        <v>254</v>
      </c>
      <c r="I983" t="s">
        <v>130</v>
      </c>
      <c r="J983" t="s">
        <v>45</v>
      </c>
      <c r="N983" t="s">
        <v>594</v>
      </c>
      <c r="P983">
        <f>_xlfn.XLOOKUP(K:K,Sheet2!D:D,Sheet2!F:F,"")</f>
        <v>0</v>
      </c>
      <c r="S983" t="s">
        <v>67</v>
      </c>
      <c r="T983" t="s">
        <v>35</v>
      </c>
      <c r="W983" t="s">
        <v>69</v>
      </c>
      <c r="Y983" t="s">
        <v>38</v>
      </c>
      <c r="AC983" t="s">
        <v>178</v>
      </c>
      <c r="AD983" t="s">
        <v>143</v>
      </c>
    </row>
    <row r="984" spans="1:30" x14ac:dyDescent="0.25">
      <c r="A984">
        <v>420</v>
      </c>
      <c r="B984" s="1">
        <v>44848.473541666703</v>
      </c>
      <c r="C984" s="1">
        <v>44848.473912037</v>
      </c>
      <c r="D984" t="s">
        <v>27</v>
      </c>
      <c r="F984" t="s">
        <v>99</v>
      </c>
      <c r="G984" t="s">
        <v>52</v>
      </c>
      <c r="H984" t="s">
        <v>284</v>
      </c>
      <c r="I984" t="s">
        <v>130</v>
      </c>
      <c r="J984" t="s">
        <v>45</v>
      </c>
      <c r="N984" t="s">
        <v>597</v>
      </c>
      <c r="P984">
        <f>_xlfn.XLOOKUP(K:K,Sheet2!D:D,Sheet2!F:F,"")</f>
        <v>0</v>
      </c>
      <c r="S984" t="s">
        <v>72</v>
      </c>
      <c r="U984" t="s">
        <v>89</v>
      </c>
      <c r="V984" t="s">
        <v>125</v>
      </c>
      <c r="X984" t="s">
        <v>37</v>
      </c>
      <c r="Z984" t="s">
        <v>38</v>
      </c>
      <c r="AA984" t="s">
        <v>75</v>
      </c>
      <c r="AB984" t="s">
        <v>195</v>
      </c>
      <c r="AC984" t="s">
        <v>206</v>
      </c>
      <c r="AD984" t="s">
        <v>109</v>
      </c>
    </row>
    <row r="985" spans="1:30" x14ac:dyDescent="0.25">
      <c r="A985">
        <v>421</v>
      </c>
      <c r="B985" s="1">
        <v>44848.472708333298</v>
      </c>
      <c r="C985" s="1">
        <v>44848.4740856481</v>
      </c>
      <c r="D985" t="s">
        <v>27</v>
      </c>
      <c r="F985" t="s">
        <v>28</v>
      </c>
      <c r="G985" t="s">
        <v>29</v>
      </c>
      <c r="H985" t="s">
        <v>53</v>
      </c>
      <c r="I985" t="s">
        <v>31</v>
      </c>
      <c r="J985" t="s">
        <v>45</v>
      </c>
      <c r="N985" t="s">
        <v>393</v>
      </c>
      <c r="P985">
        <f>_xlfn.XLOOKUP(K:K,Sheet2!D:D,Sheet2!F:F,"")</f>
        <v>0</v>
      </c>
      <c r="S985" t="s">
        <v>34</v>
      </c>
      <c r="U985" t="s">
        <v>244</v>
      </c>
      <c r="V985" t="s">
        <v>598</v>
      </c>
      <c r="X985" t="s">
        <v>37</v>
      </c>
      <c r="Z985" t="s">
        <v>38</v>
      </c>
      <c r="AA985" t="s">
        <v>121</v>
      </c>
      <c r="AB985" t="s">
        <v>195</v>
      </c>
      <c r="AC985" t="s">
        <v>59</v>
      </c>
      <c r="AD985" t="s">
        <v>70</v>
      </c>
    </row>
    <row r="986" spans="1:30" x14ac:dyDescent="0.25">
      <c r="A986">
        <v>423</v>
      </c>
      <c r="B986" s="1">
        <v>44848.473518518498</v>
      </c>
      <c r="C986" s="1">
        <v>44848.474432870396</v>
      </c>
      <c r="D986" t="s">
        <v>27</v>
      </c>
      <c r="F986" t="s">
        <v>28</v>
      </c>
      <c r="G986" t="s">
        <v>52</v>
      </c>
      <c r="H986" t="s">
        <v>53</v>
      </c>
      <c r="I986" t="s">
        <v>31</v>
      </c>
      <c r="J986" t="s">
        <v>45</v>
      </c>
      <c r="N986" t="s">
        <v>409</v>
      </c>
      <c r="P986">
        <f>_xlfn.XLOOKUP(K:K,Sheet2!D:D,Sheet2!F:F,"")</f>
        <v>0</v>
      </c>
      <c r="S986" t="s">
        <v>34</v>
      </c>
      <c r="U986" t="s">
        <v>175</v>
      </c>
      <c r="V986" t="s">
        <v>295</v>
      </c>
      <c r="X986" t="s">
        <v>142</v>
      </c>
      <c r="Z986" t="s">
        <v>38</v>
      </c>
      <c r="AA986" t="s">
        <v>115</v>
      </c>
      <c r="AB986" t="s">
        <v>58</v>
      </c>
      <c r="AC986" t="s">
        <v>63</v>
      </c>
      <c r="AD986" t="s">
        <v>76</v>
      </c>
    </row>
    <row r="987" spans="1:30" x14ac:dyDescent="0.25">
      <c r="A987">
        <v>425</v>
      </c>
      <c r="B987" s="1">
        <v>44848.473715277803</v>
      </c>
      <c r="C987" s="1">
        <v>44848.4746759259</v>
      </c>
      <c r="D987" t="s">
        <v>27</v>
      </c>
      <c r="F987" t="s">
        <v>28</v>
      </c>
      <c r="G987" t="s">
        <v>43</v>
      </c>
      <c r="H987" t="s">
        <v>53</v>
      </c>
      <c r="I987" t="s">
        <v>130</v>
      </c>
      <c r="J987" t="s">
        <v>45</v>
      </c>
      <c r="N987" t="s">
        <v>66</v>
      </c>
      <c r="P987">
        <f>_xlfn.XLOOKUP(K:K,Sheet2!D:D,Sheet2!F:F,"")</f>
        <v>0</v>
      </c>
      <c r="S987" t="s">
        <v>34</v>
      </c>
      <c r="U987" t="s">
        <v>73</v>
      </c>
      <c r="V987" t="s">
        <v>48</v>
      </c>
      <c r="X987" t="s">
        <v>79</v>
      </c>
      <c r="Z987" t="s">
        <v>38</v>
      </c>
      <c r="AA987" t="s">
        <v>115</v>
      </c>
      <c r="AB987" t="s">
        <v>58</v>
      </c>
      <c r="AC987" t="s">
        <v>41</v>
      </c>
      <c r="AD987" t="s">
        <v>70</v>
      </c>
    </row>
    <row r="988" spans="1:30" x14ac:dyDescent="0.25">
      <c r="A988">
        <v>427</v>
      </c>
      <c r="B988" s="1">
        <v>44848.474456018499</v>
      </c>
      <c r="C988" s="1">
        <v>44848.475023148101</v>
      </c>
      <c r="D988" t="s">
        <v>27</v>
      </c>
      <c r="F988" t="s">
        <v>99</v>
      </c>
      <c r="G988" t="s">
        <v>52</v>
      </c>
      <c r="H988" t="s">
        <v>603</v>
      </c>
      <c r="I988" t="s">
        <v>130</v>
      </c>
      <c r="J988" t="s">
        <v>45</v>
      </c>
      <c r="N988" t="s">
        <v>471</v>
      </c>
      <c r="P988">
        <f>_xlfn.XLOOKUP(K:K,Sheet2!D:D,Sheet2!F:F,"")</f>
        <v>0</v>
      </c>
      <c r="S988" t="s">
        <v>67</v>
      </c>
      <c r="T988" t="s">
        <v>47</v>
      </c>
      <c r="W988" t="s">
        <v>69</v>
      </c>
      <c r="Y988" t="s">
        <v>49</v>
      </c>
      <c r="AC988" t="s">
        <v>178</v>
      </c>
      <c r="AD988" t="s">
        <v>256</v>
      </c>
    </row>
    <row r="989" spans="1:30" x14ac:dyDescent="0.25">
      <c r="A989">
        <v>430</v>
      </c>
      <c r="B989" s="1">
        <v>44848.474421296298</v>
      </c>
      <c r="C989" s="1">
        <v>44848.475416666697</v>
      </c>
      <c r="D989" t="s">
        <v>27</v>
      </c>
      <c r="F989" t="s">
        <v>28</v>
      </c>
      <c r="G989" t="s">
        <v>86</v>
      </c>
      <c r="H989" t="s">
        <v>30</v>
      </c>
      <c r="I989" t="s">
        <v>65</v>
      </c>
      <c r="J989" t="s">
        <v>45</v>
      </c>
      <c r="N989" t="s">
        <v>605</v>
      </c>
      <c r="P989">
        <f>_xlfn.XLOOKUP(K:K,Sheet2!D:D,Sheet2!F:F,"")</f>
        <v>0</v>
      </c>
      <c r="S989" t="s">
        <v>34</v>
      </c>
      <c r="U989" t="s">
        <v>606</v>
      </c>
      <c r="V989" t="s">
        <v>224</v>
      </c>
      <c r="X989" t="s">
        <v>37</v>
      </c>
      <c r="Z989" t="s">
        <v>38</v>
      </c>
      <c r="AA989" t="s">
        <v>115</v>
      </c>
      <c r="AB989" t="s">
        <v>40</v>
      </c>
      <c r="AC989" t="s">
        <v>178</v>
      </c>
      <c r="AD989" t="s">
        <v>223</v>
      </c>
    </row>
    <row r="990" spans="1:30" x14ac:dyDescent="0.25">
      <c r="A990">
        <v>431</v>
      </c>
      <c r="B990" s="1">
        <v>44848.4740856481</v>
      </c>
      <c r="C990" s="1">
        <v>44848.475520833301</v>
      </c>
      <c r="D990" t="s">
        <v>27</v>
      </c>
      <c r="F990" t="s">
        <v>28</v>
      </c>
      <c r="G990" t="s">
        <v>86</v>
      </c>
      <c r="H990" t="s">
        <v>180</v>
      </c>
      <c r="I990" t="s">
        <v>65</v>
      </c>
      <c r="J990" t="s">
        <v>45</v>
      </c>
      <c r="N990" t="s">
        <v>66</v>
      </c>
      <c r="P990">
        <f>_xlfn.XLOOKUP(K:K,Sheet2!D:D,Sheet2!F:F,"")</f>
        <v>0</v>
      </c>
      <c r="S990" t="s">
        <v>67</v>
      </c>
      <c r="T990" t="s">
        <v>73</v>
      </c>
      <c r="W990" t="s">
        <v>165</v>
      </c>
      <c r="Y990" t="s">
        <v>38</v>
      </c>
      <c r="AC990" t="s">
        <v>137</v>
      </c>
      <c r="AD990" t="s">
        <v>70</v>
      </c>
    </row>
    <row r="991" spans="1:30" x14ac:dyDescent="0.25">
      <c r="A991">
        <v>432</v>
      </c>
      <c r="B991" s="1">
        <v>44848.477812500001</v>
      </c>
      <c r="C991" s="1">
        <v>44848.478506944397</v>
      </c>
      <c r="D991" t="s">
        <v>27</v>
      </c>
      <c r="F991" t="s">
        <v>99</v>
      </c>
      <c r="G991" t="s">
        <v>29</v>
      </c>
      <c r="H991" t="s">
        <v>53</v>
      </c>
      <c r="I991" t="s">
        <v>31</v>
      </c>
      <c r="J991" t="s">
        <v>45</v>
      </c>
      <c r="N991" t="s">
        <v>128</v>
      </c>
      <c r="P991">
        <f>_xlfn.XLOOKUP(K:K,Sheet2!D:D,Sheet2!F:F,"")</f>
        <v>0</v>
      </c>
      <c r="S991" t="s">
        <v>34</v>
      </c>
      <c r="U991" t="s">
        <v>73</v>
      </c>
      <c r="V991" t="s">
        <v>85</v>
      </c>
      <c r="X991" t="s">
        <v>37</v>
      </c>
      <c r="Z991" t="s">
        <v>38</v>
      </c>
      <c r="AA991" t="s">
        <v>115</v>
      </c>
      <c r="AB991" t="s">
        <v>58</v>
      </c>
      <c r="AC991" t="s">
        <v>63</v>
      </c>
      <c r="AD991" t="s">
        <v>51</v>
      </c>
    </row>
    <row r="992" spans="1:30" x14ac:dyDescent="0.25">
      <c r="A992">
        <v>434</v>
      </c>
      <c r="B992" s="1">
        <v>44848.478333333303</v>
      </c>
      <c r="C992" s="1">
        <v>44848.4788541667</v>
      </c>
      <c r="D992" t="s">
        <v>27</v>
      </c>
      <c r="F992" t="s">
        <v>99</v>
      </c>
      <c r="G992" t="s">
        <v>29</v>
      </c>
      <c r="H992" t="s">
        <v>53</v>
      </c>
      <c r="I992" t="s">
        <v>130</v>
      </c>
      <c r="J992" t="s">
        <v>45</v>
      </c>
      <c r="N992" t="s">
        <v>66</v>
      </c>
      <c r="P992">
        <f>_xlfn.XLOOKUP(K:K,Sheet2!D:D,Sheet2!F:F,"")</f>
        <v>0</v>
      </c>
      <c r="S992" t="s">
        <v>67</v>
      </c>
      <c r="T992" t="s">
        <v>97</v>
      </c>
      <c r="W992" t="s">
        <v>85</v>
      </c>
      <c r="Y992" t="s">
        <v>49</v>
      </c>
      <c r="AC992" t="s">
        <v>41</v>
      </c>
      <c r="AD992" t="s">
        <v>51</v>
      </c>
    </row>
    <row r="993" spans="1:30" x14ac:dyDescent="0.25">
      <c r="A993">
        <v>437</v>
      </c>
      <c r="B993" s="1">
        <v>44848.480833333299</v>
      </c>
      <c r="C993" s="1">
        <v>44848.481423611098</v>
      </c>
      <c r="D993" t="s">
        <v>27</v>
      </c>
      <c r="F993" t="s">
        <v>99</v>
      </c>
      <c r="G993" t="s">
        <v>86</v>
      </c>
      <c r="H993" t="s">
        <v>53</v>
      </c>
      <c r="I993" t="s">
        <v>65</v>
      </c>
      <c r="J993" t="s">
        <v>45</v>
      </c>
      <c r="N993" t="s">
        <v>609</v>
      </c>
      <c r="P993">
        <f>_xlfn.XLOOKUP(K:K,Sheet2!D:D,Sheet2!F:F,"")</f>
        <v>0</v>
      </c>
      <c r="S993" t="s">
        <v>34</v>
      </c>
      <c r="U993" t="s">
        <v>73</v>
      </c>
      <c r="V993" t="s">
        <v>610</v>
      </c>
      <c r="X993" t="s">
        <v>37</v>
      </c>
      <c r="Z993" t="s">
        <v>38</v>
      </c>
      <c r="AA993" t="s">
        <v>115</v>
      </c>
      <c r="AB993" t="s">
        <v>40</v>
      </c>
      <c r="AC993" t="s">
        <v>41</v>
      </c>
      <c r="AD993" t="s">
        <v>109</v>
      </c>
    </row>
    <row r="994" spans="1:30" x14ac:dyDescent="0.25">
      <c r="A994">
        <v>439</v>
      </c>
      <c r="B994" s="1">
        <v>44848.481793981497</v>
      </c>
      <c r="C994" s="1">
        <v>44848.482615740701</v>
      </c>
      <c r="D994" t="s">
        <v>27</v>
      </c>
      <c r="F994" t="s">
        <v>28</v>
      </c>
      <c r="G994" t="s">
        <v>29</v>
      </c>
      <c r="H994" t="s">
        <v>53</v>
      </c>
      <c r="I994" t="s">
        <v>31</v>
      </c>
      <c r="J994" t="s">
        <v>45</v>
      </c>
      <c r="N994" t="s">
        <v>66</v>
      </c>
      <c r="P994">
        <f>_xlfn.XLOOKUP(K:K,Sheet2!D:D,Sheet2!F:F,"")</f>
        <v>0</v>
      </c>
      <c r="S994" t="s">
        <v>67</v>
      </c>
      <c r="T994" t="s">
        <v>68</v>
      </c>
      <c r="W994" t="s">
        <v>74</v>
      </c>
      <c r="Y994" t="s">
        <v>38</v>
      </c>
      <c r="AC994" t="s">
        <v>41</v>
      </c>
      <c r="AD994" t="s">
        <v>70</v>
      </c>
    </row>
    <row r="995" spans="1:30" x14ac:dyDescent="0.25">
      <c r="A995">
        <v>441</v>
      </c>
      <c r="B995" s="1">
        <v>44848.483032407399</v>
      </c>
      <c r="C995" s="1">
        <v>44848.483587962997</v>
      </c>
      <c r="D995" t="s">
        <v>27</v>
      </c>
      <c r="F995" t="s">
        <v>28</v>
      </c>
      <c r="G995" t="s">
        <v>29</v>
      </c>
      <c r="H995" t="s">
        <v>53</v>
      </c>
      <c r="I995" t="s">
        <v>130</v>
      </c>
      <c r="J995" t="s">
        <v>45</v>
      </c>
      <c r="N995" t="s">
        <v>128</v>
      </c>
      <c r="P995">
        <f>_xlfn.XLOOKUP(K:K,Sheet2!D:D,Sheet2!F:F,"")</f>
        <v>0</v>
      </c>
      <c r="S995" t="s">
        <v>34</v>
      </c>
      <c r="U995" t="s">
        <v>35</v>
      </c>
      <c r="V995" t="s">
        <v>217</v>
      </c>
      <c r="X995" t="s">
        <v>37</v>
      </c>
      <c r="Z995" t="s">
        <v>38</v>
      </c>
      <c r="AA995" t="s">
        <v>121</v>
      </c>
      <c r="AB995" t="s">
        <v>58</v>
      </c>
      <c r="AC995" t="s">
        <v>41</v>
      </c>
      <c r="AD995" t="s">
        <v>256</v>
      </c>
    </row>
    <row r="996" spans="1:30" x14ac:dyDescent="0.25">
      <c r="A996">
        <v>444</v>
      </c>
      <c r="B996" s="1">
        <v>44848.484004629601</v>
      </c>
      <c r="C996" s="1">
        <v>44848.484699074099</v>
      </c>
      <c r="D996" t="s">
        <v>27</v>
      </c>
      <c r="F996" t="s">
        <v>28</v>
      </c>
      <c r="G996" t="s">
        <v>43</v>
      </c>
      <c r="H996" t="s">
        <v>53</v>
      </c>
      <c r="I996" t="s">
        <v>113</v>
      </c>
      <c r="J996" t="s">
        <v>45</v>
      </c>
      <c r="N996" t="s">
        <v>614</v>
      </c>
      <c r="P996">
        <f>_xlfn.XLOOKUP(K:K,Sheet2!D:D,Sheet2!F:F,"")</f>
        <v>0</v>
      </c>
      <c r="S996" t="s">
        <v>67</v>
      </c>
      <c r="T996" t="s">
        <v>47</v>
      </c>
      <c r="W996" t="s">
        <v>48</v>
      </c>
      <c r="Y996" t="s">
        <v>38</v>
      </c>
      <c r="AC996" t="s">
        <v>106</v>
      </c>
      <c r="AD996" t="s">
        <v>42</v>
      </c>
    </row>
    <row r="997" spans="1:30" x14ac:dyDescent="0.25">
      <c r="A997">
        <v>445</v>
      </c>
      <c r="B997" s="1">
        <v>44848.484201388899</v>
      </c>
      <c r="C997" s="1">
        <v>44848.484768518501</v>
      </c>
      <c r="D997" t="s">
        <v>27</v>
      </c>
      <c r="F997" t="s">
        <v>99</v>
      </c>
      <c r="G997" t="s">
        <v>52</v>
      </c>
      <c r="H997" t="s">
        <v>53</v>
      </c>
      <c r="I997" t="s">
        <v>31</v>
      </c>
      <c r="J997" t="s">
        <v>45</v>
      </c>
      <c r="N997" t="s">
        <v>558</v>
      </c>
      <c r="P997">
        <f>_xlfn.XLOOKUP(K:K,Sheet2!D:D,Sheet2!F:F,"")</f>
        <v>0</v>
      </c>
      <c r="S997" t="s">
        <v>34</v>
      </c>
      <c r="U997" t="s">
        <v>73</v>
      </c>
      <c r="V997" t="s">
        <v>220</v>
      </c>
      <c r="X997" t="s">
        <v>79</v>
      </c>
      <c r="Z997" t="s">
        <v>38</v>
      </c>
      <c r="AA997" t="s">
        <v>115</v>
      </c>
      <c r="AB997" t="s">
        <v>58</v>
      </c>
      <c r="AC997" t="s">
        <v>106</v>
      </c>
      <c r="AD997" t="s">
        <v>81</v>
      </c>
    </row>
    <row r="998" spans="1:30" x14ac:dyDescent="0.25">
      <c r="A998">
        <v>448</v>
      </c>
      <c r="B998" s="1">
        <v>44848.484293981499</v>
      </c>
      <c r="C998" s="1">
        <v>44848.485520833303</v>
      </c>
      <c r="D998" t="s">
        <v>27</v>
      </c>
      <c r="F998" t="s">
        <v>28</v>
      </c>
      <c r="G998" t="s">
        <v>43</v>
      </c>
      <c r="H998" t="s">
        <v>616</v>
      </c>
      <c r="I998" t="s">
        <v>130</v>
      </c>
      <c r="J998" t="s">
        <v>45</v>
      </c>
      <c r="N998" t="s">
        <v>453</v>
      </c>
      <c r="P998">
        <f>_xlfn.XLOOKUP(K:K,Sheet2!D:D,Sheet2!F:F,"")</f>
        <v>0</v>
      </c>
      <c r="S998" t="s">
        <v>34</v>
      </c>
      <c r="U998" t="s">
        <v>47</v>
      </c>
      <c r="V998" t="s">
        <v>78</v>
      </c>
      <c r="X998" t="s">
        <v>37</v>
      </c>
      <c r="Z998" t="s">
        <v>38</v>
      </c>
      <c r="AA998" t="s">
        <v>115</v>
      </c>
      <c r="AB998" t="s">
        <v>40</v>
      </c>
      <c r="AC998" t="s">
        <v>133</v>
      </c>
      <c r="AD998" t="s">
        <v>290</v>
      </c>
    </row>
    <row r="999" spans="1:30" x14ac:dyDescent="0.25">
      <c r="A999">
        <v>449</v>
      </c>
      <c r="B999" s="1">
        <v>44848.4844675926</v>
      </c>
      <c r="C999" s="1">
        <v>44848.486134259299</v>
      </c>
      <c r="D999" t="s">
        <v>27</v>
      </c>
      <c r="F999" t="s">
        <v>99</v>
      </c>
      <c r="G999" t="s">
        <v>29</v>
      </c>
      <c r="H999" t="s">
        <v>53</v>
      </c>
      <c r="I999" t="s">
        <v>130</v>
      </c>
      <c r="J999" t="s">
        <v>45</v>
      </c>
      <c r="N999" t="s">
        <v>578</v>
      </c>
      <c r="P999">
        <f>_xlfn.XLOOKUP(K:K,Sheet2!D:D,Sheet2!F:F,"")</f>
        <v>0</v>
      </c>
      <c r="S999" t="s">
        <v>34</v>
      </c>
      <c r="U999" t="s">
        <v>73</v>
      </c>
      <c r="V999" t="s">
        <v>74</v>
      </c>
      <c r="X999" t="s">
        <v>37</v>
      </c>
      <c r="Z999" t="s">
        <v>38</v>
      </c>
      <c r="AA999" t="s">
        <v>39</v>
      </c>
      <c r="AB999" t="s">
        <v>40</v>
      </c>
      <c r="AC999" t="s">
        <v>106</v>
      </c>
      <c r="AD999" t="s">
        <v>70</v>
      </c>
    </row>
    <row r="1000" spans="1:30" x14ac:dyDescent="0.25">
      <c r="A1000">
        <v>450</v>
      </c>
      <c r="B1000" s="1">
        <v>44848.486377314803</v>
      </c>
      <c r="C1000" s="1">
        <v>44848.487557870401</v>
      </c>
      <c r="D1000" t="s">
        <v>27</v>
      </c>
      <c r="F1000" t="s">
        <v>140</v>
      </c>
      <c r="G1000" t="s">
        <v>29</v>
      </c>
      <c r="H1000" t="s">
        <v>87</v>
      </c>
      <c r="I1000" t="s">
        <v>130</v>
      </c>
      <c r="J1000" t="s">
        <v>45</v>
      </c>
      <c r="N1000" t="s">
        <v>342</v>
      </c>
      <c r="P1000">
        <f>_xlfn.XLOOKUP(K:K,Sheet2!D:D,Sheet2!F:F,"")</f>
        <v>0</v>
      </c>
      <c r="S1000" t="s">
        <v>67</v>
      </c>
      <c r="T1000" t="s">
        <v>73</v>
      </c>
      <c r="W1000" t="s">
        <v>69</v>
      </c>
      <c r="Y1000" t="s">
        <v>38</v>
      </c>
      <c r="AC1000" t="s">
        <v>283</v>
      </c>
      <c r="AD1000" t="s">
        <v>51</v>
      </c>
    </row>
    <row r="1001" spans="1:30" x14ac:dyDescent="0.25">
      <c r="A1001">
        <v>452</v>
      </c>
      <c r="B1001" s="1">
        <v>44848.487974536998</v>
      </c>
      <c r="C1001" s="1">
        <v>44848.488622685203</v>
      </c>
      <c r="D1001" t="s">
        <v>27</v>
      </c>
      <c r="F1001" t="s">
        <v>28</v>
      </c>
      <c r="G1001" t="s">
        <v>52</v>
      </c>
      <c r="H1001" t="s">
        <v>53</v>
      </c>
      <c r="I1001" t="s">
        <v>113</v>
      </c>
      <c r="J1001" t="s">
        <v>45</v>
      </c>
      <c r="N1001" t="s">
        <v>530</v>
      </c>
      <c r="P1001">
        <f>_xlfn.XLOOKUP(K:K,Sheet2!D:D,Sheet2!F:F,"")</f>
        <v>0</v>
      </c>
      <c r="S1001" t="s">
        <v>34</v>
      </c>
      <c r="U1001" t="s">
        <v>73</v>
      </c>
      <c r="V1001" t="s">
        <v>69</v>
      </c>
      <c r="X1001" t="s">
        <v>79</v>
      </c>
      <c r="Z1001" t="s">
        <v>111</v>
      </c>
      <c r="AA1001" t="s">
        <v>121</v>
      </c>
      <c r="AB1001" t="s">
        <v>189</v>
      </c>
      <c r="AC1001" t="s">
        <v>133</v>
      </c>
      <c r="AD1001" t="s">
        <v>81</v>
      </c>
    </row>
    <row r="1002" spans="1:30" x14ac:dyDescent="0.25">
      <c r="A1002">
        <v>454</v>
      </c>
      <c r="B1002" s="1">
        <v>44848.490011574097</v>
      </c>
      <c r="C1002" s="1">
        <v>44848.490451388898</v>
      </c>
      <c r="D1002" t="s">
        <v>27</v>
      </c>
      <c r="F1002" t="s">
        <v>28</v>
      </c>
      <c r="G1002" t="s">
        <v>52</v>
      </c>
      <c r="H1002" t="s">
        <v>499</v>
      </c>
      <c r="I1002" t="s">
        <v>130</v>
      </c>
      <c r="J1002" t="s">
        <v>45</v>
      </c>
      <c r="N1002" t="s">
        <v>484</v>
      </c>
      <c r="P1002">
        <f>_xlfn.XLOOKUP(K:K,Sheet2!D:D,Sheet2!F:F,"")</f>
        <v>0</v>
      </c>
      <c r="S1002" t="s">
        <v>34</v>
      </c>
      <c r="U1002" t="s">
        <v>202</v>
      </c>
      <c r="V1002" t="s">
        <v>208</v>
      </c>
      <c r="X1002" t="s">
        <v>142</v>
      </c>
      <c r="Z1002" t="s">
        <v>49</v>
      </c>
      <c r="AA1002" t="s">
        <v>121</v>
      </c>
      <c r="AB1002" t="s">
        <v>40</v>
      </c>
      <c r="AC1002" t="s">
        <v>41</v>
      </c>
      <c r="AD1002" t="s">
        <v>253</v>
      </c>
    </row>
    <row r="1003" spans="1:30" x14ac:dyDescent="0.25">
      <c r="A1003">
        <v>455</v>
      </c>
      <c r="B1003" s="1">
        <v>44848.491203703699</v>
      </c>
      <c r="C1003" s="1">
        <v>44848.492060185199</v>
      </c>
      <c r="D1003" t="s">
        <v>27</v>
      </c>
      <c r="F1003" t="s">
        <v>140</v>
      </c>
      <c r="G1003" t="s">
        <v>52</v>
      </c>
      <c r="H1003" t="s">
        <v>180</v>
      </c>
      <c r="I1003" t="s">
        <v>130</v>
      </c>
      <c r="J1003" t="s">
        <v>45</v>
      </c>
      <c r="N1003" t="s">
        <v>419</v>
      </c>
      <c r="P1003">
        <f>_xlfn.XLOOKUP(K:K,Sheet2!D:D,Sheet2!F:F,"")</f>
        <v>0</v>
      </c>
      <c r="S1003" t="s">
        <v>67</v>
      </c>
      <c r="T1003" t="s">
        <v>97</v>
      </c>
      <c r="W1003" t="s">
        <v>69</v>
      </c>
      <c r="Y1003" t="s">
        <v>38</v>
      </c>
      <c r="AC1003" t="s">
        <v>41</v>
      </c>
      <c r="AD1003" t="s">
        <v>109</v>
      </c>
    </row>
    <row r="1004" spans="1:30" x14ac:dyDescent="0.25">
      <c r="A1004">
        <v>458</v>
      </c>
      <c r="B1004" s="1">
        <v>44848.492002314801</v>
      </c>
      <c r="C1004" s="1">
        <v>44848.493541666699</v>
      </c>
      <c r="D1004" t="s">
        <v>27</v>
      </c>
      <c r="F1004" t="s">
        <v>28</v>
      </c>
      <c r="G1004" t="s">
        <v>52</v>
      </c>
      <c r="H1004" t="s">
        <v>44</v>
      </c>
      <c r="I1004" t="s">
        <v>65</v>
      </c>
      <c r="J1004" t="s">
        <v>45</v>
      </c>
      <c r="N1004" t="s">
        <v>66</v>
      </c>
      <c r="P1004">
        <f>_xlfn.XLOOKUP(K:K,Sheet2!D:D,Sheet2!F:F,"")</f>
        <v>0</v>
      </c>
      <c r="S1004" t="s">
        <v>34</v>
      </c>
      <c r="U1004" t="s">
        <v>84</v>
      </c>
      <c r="V1004" t="s">
        <v>355</v>
      </c>
      <c r="X1004" t="s">
        <v>142</v>
      </c>
      <c r="Z1004" t="s">
        <v>49</v>
      </c>
      <c r="AA1004" t="s">
        <v>115</v>
      </c>
      <c r="AB1004" t="s">
        <v>40</v>
      </c>
      <c r="AC1004" t="s">
        <v>63</v>
      </c>
      <c r="AD1004" t="s">
        <v>109</v>
      </c>
    </row>
    <row r="1005" spans="1:30" x14ac:dyDescent="0.25">
      <c r="A1005">
        <v>459</v>
      </c>
      <c r="B1005" s="1">
        <v>44848.492384259298</v>
      </c>
      <c r="C1005" s="1">
        <v>44848.493599537003</v>
      </c>
      <c r="D1005" t="s">
        <v>27</v>
      </c>
      <c r="F1005" t="s">
        <v>28</v>
      </c>
      <c r="G1005" t="s">
        <v>43</v>
      </c>
      <c r="H1005" t="s">
        <v>44</v>
      </c>
      <c r="I1005" t="s">
        <v>31</v>
      </c>
      <c r="J1005" t="s">
        <v>45</v>
      </c>
      <c r="N1005" t="s">
        <v>324</v>
      </c>
      <c r="P1005">
        <f>_xlfn.XLOOKUP(K:K,Sheet2!D:D,Sheet2!F:F,"")</f>
        <v>0</v>
      </c>
      <c r="S1005" t="s">
        <v>67</v>
      </c>
      <c r="T1005" t="s">
        <v>68</v>
      </c>
      <c r="W1005" t="s">
        <v>74</v>
      </c>
      <c r="Y1005" t="s">
        <v>38</v>
      </c>
      <c r="AC1005" t="s">
        <v>41</v>
      </c>
      <c r="AD1005" t="s">
        <v>109</v>
      </c>
    </row>
    <row r="1006" spans="1:30" x14ac:dyDescent="0.25">
      <c r="A1006">
        <v>464</v>
      </c>
      <c r="B1006" s="1">
        <v>44848.498229166697</v>
      </c>
      <c r="C1006" s="1">
        <v>44848.498958333301</v>
      </c>
      <c r="D1006" t="s">
        <v>27</v>
      </c>
      <c r="F1006" t="s">
        <v>28</v>
      </c>
      <c r="G1006" t="s">
        <v>29</v>
      </c>
      <c r="H1006" t="s">
        <v>53</v>
      </c>
      <c r="I1006" t="s">
        <v>31</v>
      </c>
      <c r="J1006" t="s">
        <v>45</v>
      </c>
      <c r="N1006" t="s">
        <v>191</v>
      </c>
      <c r="P1006">
        <f>_xlfn.XLOOKUP(K:K,Sheet2!D:D,Sheet2!F:F,"")</f>
        <v>0</v>
      </c>
      <c r="S1006" t="s">
        <v>67</v>
      </c>
      <c r="T1006" t="s">
        <v>73</v>
      </c>
      <c r="W1006" t="s">
        <v>125</v>
      </c>
      <c r="Y1006" t="s">
        <v>38</v>
      </c>
      <c r="AC1006" t="s">
        <v>41</v>
      </c>
      <c r="AD1006" t="s">
        <v>70</v>
      </c>
    </row>
    <row r="1007" spans="1:30" x14ac:dyDescent="0.25">
      <c r="A1007">
        <v>467</v>
      </c>
      <c r="B1007" s="1">
        <v>44848.497986111099</v>
      </c>
      <c r="C1007" s="1">
        <v>44848.499583333301</v>
      </c>
      <c r="D1007" t="s">
        <v>27</v>
      </c>
      <c r="F1007" t="s">
        <v>99</v>
      </c>
      <c r="G1007" t="s">
        <v>43</v>
      </c>
      <c r="H1007" t="s">
        <v>53</v>
      </c>
      <c r="I1007" t="s">
        <v>31</v>
      </c>
      <c r="J1007" t="s">
        <v>45</v>
      </c>
      <c r="N1007" t="s">
        <v>222</v>
      </c>
      <c r="P1007">
        <f>_xlfn.XLOOKUP(K:K,Sheet2!D:D,Sheet2!F:F,"")</f>
        <v>0</v>
      </c>
      <c r="S1007" t="s">
        <v>34</v>
      </c>
      <c r="U1007" t="s">
        <v>73</v>
      </c>
      <c r="V1007" t="s">
        <v>165</v>
      </c>
      <c r="X1007" t="s">
        <v>37</v>
      </c>
      <c r="Z1007" t="s">
        <v>38</v>
      </c>
      <c r="AA1007" t="s">
        <v>75</v>
      </c>
      <c r="AB1007" t="s">
        <v>40</v>
      </c>
      <c r="AC1007" t="s">
        <v>63</v>
      </c>
      <c r="AD1007" t="s">
        <v>70</v>
      </c>
    </row>
    <row r="1008" spans="1:30" x14ac:dyDescent="0.25">
      <c r="A1008">
        <v>469</v>
      </c>
      <c r="B1008" s="1">
        <v>44848.499745370398</v>
      </c>
      <c r="C1008" s="1">
        <v>44848.500787037003</v>
      </c>
      <c r="D1008" t="s">
        <v>27</v>
      </c>
      <c r="F1008" t="s">
        <v>28</v>
      </c>
      <c r="G1008" t="s">
        <v>43</v>
      </c>
      <c r="H1008" t="s">
        <v>53</v>
      </c>
      <c r="I1008" t="s">
        <v>31</v>
      </c>
      <c r="J1008" t="s">
        <v>45</v>
      </c>
      <c r="N1008" t="s">
        <v>547</v>
      </c>
      <c r="P1008">
        <f>_xlfn.XLOOKUP(K:K,Sheet2!D:D,Sheet2!F:F,"")</f>
        <v>0</v>
      </c>
      <c r="S1008" t="s">
        <v>34</v>
      </c>
      <c r="U1008" t="s">
        <v>406</v>
      </c>
      <c r="V1008" t="s">
        <v>305</v>
      </c>
      <c r="X1008" t="s">
        <v>37</v>
      </c>
      <c r="Z1008" t="s">
        <v>38</v>
      </c>
      <c r="AA1008" t="s">
        <v>80</v>
      </c>
      <c r="AB1008" t="s">
        <v>40</v>
      </c>
      <c r="AC1008" t="s">
        <v>106</v>
      </c>
      <c r="AD1008" t="s">
        <v>256</v>
      </c>
    </row>
    <row r="1009" spans="1:30" x14ac:dyDescent="0.25">
      <c r="A1009">
        <v>470</v>
      </c>
      <c r="B1009" s="1">
        <v>44848.500706018502</v>
      </c>
      <c r="C1009" s="1">
        <v>44848.501377314802</v>
      </c>
      <c r="D1009" t="s">
        <v>27</v>
      </c>
      <c r="F1009" t="s">
        <v>28</v>
      </c>
      <c r="G1009" t="s">
        <v>86</v>
      </c>
      <c r="H1009" t="s">
        <v>53</v>
      </c>
      <c r="I1009" t="s">
        <v>65</v>
      </c>
      <c r="J1009" t="s">
        <v>45</v>
      </c>
      <c r="N1009" t="s">
        <v>419</v>
      </c>
      <c r="P1009">
        <f>_xlfn.XLOOKUP(K:K,Sheet2!D:D,Sheet2!F:F,"")</f>
        <v>0</v>
      </c>
      <c r="S1009" t="s">
        <v>67</v>
      </c>
      <c r="T1009" t="s">
        <v>73</v>
      </c>
      <c r="W1009" t="s">
        <v>74</v>
      </c>
      <c r="Y1009" t="s">
        <v>49</v>
      </c>
      <c r="AC1009" t="s">
        <v>178</v>
      </c>
      <c r="AD1009" t="s">
        <v>70</v>
      </c>
    </row>
    <row r="1010" spans="1:30" x14ac:dyDescent="0.25">
      <c r="A1010">
        <v>471</v>
      </c>
      <c r="B1010" s="1">
        <v>44848.500682870399</v>
      </c>
      <c r="C1010" s="1">
        <v>44848.501516203702</v>
      </c>
      <c r="D1010" t="s">
        <v>27</v>
      </c>
      <c r="F1010" t="s">
        <v>28</v>
      </c>
      <c r="G1010" t="s">
        <v>43</v>
      </c>
      <c r="H1010" t="s">
        <v>44</v>
      </c>
      <c r="I1010" t="s">
        <v>31</v>
      </c>
      <c r="J1010" t="s">
        <v>45</v>
      </c>
      <c r="N1010" t="s">
        <v>77</v>
      </c>
      <c r="P1010">
        <f>_xlfn.XLOOKUP(K:K,Sheet2!D:D,Sheet2!F:F,"")</f>
        <v>0</v>
      </c>
      <c r="S1010" t="s">
        <v>34</v>
      </c>
      <c r="U1010" t="s">
        <v>68</v>
      </c>
      <c r="V1010" t="s">
        <v>85</v>
      </c>
      <c r="X1010" t="s">
        <v>79</v>
      </c>
      <c r="Z1010" t="s">
        <v>38</v>
      </c>
      <c r="AA1010" t="s">
        <v>149</v>
      </c>
      <c r="AB1010" t="s">
        <v>189</v>
      </c>
      <c r="AC1010" t="s">
        <v>63</v>
      </c>
      <c r="AD1010" t="s">
        <v>81</v>
      </c>
    </row>
    <row r="1011" spans="1:30" x14ac:dyDescent="0.25">
      <c r="A1011">
        <v>473</v>
      </c>
      <c r="B1011" s="1">
        <v>44848.502349536997</v>
      </c>
      <c r="C1011" s="1">
        <v>44848.502789351798</v>
      </c>
      <c r="D1011" t="s">
        <v>27</v>
      </c>
      <c r="F1011" t="s">
        <v>99</v>
      </c>
      <c r="G1011" t="s">
        <v>29</v>
      </c>
      <c r="H1011" t="s">
        <v>53</v>
      </c>
      <c r="I1011" t="s">
        <v>130</v>
      </c>
      <c r="J1011" t="s">
        <v>45</v>
      </c>
      <c r="N1011" t="s">
        <v>255</v>
      </c>
      <c r="P1011">
        <f>_xlfn.XLOOKUP(K:K,Sheet2!D:D,Sheet2!F:F,"")</f>
        <v>0</v>
      </c>
      <c r="S1011" t="s">
        <v>34</v>
      </c>
      <c r="U1011" t="s">
        <v>73</v>
      </c>
      <c r="V1011" t="s">
        <v>85</v>
      </c>
      <c r="X1011" t="s">
        <v>37</v>
      </c>
      <c r="Z1011" t="s">
        <v>38</v>
      </c>
      <c r="AA1011" t="s">
        <v>39</v>
      </c>
      <c r="AB1011" t="s">
        <v>195</v>
      </c>
      <c r="AC1011" t="s">
        <v>206</v>
      </c>
      <c r="AD1011" t="s">
        <v>256</v>
      </c>
    </row>
    <row r="1012" spans="1:30" x14ac:dyDescent="0.25">
      <c r="A1012">
        <v>475</v>
      </c>
      <c r="B1012" s="1">
        <v>44848.502523148098</v>
      </c>
      <c r="C1012" s="1">
        <v>44848.503587963001</v>
      </c>
      <c r="D1012" t="s">
        <v>27</v>
      </c>
      <c r="F1012" t="s">
        <v>28</v>
      </c>
      <c r="G1012" t="s">
        <v>29</v>
      </c>
      <c r="H1012" t="s">
        <v>30</v>
      </c>
      <c r="I1012" t="s">
        <v>130</v>
      </c>
      <c r="J1012" t="s">
        <v>45</v>
      </c>
      <c r="N1012" t="s">
        <v>627</v>
      </c>
      <c r="P1012">
        <f>_xlfn.XLOOKUP(K:K,Sheet2!D:D,Sheet2!F:F,"")</f>
        <v>0</v>
      </c>
      <c r="S1012" t="s">
        <v>34</v>
      </c>
      <c r="U1012" t="s">
        <v>73</v>
      </c>
      <c r="V1012" t="s">
        <v>208</v>
      </c>
      <c r="X1012" t="s">
        <v>37</v>
      </c>
      <c r="Z1012" t="s">
        <v>38</v>
      </c>
      <c r="AA1012" t="s">
        <v>39</v>
      </c>
      <c r="AB1012" t="s">
        <v>58</v>
      </c>
      <c r="AC1012" t="s">
        <v>41</v>
      </c>
      <c r="AD1012" t="s">
        <v>196</v>
      </c>
    </row>
    <row r="1013" spans="1:30" x14ac:dyDescent="0.25">
      <c r="A1013">
        <v>477</v>
      </c>
      <c r="B1013" s="1">
        <v>44848.5030555556</v>
      </c>
      <c r="C1013" s="1">
        <v>44848.503831018497</v>
      </c>
      <c r="D1013" t="s">
        <v>27</v>
      </c>
      <c r="F1013" t="s">
        <v>28</v>
      </c>
      <c r="G1013" t="s">
        <v>86</v>
      </c>
      <c r="H1013" t="s">
        <v>53</v>
      </c>
      <c r="I1013" t="s">
        <v>65</v>
      </c>
      <c r="J1013" t="s">
        <v>45</v>
      </c>
      <c r="N1013" t="s">
        <v>628</v>
      </c>
      <c r="P1013">
        <f>_xlfn.XLOOKUP(K:K,Sheet2!D:D,Sheet2!F:F,"")</f>
        <v>0</v>
      </c>
      <c r="S1013" t="s">
        <v>34</v>
      </c>
      <c r="U1013" t="s">
        <v>97</v>
      </c>
      <c r="V1013" t="s">
        <v>48</v>
      </c>
      <c r="X1013" t="s">
        <v>79</v>
      </c>
      <c r="Z1013" t="s">
        <v>38</v>
      </c>
      <c r="AA1013" t="s">
        <v>121</v>
      </c>
      <c r="AB1013" t="s">
        <v>40</v>
      </c>
      <c r="AC1013" t="s">
        <v>133</v>
      </c>
      <c r="AD1013" t="s">
        <v>143</v>
      </c>
    </row>
    <row r="1014" spans="1:30" x14ac:dyDescent="0.25">
      <c r="A1014">
        <v>478</v>
      </c>
      <c r="B1014" s="1">
        <v>44848.503715277802</v>
      </c>
      <c r="C1014" s="1">
        <v>44848.504317129598</v>
      </c>
      <c r="D1014" t="s">
        <v>27</v>
      </c>
      <c r="F1014" t="s">
        <v>28</v>
      </c>
      <c r="G1014" t="s">
        <v>29</v>
      </c>
      <c r="H1014" t="s">
        <v>30</v>
      </c>
      <c r="I1014" t="s">
        <v>31</v>
      </c>
      <c r="J1014" t="s">
        <v>45</v>
      </c>
      <c r="N1014" t="s">
        <v>66</v>
      </c>
      <c r="P1014">
        <f>_xlfn.XLOOKUP(K:K,Sheet2!D:D,Sheet2!F:F,"")</f>
        <v>0</v>
      </c>
      <c r="S1014" t="s">
        <v>67</v>
      </c>
      <c r="T1014" t="s">
        <v>89</v>
      </c>
      <c r="W1014" t="s">
        <v>48</v>
      </c>
      <c r="Y1014" t="s">
        <v>38</v>
      </c>
      <c r="AC1014" t="s">
        <v>59</v>
      </c>
      <c r="AD1014" t="s">
        <v>143</v>
      </c>
    </row>
    <row r="1015" spans="1:30" x14ac:dyDescent="0.25">
      <c r="A1015">
        <v>482</v>
      </c>
      <c r="B1015" s="1">
        <v>44848.504432870403</v>
      </c>
      <c r="C1015" s="1">
        <v>44848.505729166704</v>
      </c>
      <c r="D1015" t="s">
        <v>27</v>
      </c>
      <c r="F1015" t="s">
        <v>28</v>
      </c>
      <c r="G1015" t="s">
        <v>86</v>
      </c>
      <c r="H1015" t="s">
        <v>53</v>
      </c>
      <c r="I1015" t="s">
        <v>65</v>
      </c>
      <c r="J1015" t="s">
        <v>45</v>
      </c>
      <c r="N1015" t="s">
        <v>383</v>
      </c>
      <c r="P1015">
        <f>_xlfn.XLOOKUP(K:K,Sheet2!D:D,Sheet2!F:F,"")</f>
        <v>0</v>
      </c>
      <c r="S1015" t="s">
        <v>34</v>
      </c>
      <c r="U1015" t="s">
        <v>47</v>
      </c>
      <c r="V1015" t="s">
        <v>220</v>
      </c>
      <c r="X1015" t="s">
        <v>37</v>
      </c>
      <c r="Z1015" t="s">
        <v>38</v>
      </c>
      <c r="AA1015" t="s">
        <v>115</v>
      </c>
      <c r="AB1015" t="s">
        <v>40</v>
      </c>
      <c r="AC1015" t="s">
        <v>630</v>
      </c>
      <c r="AD1015" t="s">
        <v>507</v>
      </c>
    </row>
    <row r="1016" spans="1:30" x14ac:dyDescent="0.25">
      <c r="A1016">
        <v>484</v>
      </c>
      <c r="B1016" s="1">
        <v>44848.505173611098</v>
      </c>
      <c r="C1016" s="1">
        <v>44848.505844907399</v>
      </c>
      <c r="D1016" t="s">
        <v>27</v>
      </c>
      <c r="F1016" t="s">
        <v>28</v>
      </c>
      <c r="G1016" t="s">
        <v>52</v>
      </c>
      <c r="H1016" t="s">
        <v>632</v>
      </c>
      <c r="I1016" t="s">
        <v>130</v>
      </c>
      <c r="J1016" t="s">
        <v>45</v>
      </c>
      <c r="N1016" t="s">
        <v>222</v>
      </c>
      <c r="P1016">
        <f>_xlfn.XLOOKUP(K:K,Sheet2!D:D,Sheet2!F:F,"")</f>
        <v>0</v>
      </c>
      <c r="S1016" t="s">
        <v>67</v>
      </c>
      <c r="T1016" t="s">
        <v>97</v>
      </c>
      <c r="W1016" t="s">
        <v>74</v>
      </c>
      <c r="Y1016" t="s">
        <v>38</v>
      </c>
      <c r="AC1016" t="s">
        <v>398</v>
      </c>
      <c r="AD1016" t="s">
        <v>411</v>
      </c>
    </row>
    <row r="1017" spans="1:30" x14ac:dyDescent="0.25">
      <c r="A1017">
        <v>485</v>
      </c>
      <c r="B1017" s="1">
        <v>44848.5058796296</v>
      </c>
      <c r="C1017" s="1">
        <v>44848.506585648101</v>
      </c>
      <c r="D1017" t="s">
        <v>27</v>
      </c>
      <c r="F1017" t="s">
        <v>28</v>
      </c>
      <c r="G1017" t="s">
        <v>29</v>
      </c>
      <c r="H1017" t="s">
        <v>53</v>
      </c>
      <c r="I1017" t="s">
        <v>31</v>
      </c>
      <c r="J1017" t="s">
        <v>45</v>
      </c>
      <c r="N1017" t="s">
        <v>578</v>
      </c>
      <c r="P1017">
        <f>_xlfn.XLOOKUP(K:K,Sheet2!D:D,Sheet2!F:F,"")</f>
        <v>0</v>
      </c>
      <c r="S1017" t="s">
        <v>34</v>
      </c>
      <c r="U1017" t="s">
        <v>73</v>
      </c>
      <c r="V1017" t="s">
        <v>85</v>
      </c>
      <c r="X1017" t="s">
        <v>37</v>
      </c>
      <c r="Z1017" t="s">
        <v>38</v>
      </c>
      <c r="AA1017" t="s">
        <v>39</v>
      </c>
      <c r="AB1017" t="s">
        <v>40</v>
      </c>
      <c r="AC1017" t="s">
        <v>41</v>
      </c>
      <c r="AD1017" t="s">
        <v>51</v>
      </c>
    </row>
    <row r="1018" spans="1:30" x14ac:dyDescent="0.25">
      <c r="A1018">
        <v>486</v>
      </c>
      <c r="B1018" s="1">
        <v>44848.505937499998</v>
      </c>
      <c r="C1018" s="1">
        <v>44848.506921296299</v>
      </c>
      <c r="D1018" t="s">
        <v>27</v>
      </c>
      <c r="F1018" t="s">
        <v>99</v>
      </c>
      <c r="G1018" t="s">
        <v>52</v>
      </c>
      <c r="H1018" t="s">
        <v>433</v>
      </c>
      <c r="I1018" t="s">
        <v>130</v>
      </c>
      <c r="J1018" t="s">
        <v>45</v>
      </c>
      <c r="N1018" t="s">
        <v>633</v>
      </c>
      <c r="P1018">
        <f>_xlfn.XLOOKUP(K:K,Sheet2!D:D,Sheet2!F:F,"")</f>
        <v>0</v>
      </c>
      <c r="S1018" t="s">
        <v>34</v>
      </c>
      <c r="U1018" t="s">
        <v>68</v>
      </c>
      <c r="V1018" t="s">
        <v>48</v>
      </c>
      <c r="X1018" t="s">
        <v>37</v>
      </c>
      <c r="Z1018" t="s">
        <v>38</v>
      </c>
      <c r="AA1018" t="s">
        <v>75</v>
      </c>
      <c r="AB1018" t="s">
        <v>58</v>
      </c>
      <c r="AC1018" t="s">
        <v>41</v>
      </c>
      <c r="AD1018" t="s">
        <v>70</v>
      </c>
    </row>
    <row r="1019" spans="1:30" x14ac:dyDescent="0.25">
      <c r="A1019">
        <v>489</v>
      </c>
      <c r="B1019" s="1">
        <v>44848.508738425902</v>
      </c>
      <c r="C1019" s="1">
        <v>44848.509571759299</v>
      </c>
      <c r="D1019" t="s">
        <v>27</v>
      </c>
      <c r="F1019" t="s">
        <v>28</v>
      </c>
      <c r="G1019" t="s">
        <v>86</v>
      </c>
      <c r="H1019" t="s">
        <v>53</v>
      </c>
      <c r="I1019" t="s">
        <v>65</v>
      </c>
      <c r="J1019" t="s">
        <v>45</v>
      </c>
      <c r="N1019" t="s">
        <v>635</v>
      </c>
      <c r="P1019">
        <f>_xlfn.XLOOKUP(K:K,Sheet2!D:D,Sheet2!F:F,"")</f>
        <v>0</v>
      </c>
      <c r="S1019" t="s">
        <v>34</v>
      </c>
      <c r="U1019" t="s">
        <v>97</v>
      </c>
      <c r="V1019" t="s">
        <v>85</v>
      </c>
      <c r="X1019" t="s">
        <v>37</v>
      </c>
      <c r="Z1019" t="s">
        <v>38</v>
      </c>
      <c r="AA1019" t="s">
        <v>75</v>
      </c>
      <c r="AB1019" t="s">
        <v>58</v>
      </c>
      <c r="AC1019" t="s">
        <v>636</v>
      </c>
      <c r="AD1019" t="s">
        <v>70</v>
      </c>
    </row>
    <row r="1020" spans="1:30" x14ac:dyDescent="0.25">
      <c r="A1020">
        <v>490</v>
      </c>
      <c r="B1020" s="1">
        <v>44848.510150463</v>
      </c>
      <c r="C1020" s="1">
        <v>44848.511053240698</v>
      </c>
      <c r="D1020" t="s">
        <v>27</v>
      </c>
      <c r="F1020" t="s">
        <v>140</v>
      </c>
      <c r="G1020" t="s">
        <v>52</v>
      </c>
      <c r="H1020" t="s">
        <v>557</v>
      </c>
      <c r="I1020" t="s">
        <v>130</v>
      </c>
      <c r="J1020" t="s">
        <v>45</v>
      </c>
      <c r="N1020" t="s">
        <v>128</v>
      </c>
      <c r="P1020">
        <f>_xlfn.XLOOKUP(K:K,Sheet2!D:D,Sheet2!F:F,"")</f>
        <v>0</v>
      </c>
      <c r="S1020" t="s">
        <v>34</v>
      </c>
      <c r="U1020" t="s">
        <v>73</v>
      </c>
      <c r="V1020" t="s">
        <v>85</v>
      </c>
      <c r="X1020" t="s">
        <v>142</v>
      </c>
      <c r="Z1020" t="s">
        <v>38</v>
      </c>
      <c r="AA1020" t="s">
        <v>121</v>
      </c>
      <c r="AB1020" t="s">
        <v>58</v>
      </c>
      <c r="AC1020" t="s">
        <v>41</v>
      </c>
      <c r="AD1020" t="s">
        <v>225</v>
      </c>
    </row>
    <row r="1021" spans="1:30" x14ac:dyDescent="0.25">
      <c r="A1021">
        <v>492</v>
      </c>
      <c r="B1021" s="1">
        <v>44848.510671296302</v>
      </c>
      <c r="C1021" s="1">
        <v>44848.511342592603</v>
      </c>
      <c r="D1021" t="s">
        <v>27</v>
      </c>
      <c r="F1021" t="s">
        <v>28</v>
      </c>
      <c r="G1021" t="s">
        <v>86</v>
      </c>
      <c r="H1021" t="s">
        <v>53</v>
      </c>
      <c r="I1021" t="s">
        <v>65</v>
      </c>
      <c r="J1021" t="s">
        <v>45</v>
      </c>
      <c r="N1021" t="s">
        <v>423</v>
      </c>
      <c r="P1021">
        <f>_xlfn.XLOOKUP(K:K,Sheet2!D:D,Sheet2!F:F,"")</f>
        <v>0</v>
      </c>
      <c r="S1021" t="s">
        <v>67</v>
      </c>
      <c r="T1021" t="s">
        <v>47</v>
      </c>
      <c r="W1021" t="s">
        <v>74</v>
      </c>
      <c r="Y1021" t="s">
        <v>38</v>
      </c>
      <c r="AC1021" t="s">
        <v>106</v>
      </c>
      <c r="AD1021" t="s">
        <v>253</v>
      </c>
    </row>
    <row r="1022" spans="1:30" x14ac:dyDescent="0.25">
      <c r="A1022">
        <v>493</v>
      </c>
      <c r="B1022" s="1">
        <v>44848.5105092593</v>
      </c>
      <c r="C1022" s="1">
        <v>44848.511539351901</v>
      </c>
      <c r="D1022" t="s">
        <v>27</v>
      </c>
      <c r="F1022" t="s">
        <v>28</v>
      </c>
      <c r="G1022" t="s">
        <v>52</v>
      </c>
      <c r="H1022" t="s">
        <v>177</v>
      </c>
      <c r="I1022" t="s">
        <v>31</v>
      </c>
      <c r="J1022" t="s">
        <v>45</v>
      </c>
      <c r="N1022" t="s">
        <v>637</v>
      </c>
      <c r="P1022">
        <f>_xlfn.XLOOKUP(K:K,Sheet2!D:D,Sheet2!F:F,"")</f>
        <v>0</v>
      </c>
      <c r="S1022" t="s">
        <v>34</v>
      </c>
      <c r="U1022" t="s">
        <v>406</v>
      </c>
      <c r="V1022" t="s">
        <v>460</v>
      </c>
      <c r="X1022" t="s">
        <v>142</v>
      </c>
      <c r="Z1022" t="s">
        <v>38</v>
      </c>
      <c r="AA1022" t="s">
        <v>115</v>
      </c>
      <c r="AB1022" t="s">
        <v>58</v>
      </c>
      <c r="AC1022" t="s">
        <v>63</v>
      </c>
      <c r="AD1022" t="s">
        <v>138</v>
      </c>
    </row>
    <row r="1023" spans="1:30" x14ac:dyDescent="0.25">
      <c r="A1023">
        <v>495</v>
      </c>
      <c r="B1023" s="1">
        <v>44848.511111111096</v>
      </c>
      <c r="C1023" s="1">
        <v>44848.512048611097</v>
      </c>
      <c r="D1023" t="s">
        <v>27</v>
      </c>
      <c r="F1023" t="s">
        <v>28</v>
      </c>
      <c r="G1023" t="s">
        <v>86</v>
      </c>
      <c r="H1023" t="s">
        <v>232</v>
      </c>
      <c r="I1023" t="s">
        <v>65</v>
      </c>
      <c r="J1023" t="s">
        <v>45</v>
      </c>
      <c r="N1023" t="s">
        <v>199</v>
      </c>
      <c r="P1023">
        <f>_xlfn.XLOOKUP(K:K,Sheet2!D:D,Sheet2!F:F,"")</f>
        <v>0</v>
      </c>
      <c r="S1023" t="s">
        <v>34</v>
      </c>
      <c r="U1023" t="s">
        <v>73</v>
      </c>
      <c r="V1023" t="s">
        <v>638</v>
      </c>
      <c r="X1023" t="s">
        <v>79</v>
      </c>
      <c r="Z1023" t="s">
        <v>49</v>
      </c>
      <c r="AA1023" t="s">
        <v>39</v>
      </c>
      <c r="AB1023" t="s">
        <v>58</v>
      </c>
      <c r="AC1023" t="s">
        <v>63</v>
      </c>
      <c r="AD1023" t="s">
        <v>51</v>
      </c>
    </row>
    <row r="1024" spans="1:30" x14ac:dyDescent="0.25">
      <c r="A1024">
        <v>496</v>
      </c>
      <c r="B1024" s="1">
        <v>44848.511817129598</v>
      </c>
      <c r="C1024" s="1">
        <v>44848.512592592597</v>
      </c>
      <c r="D1024" t="s">
        <v>27</v>
      </c>
      <c r="F1024" t="s">
        <v>28</v>
      </c>
      <c r="G1024" t="s">
        <v>29</v>
      </c>
      <c r="H1024" t="s">
        <v>53</v>
      </c>
      <c r="I1024" t="s">
        <v>31</v>
      </c>
      <c r="J1024" t="s">
        <v>45</v>
      </c>
      <c r="N1024" t="s">
        <v>280</v>
      </c>
      <c r="P1024">
        <f>_xlfn.XLOOKUP(K:K,Sheet2!D:D,Sheet2!F:F,"")</f>
        <v>0</v>
      </c>
      <c r="S1024" t="s">
        <v>34</v>
      </c>
      <c r="U1024" t="s">
        <v>97</v>
      </c>
      <c r="V1024" t="s">
        <v>85</v>
      </c>
      <c r="X1024" t="s">
        <v>37</v>
      </c>
      <c r="Z1024" t="s">
        <v>38</v>
      </c>
      <c r="AA1024" t="s">
        <v>39</v>
      </c>
      <c r="AB1024" t="s">
        <v>58</v>
      </c>
      <c r="AC1024" t="s">
        <v>178</v>
      </c>
      <c r="AD1024" t="s">
        <v>256</v>
      </c>
    </row>
    <row r="1025" spans="1:30" x14ac:dyDescent="0.25">
      <c r="A1025">
        <v>497</v>
      </c>
      <c r="B1025" s="1">
        <v>44848.511782407397</v>
      </c>
      <c r="C1025" s="1">
        <v>44848.512962963003</v>
      </c>
      <c r="D1025" t="s">
        <v>27</v>
      </c>
      <c r="F1025" t="s">
        <v>28</v>
      </c>
      <c r="G1025" t="s">
        <v>29</v>
      </c>
      <c r="H1025" t="s">
        <v>53</v>
      </c>
      <c r="I1025" t="s">
        <v>31</v>
      </c>
      <c r="J1025" t="s">
        <v>45</v>
      </c>
      <c r="N1025" t="s">
        <v>199</v>
      </c>
      <c r="P1025">
        <f>_xlfn.XLOOKUP(K:K,Sheet2!D:D,Sheet2!F:F,"")</f>
        <v>0</v>
      </c>
      <c r="S1025" t="s">
        <v>34</v>
      </c>
      <c r="U1025" t="s">
        <v>639</v>
      </c>
      <c r="V1025" t="s">
        <v>640</v>
      </c>
      <c r="X1025" t="s">
        <v>37</v>
      </c>
      <c r="Z1025" t="s">
        <v>38</v>
      </c>
      <c r="AA1025" t="s">
        <v>121</v>
      </c>
      <c r="AB1025" t="s">
        <v>40</v>
      </c>
      <c r="AC1025" t="s">
        <v>641</v>
      </c>
      <c r="AD1025" t="s">
        <v>256</v>
      </c>
    </row>
    <row r="1026" spans="1:30" x14ac:dyDescent="0.25">
      <c r="A1026">
        <v>498</v>
      </c>
      <c r="B1026" s="1">
        <v>44848.512129629598</v>
      </c>
      <c r="C1026" s="1">
        <v>44848.513541666704</v>
      </c>
      <c r="D1026" t="s">
        <v>27</v>
      </c>
      <c r="F1026" t="s">
        <v>28</v>
      </c>
      <c r="G1026" t="s">
        <v>52</v>
      </c>
      <c r="H1026" t="s">
        <v>642</v>
      </c>
      <c r="I1026" t="s">
        <v>130</v>
      </c>
      <c r="J1026" t="s">
        <v>45</v>
      </c>
      <c r="N1026" t="s">
        <v>280</v>
      </c>
      <c r="P1026">
        <f>_xlfn.XLOOKUP(K:K,Sheet2!D:D,Sheet2!F:F,"")</f>
        <v>0</v>
      </c>
      <c r="S1026" t="s">
        <v>34</v>
      </c>
      <c r="U1026" t="s">
        <v>84</v>
      </c>
      <c r="V1026" t="s">
        <v>236</v>
      </c>
      <c r="X1026" t="s">
        <v>37</v>
      </c>
      <c r="Z1026" t="s">
        <v>38</v>
      </c>
      <c r="AA1026" t="s">
        <v>121</v>
      </c>
      <c r="AB1026" t="s">
        <v>58</v>
      </c>
      <c r="AC1026" t="s">
        <v>63</v>
      </c>
      <c r="AD1026" t="s">
        <v>81</v>
      </c>
    </row>
    <row r="1027" spans="1:30" x14ac:dyDescent="0.25">
      <c r="A1027">
        <v>501</v>
      </c>
      <c r="B1027" s="1">
        <v>44848.5152662037</v>
      </c>
      <c r="C1027" s="1">
        <v>44848.515798611101</v>
      </c>
      <c r="D1027" t="s">
        <v>27</v>
      </c>
      <c r="F1027" t="s">
        <v>99</v>
      </c>
      <c r="G1027" t="s">
        <v>52</v>
      </c>
      <c r="H1027" t="s">
        <v>284</v>
      </c>
      <c r="I1027" t="s">
        <v>130</v>
      </c>
      <c r="J1027" t="s">
        <v>45</v>
      </c>
      <c r="N1027" t="s">
        <v>128</v>
      </c>
      <c r="P1027">
        <f>_xlfn.XLOOKUP(K:K,Sheet2!D:D,Sheet2!F:F,"")</f>
        <v>0</v>
      </c>
      <c r="S1027" t="s">
        <v>67</v>
      </c>
      <c r="T1027" t="s">
        <v>73</v>
      </c>
      <c r="W1027" t="s">
        <v>74</v>
      </c>
      <c r="Y1027" t="s">
        <v>38</v>
      </c>
      <c r="AC1027" t="s">
        <v>178</v>
      </c>
      <c r="AD1027" t="s">
        <v>253</v>
      </c>
    </row>
    <row r="1028" spans="1:30" x14ac:dyDescent="0.25">
      <c r="A1028">
        <v>502</v>
      </c>
      <c r="B1028" s="1">
        <v>44848.515231481499</v>
      </c>
      <c r="C1028" s="1">
        <v>44848.516539351796</v>
      </c>
      <c r="D1028" t="s">
        <v>27</v>
      </c>
      <c r="F1028" t="s">
        <v>99</v>
      </c>
      <c r="G1028" t="s">
        <v>52</v>
      </c>
      <c r="H1028" t="s">
        <v>284</v>
      </c>
      <c r="I1028" t="s">
        <v>408</v>
      </c>
      <c r="J1028" t="s">
        <v>45</v>
      </c>
      <c r="N1028" t="s">
        <v>280</v>
      </c>
      <c r="P1028">
        <f>_xlfn.XLOOKUP(K:K,Sheet2!D:D,Sheet2!F:F,"")</f>
        <v>0</v>
      </c>
      <c r="S1028" t="s">
        <v>72</v>
      </c>
      <c r="U1028" t="s">
        <v>73</v>
      </c>
      <c r="V1028" t="s">
        <v>69</v>
      </c>
      <c r="X1028" t="s">
        <v>37</v>
      </c>
      <c r="Z1028" t="s">
        <v>38</v>
      </c>
      <c r="AA1028" t="s">
        <v>194</v>
      </c>
      <c r="AB1028" t="s">
        <v>58</v>
      </c>
      <c r="AC1028" t="s">
        <v>644</v>
      </c>
      <c r="AD1028" t="s">
        <v>81</v>
      </c>
    </row>
    <row r="1029" spans="1:30" x14ac:dyDescent="0.25">
      <c r="A1029">
        <v>503</v>
      </c>
      <c r="B1029" s="1">
        <v>44848.517060185201</v>
      </c>
      <c r="C1029" s="1">
        <v>44848.517349537004</v>
      </c>
      <c r="D1029" t="s">
        <v>27</v>
      </c>
      <c r="F1029" t="s">
        <v>28</v>
      </c>
      <c r="G1029" t="s">
        <v>52</v>
      </c>
      <c r="H1029" t="s">
        <v>53</v>
      </c>
      <c r="I1029" t="s">
        <v>130</v>
      </c>
      <c r="J1029" t="s">
        <v>45</v>
      </c>
      <c r="N1029" t="s">
        <v>645</v>
      </c>
      <c r="P1029">
        <f>_xlfn.XLOOKUP(K:K,Sheet2!D:D,Sheet2!F:F,"")</f>
        <v>0</v>
      </c>
      <c r="S1029" t="s">
        <v>67</v>
      </c>
      <c r="T1029" t="s">
        <v>89</v>
      </c>
      <c r="W1029" t="s">
        <v>48</v>
      </c>
      <c r="Y1029" t="s">
        <v>38</v>
      </c>
      <c r="AC1029" t="s">
        <v>41</v>
      </c>
      <c r="AD1029" t="s">
        <v>143</v>
      </c>
    </row>
    <row r="1030" spans="1:30" x14ac:dyDescent="0.25">
      <c r="A1030">
        <v>505</v>
      </c>
      <c r="B1030" s="1">
        <v>44848.5183217593</v>
      </c>
      <c r="C1030" s="1">
        <v>44848.518981481502</v>
      </c>
      <c r="D1030" t="s">
        <v>27</v>
      </c>
      <c r="F1030" t="s">
        <v>28</v>
      </c>
      <c r="G1030" t="s">
        <v>52</v>
      </c>
      <c r="H1030" t="s">
        <v>53</v>
      </c>
      <c r="I1030" t="s">
        <v>65</v>
      </c>
      <c r="J1030" t="s">
        <v>45</v>
      </c>
      <c r="N1030" t="s">
        <v>646</v>
      </c>
      <c r="P1030">
        <f>_xlfn.XLOOKUP(K:K,Sheet2!D:D,Sheet2!F:F,"")</f>
        <v>0</v>
      </c>
      <c r="S1030" t="s">
        <v>34</v>
      </c>
      <c r="U1030" t="s">
        <v>35</v>
      </c>
      <c r="V1030" t="s">
        <v>74</v>
      </c>
      <c r="X1030" t="s">
        <v>37</v>
      </c>
      <c r="Z1030" t="s">
        <v>38</v>
      </c>
      <c r="AA1030" t="s">
        <v>75</v>
      </c>
      <c r="AB1030" t="s">
        <v>40</v>
      </c>
      <c r="AC1030" t="s">
        <v>147</v>
      </c>
      <c r="AD1030" t="s">
        <v>51</v>
      </c>
    </row>
    <row r="1031" spans="1:30" x14ac:dyDescent="0.25">
      <c r="A1031">
        <v>506</v>
      </c>
      <c r="B1031" s="1">
        <v>44848.518518518496</v>
      </c>
      <c r="C1031" s="1">
        <v>44848.519143518497</v>
      </c>
      <c r="D1031" t="s">
        <v>27</v>
      </c>
      <c r="F1031" t="s">
        <v>28</v>
      </c>
      <c r="G1031" t="s">
        <v>52</v>
      </c>
      <c r="H1031" t="s">
        <v>647</v>
      </c>
      <c r="I1031" t="s">
        <v>130</v>
      </c>
      <c r="J1031" t="s">
        <v>45</v>
      </c>
      <c r="N1031" t="s">
        <v>107</v>
      </c>
      <c r="P1031">
        <f>_xlfn.XLOOKUP(K:K,Sheet2!D:D,Sheet2!F:F,"")</f>
        <v>0</v>
      </c>
      <c r="S1031" t="s">
        <v>34</v>
      </c>
      <c r="U1031" t="s">
        <v>68</v>
      </c>
      <c r="V1031" t="s">
        <v>85</v>
      </c>
      <c r="X1031" t="s">
        <v>79</v>
      </c>
      <c r="Z1031" t="s">
        <v>38</v>
      </c>
      <c r="AA1031" t="s">
        <v>75</v>
      </c>
      <c r="AB1031" t="s">
        <v>40</v>
      </c>
      <c r="AC1031" t="s">
        <v>41</v>
      </c>
      <c r="AD1031" t="s">
        <v>51</v>
      </c>
    </row>
    <row r="1032" spans="1:30" x14ac:dyDescent="0.25">
      <c r="A1032">
        <v>509</v>
      </c>
      <c r="B1032" s="1">
        <v>44848.519409722197</v>
      </c>
      <c r="C1032" s="1">
        <v>44848.520046296297</v>
      </c>
      <c r="D1032" t="s">
        <v>27</v>
      </c>
      <c r="F1032" t="s">
        <v>28</v>
      </c>
      <c r="G1032" t="s">
        <v>52</v>
      </c>
      <c r="H1032" t="s">
        <v>53</v>
      </c>
      <c r="I1032" t="s">
        <v>130</v>
      </c>
      <c r="J1032" t="s">
        <v>45</v>
      </c>
      <c r="N1032" t="s">
        <v>393</v>
      </c>
      <c r="P1032">
        <f>_xlfn.XLOOKUP(K:K,Sheet2!D:D,Sheet2!F:F,"")</f>
        <v>0</v>
      </c>
      <c r="S1032" t="s">
        <v>72</v>
      </c>
      <c r="U1032" t="s">
        <v>202</v>
      </c>
      <c r="V1032" t="s">
        <v>313</v>
      </c>
      <c r="X1032" t="s">
        <v>37</v>
      </c>
      <c r="Z1032" t="s">
        <v>49</v>
      </c>
      <c r="AA1032" t="s">
        <v>121</v>
      </c>
      <c r="AB1032" t="s">
        <v>40</v>
      </c>
      <c r="AC1032" t="s">
        <v>245</v>
      </c>
      <c r="AD1032" t="s">
        <v>81</v>
      </c>
    </row>
    <row r="1033" spans="1:30" x14ac:dyDescent="0.25">
      <c r="A1033">
        <v>510</v>
      </c>
      <c r="B1033" s="1">
        <v>44848.519907407397</v>
      </c>
      <c r="C1033" s="1">
        <v>44848.520624999997</v>
      </c>
      <c r="D1033" t="s">
        <v>27</v>
      </c>
      <c r="F1033" t="s">
        <v>28</v>
      </c>
      <c r="G1033" t="s">
        <v>29</v>
      </c>
      <c r="H1033" t="s">
        <v>53</v>
      </c>
      <c r="I1033" t="s">
        <v>130</v>
      </c>
      <c r="J1033" t="s">
        <v>45</v>
      </c>
      <c r="N1033" t="s">
        <v>198</v>
      </c>
      <c r="P1033">
        <f>_xlfn.XLOOKUP(K:K,Sheet2!D:D,Sheet2!F:F,"")</f>
        <v>0</v>
      </c>
      <c r="S1033" t="s">
        <v>67</v>
      </c>
      <c r="T1033" t="s">
        <v>47</v>
      </c>
      <c r="W1033" t="s">
        <v>85</v>
      </c>
      <c r="Y1033" t="s">
        <v>49</v>
      </c>
      <c r="AC1033" t="s">
        <v>570</v>
      </c>
      <c r="AD1033" t="s">
        <v>209</v>
      </c>
    </row>
    <row r="1034" spans="1:30" x14ac:dyDescent="0.25">
      <c r="A1034">
        <v>512</v>
      </c>
      <c r="B1034" s="1">
        <v>44848.520324074103</v>
      </c>
      <c r="C1034" s="1">
        <v>44848.520925925899</v>
      </c>
      <c r="D1034" t="s">
        <v>27</v>
      </c>
      <c r="F1034" t="s">
        <v>99</v>
      </c>
      <c r="G1034" t="s">
        <v>86</v>
      </c>
      <c r="H1034" t="s">
        <v>53</v>
      </c>
      <c r="I1034" t="s">
        <v>65</v>
      </c>
      <c r="J1034" t="s">
        <v>45</v>
      </c>
      <c r="N1034" t="s">
        <v>294</v>
      </c>
      <c r="P1034">
        <f>_xlfn.XLOOKUP(K:K,Sheet2!D:D,Sheet2!F:F,"")</f>
        <v>0</v>
      </c>
      <c r="S1034" t="s">
        <v>34</v>
      </c>
      <c r="U1034" t="s">
        <v>35</v>
      </c>
      <c r="V1034" t="s">
        <v>650</v>
      </c>
      <c r="X1034" t="s">
        <v>37</v>
      </c>
      <c r="Z1034" t="s">
        <v>38</v>
      </c>
      <c r="AA1034" t="s">
        <v>115</v>
      </c>
      <c r="AB1034" t="s">
        <v>58</v>
      </c>
      <c r="AC1034" t="s">
        <v>106</v>
      </c>
      <c r="AD1034" t="s">
        <v>651</v>
      </c>
    </row>
    <row r="1035" spans="1:30" x14ac:dyDescent="0.25">
      <c r="A1035">
        <v>513</v>
      </c>
      <c r="B1035" s="1">
        <v>44848.519907407397</v>
      </c>
      <c r="C1035" s="1">
        <v>44848.521087963003</v>
      </c>
      <c r="D1035" t="s">
        <v>27</v>
      </c>
      <c r="F1035" t="s">
        <v>28</v>
      </c>
      <c r="G1035" t="s">
        <v>52</v>
      </c>
      <c r="H1035" t="s">
        <v>53</v>
      </c>
      <c r="I1035" t="s">
        <v>130</v>
      </c>
      <c r="J1035" t="s">
        <v>45</v>
      </c>
      <c r="N1035" t="s">
        <v>652</v>
      </c>
      <c r="P1035">
        <f>_xlfn.XLOOKUP(K:K,Sheet2!D:D,Sheet2!F:F,"")</f>
        <v>0</v>
      </c>
      <c r="S1035" t="s">
        <v>67</v>
      </c>
      <c r="T1035" t="s">
        <v>233</v>
      </c>
      <c r="W1035" t="s">
        <v>103</v>
      </c>
      <c r="Y1035" t="s">
        <v>38</v>
      </c>
      <c r="AC1035" t="s">
        <v>426</v>
      </c>
      <c r="AD1035" t="s">
        <v>653</v>
      </c>
    </row>
    <row r="1036" spans="1:30" x14ac:dyDescent="0.25">
      <c r="A1036">
        <v>516</v>
      </c>
      <c r="B1036" s="1">
        <v>44848.520914351902</v>
      </c>
      <c r="C1036" s="1">
        <v>44848.521805555603</v>
      </c>
      <c r="D1036" t="s">
        <v>27</v>
      </c>
      <c r="F1036" t="s">
        <v>28</v>
      </c>
      <c r="G1036" t="s">
        <v>86</v>
      </c>
      <c r="H1036" t="s">
        <v>247</v>
      </c>
      <c r="I1036" t="s">
        <v>65</v>
      </c>
      <c r="J1036" t="s">
        <v>45</v>
      </c>
      <c r="N1036" t="s">
        <v>77</v>
      </c>
      <c r="P1036">
        <f>_xlfn.XLOOKUP(K:K,Sheet2!D:D,Sheet2!F:F,"")</f>
        <v>0</v>
      </c>
      <c r="S1036" t="s">
        <v>34</v>
      </c>
      <c r="U1036" t="s">
        <v>73</v>
      </c>
      <c r="V1036" t="s">
        <v>69</v>
      </c>
      <c r="X1036" t="s">
        <v>37</v>
      </c>
      <c r="Z1036" t="s">
        <v>38</v>
      </c>
      <c r="AA1036" t="s">
        <v>39</v>
      </c>
      <c r="AB1036" t="s">
        <v>58</v>
      </c>
      <c r="AC1036" t="s">
        <v>133</v>
      </c>
      <c r="AD1036" t="s">
        <v>253</v>
      </c>
    </row>
    <row r="1037" spans="1:30" x14ac:dyDescent="0.25">
      <c r="A1037">
        <v>522</v>
      </c>
      <c r="B1037" s="1">
        <v>44848.525428240697</v>
      </c>
      <c r="C1037" s="1">
        <v>44848.526597222197</v>
      </c>
      <c r="D1037" t="s">
        <v>27</v>
      </c>
      <c r="F1037" t="s">
        <v>28</v>
      </c>
      <c r="G1037" t="s">
        <v>29</v>
      </c>
      <c r="H1037" t="s">
        <v>53</v>
      </c>
      <c r="I1037" t="s">
        <v>31</v>
      </c>
      <c r="J1037" t="s">
        <v>45</v>
      </c>
      <c r="N1037" t="s">
        <v>199</v>
      </c>
      <c r="P1037">
        <f>_xlfn.XLOOKUP(K:K,Sheet2!D:D,Sheet2!F:F,"")</f>
        <v>0</v>
      </c>
      <c r="S1037" t="s">
        <v>34</v>
      </c>
      <c r="U1037" t="s">
        <v>97</v>
      </c>
      <c r="V1037" t="s">
        <v>48</v>
      </c>
      <c r="X1037" t="s">
        <v>37</v>
      </c>
      <c r="Z1037" t="s">
        <v>38</v>
      </c>
      <c r="AA1037" t="s">
        <v>75</v>
      </c>
      <c r="AB1037" t="s">
        <v>58</v>
      </c>
      <c r="AC1037" t="s">
        <v>41</v>
      </c>
      <c r="AD1037" t="s">
        <v>76</v>
      </c>
    </row>
    <row r="1038" spans="1:30" x14ac:dyDescent="0.25">
      <c r="A1038">
        <v>523</v>
      </c>
      <c r="B1038" s="1">
        <v>44848.527615740699</v>
      </c>
      <c r="C1038" s="1">
        <v>44848.528402777803</v>
      </c>
      <c r="D1038" t="s">
        <v>27</v>
      </c>
      <c r="F1038" t="s">
        <v>28</v>
      </c>
      <c r="G1038" t="s">
        <v>52</v>
      </c>
      <c r="H1038" t="s">
        <v>53</v>
      </c>
      <c r="I1038" t="s">
        <v>31</v>
      </c>
      <c r="J1038" t="s">
        <v>45</v>
      </c>
      <c r="N1038" t="s">
        <v>66</v>
      </c>
      <c r="P1038">
        <f>_xlfn.XLOOKUP(K:K,Sheet2!D:D,Sheet2!F:F,"")</f>
        <v>0</v>
      </c>
      <c r="S1038" t="s">
        <v>34</v>
      </c>
      <c r="U1038" t="s">
        <v>202</v>
      </c>
      <c r="V1038" t="s">
        <v>74</v>
      </c>
      <c r="X1038" t="s">
        <v>37</v>
      </c>
      <c r="Z1038" t="s">
        <v>38</v>
      </c>
      <c r="AA1038" t="s">
        <v>39</v>
      </c>
      <c r="AB1038" t="s">
        <v>40</v>
      </c>
      <c r="AC1038" t="s">
        <v>63</v>
      </c>
      <c r="AD1038" t="s">
        <v>76</v>
      </c>
    </row>
    <row r="1039" spans="1:30" x14ac:dyDescent="0.25">
      <c r="A1039">
        <v>525</v>
      </c>
      <c r="B1039" s="1">
        <v>44848.527719907397</v>
      </c>
      <c r="C1039" s="1">
        <v>44848.5285532407</v>
      </c>
      <c r="D1039" t="s">
        <v>27</v>
      </c>
      <c r="F1039" t="s">
        <v>28</v>
      </c>
      <c r="G1039" t="s">
        <v>29</v>
      </c>
      <c r="H1039" t="s">
        <v>53</v>
      </c>
      <c r="I1039" t="s">
        <v>31</v>
      </c>
      <c r="J1039" t="s">
        <v>45</v>
      </c>
      <c r="N1039" t="s">
        <v>502</v>
      </c>
      <c r="P1039">
        <f>_xlfn.XLOOKUP(K:K,Sheet2!D:D,Sheet2!F:F,"")</f>
        <v>0</v>
      </c>
      <c r="S1039" t="s">
        <v>67</v>
      </c>
      <c r="T1039" t="s">
        <v>73</v>
      </c>
      <c r="W1039" t="s">
        <v>48</v>
      </c>
      <c r="Y1039" t="s">
        <v>38</v>
      </c>
      <c r="AC1039" t="s">
        <v>41</v>
      </c>
      <c r="AD1039" t="s">
        <v>51</v>
      </c>
    </row>
    <row r="1040" spans="1:30" x14ac:dyDescent="0.25">
      <c r="A1040">
        <v>528</v>
      </c>
      <c r="B1040" s="1">
        <v>44848.528287036999</v>
      </c>
      <c r="C1040" s="1">
        <v>44848.529374999998</v>
      </c>
      <c r="D1040" t="s">
        <v>27</v>
      </c>
      <c r="F1040" t="s">
        <v>28</v>
      </c>
      <c r="G1040" t="s">
        <v>29</v>
      </c>
      <c r="H1040" t="s">
        <v>53</v>
      </c>
      <c r="I1040" t="s">
        <v>130</v>
      </c>
      <c r="J1040" t="s">
        <v>45</v>
      </c>
      <c r="N1040" t="s">
        <v>657</v>
      </c>
      <c r="P1040">
        <f>_xlfn.XLOOKUP(K:K,Sheet2!D:D,Sheet2!F:F,"")</f>
        <v>0</v>
      </c>
      <c r="S1040" t="s">
        <v>34</v>
      </c>
      <c r="U1040" t="s">
        <v>47</v>
      </c>
      <c r="V1040" t="s">
        <v>48</v>
      </c>
      <c r="X1040" t="s">
        <v>37</v>
      </c>
      <c r="Z1040" t="s">
        <v>38</v>
      </c>
      <c r="AA1040" t="s">
        <v>39</v>
      </c>
      <c r="AB1040" t="s">
        <v>58</v>
      </c>
      <c r="AC1040" t="s">
        <v>41</v>
      </c>
      <c r="AD1040" t="s">
        <v>70</v>
      </c>
    </row>
    <row r="1041" spans="1:30" x14ac:dyDescent="0.25">
      <c r="A1041">
        <v>532</v>
      </c>
      <c r="B1041" s="1">
        <v>44848.529212963003</v>
      </c>
      <c r="C1041" s="1">
        <v>44848.530833333301</v>
      </c>
      <c r="D1041" t="s">
        <v>27</v>
      </c>
      <c r="F1041" t="s">
        <v>99</v>
      </c>
      <c r="G1041" t="s">
        <v>43</v>
      </c>
      <c r="H1041" t="s">
        <v>53</v>
      </c>
      <c r="I1041" t="s">
        <v>130</v>
      </c>
      <c r="J1041" t="s">
        <v>45</v>
      </c>
      <c r="N1041" t="s">
        <v>660</v>
      </c>
      <c r="P1041">
        <f>_xlfn.XLOOKUP(K:K,Sheet2!D:D,Sheet2!F:F,"")</f>
        <v>0</v>
      </c>
      <c r="S1041" t="s">
        <v>34</v>
      </c>
      <c r="U1041" t="s">
        <v>89</v>
      </c>
      <c r="V1041" t="s">
        <v>357</v>
      </c>
      <c r="X1041" t="s">
        <v>37</v>
      </c>
      <c r="Z1041" t="s">
        <v>38</v>
      </c>
      <c r="AA1041" t="s">
        <v>75</v>
      </c>
      <c r="AB1041" t="s">
        <v>195</v>
      </c>
      <c r="AC1041" t="s">
        <v>63</v>
      </c>
      <c r="AD1041" t="s">
        <v>51</v>
      </c>
    </row>
    <row r="1042" spans="1:30" x14ac:dyDescent="0.25">
      <c r="A1042">
        <v>538</v>
      </c>
      <c r="B1042" s="1">
        <v>44848.532407407401</v>
      </c>
      <c r="C1042" s="1">
        <v>44848.5328703704</v>
      </c>
      <c r="D1042" t="s">
        <v>27</v>
      </c>
      <c r="F1042" t="s">
        <v>28</v>
      </c>
      <c r="G1042" t="s">
        <v>29</v>
      </c>
      <c r="H1042" t="s">
        <v>53</v>
      </c>
      <c r="I1042" t="s">
        <v>31</v>
      </c>
      <c r="J1042" t="s">
        <v>45</v>
      </c>
      <c r="N1042" t="s">
        <v>453</v>
      </c>
      <c r="P1042">
        <f>_xlfn.XLOOKUP(K:K,Sheet2!D:D,Sheet2!F:F,"")</f>
        <v>0</v>
      </c>
      <c r="S1042" t="s">
        <v>34</v>
      </c>
      <c r="U1042" t="s">
        <v>47</v>
      </c>
      <c r="V1042" t="s">
        <v>69</v>
      </c>
      <c r="X1042" t="s">
        <v>37</v>
      </c>
      <c r="Z1042" t="s">
        <v>38</v>
      </c>
      <c r="AA1042" t="s">
        <v>121</v>
      </c>
      <c r="AB1042" t="s">
        <v>40</v>
      </c>
      <c r="AC1042" t="s">
        <v>63</v>
      </c>
      <c r="AD1042" t="s">
        <v>51</v>
      </c>
    </row>
    <row r="1043" spans="1:30" x14ac:dyDescent="0.25">
      <c r="A1043">
        <v>545</v>
      </c>
      <c r="B1043" s="1">
        <v>44848.533263888901</v>
      </c>
      <c r="C1043" s="1">
        <v>44848.5339467593</v>
      </c>
      <c r="D1043" t="s">
        <v>27</v>
      </c>
      <c r="F1043" t="s">
        <v>28</v>
      </c>
      <c r="G1043" t="s">
        <v>52</v>
      </c>
      <c r="H1043" t="s">
        <v>53</v>
      </c>
      <c r="I1043" t="s">
        <v>31</v>
      </c>
      <c r="J1043" t="s">
        <v>45</v>
      </c>
      <c r="N1043" t="s">
        <v>346</v>
      </c>
      <c r="P1043">
        <f>_xlfn.XLOOKUP(K:K,Sheet2!D:D,Sheet2!F:F,"")</f>
        <v>0</v>
      </c>
      <c r="S1043" t="s">
        <v>67</v>
      </c>
      <c r="T1043" t="s">
        <v>158</v>
      </c>
      <c r="W1043" t="s">
        <v>48</v>
      </c>
      <c r="Y1043" t="s">
        <v>38</v>
      </c>
      <c r="AC1043" t="s">
        <v>669</v>
      </c>
      <c r="AD1043" t="s">
        <v>76</v>
      </c>
    </row>
    <row r="1044" spans="1:30" x14ac:dyDescent="0.25">
      <c r="A1044">
        <v>548</v>
      </c>
      <c r="B1044" s="1">
        <v>44848.533796296302</v>
      </c>
      <c r="C1044" s="1">
        <v>44848.534467592603</v>
      </c>
      <c r="D1044" t="s">
        <v>27</v>
      </c>
      <c r="F1044" t="s">
        <v>28</v>
      </c>
      <c r="G1044" t="s">
        <v>86</v>
      </c>
      <c r="H1044" t="s">
        <v>30</v>
      </c>
      <c r="I1044" t="s">
        <v>65</v>
      </c>
      <c r="J1044" t="s">
        <v>45</v>
      </c>
      <c r="N1044" t="s">
        <v>255</v>
      </c>
      <c r="P1044">
        <f>_xlfn.XLOOKUP(K:K,Sheet2!D:D,Sheet2!F:F,"")</f>
        <v>0</v>
      </c>
      <c r="S1044" t="s">
        <v>34</v>
      </c>
      <c r="U1044" t="s">
        <v>438</v>
      </c>
      <c r="V1044" t="s">
        <v>670</v>
      </c>
      <c r="X1044" t="s">
        <v>37</v>
      </c>
      <c r="Z1044" t="s">
        <v>38</v>
      </c>
      <c r="AA1044" t="s">
        <v>115</v>
      </c>
      <c r="AB1044" t="s">
        <v>40</v>
      </c>
      <c r="AC1044" t="s">
        <v>671</v>
      </c>
      <c r="AD1044" t="s">
        <v>81</v>
      </c>
    </row>
    <row r="1045" spans="1:30" x14ac:dyDescent="0.25">
      <c r="A1045">
        <v>555</v>
      </c>
      <c r="B1045" s="1">
        <v>44848.535833333299</v>
      </c>
      <c r="C1045" s="1">
        <v>44848.536712963003</v>
      </c>
      <c r="D1045" t="s">
        <v>27</v>
      </c>
      <c r="F1045" t="s">
        <v>28</v>
      </c>
      <c r="G1045" t="s">
        <v>431</v>
      </c>
      <c r="H1045" t="s">
        <v>53</v>
      </c>
      <c r="I1045" t="s">
        <v>130</v>
      </c>
      <c r="J1045" t="s">
        <v>45</v>
      </c>
      <c r="N1045" t="s">
        <v>199</v>
      </c>
      <c r="P1045">
        <f>_xlfn.XLOOKUP(K:K,Sheet2!D:D,Sheet2!F:F,"")</f>
        <v>0</v>
      </c>
      <c r="S1045" t="s">
        <v>67</v>
      </c>
      <c r="T1045" t="s">
        <v>97</v>
      </c>
      <c r="W1045" t="s">
        <v>85</v>
      </c>
      <c r="Y1045" t="s">
        <v>38</v>
      </c>
      <c r="AC1045" t="s">
        <v>118</v>
      </c>
      <c r="AD1045" t="s">
        <v>109</v>
      </c>
    </row>
    <row r="1046" spans="1:30" x14ac:dyDescent="0.25">
      <c r="A1046">
        <v>557</v>
      </c>
      <c r="B1046" s="1">
        <v>44848.536388888897</v>
      </c>
      <c r="C1046" s="1">
        <v>44848.537372685198</v>
      </c>
      <c r="D1046" t="s">
        <v>27</v>
      </c>
      <c r="F1046" t="s">
        <v>28</v>
      </c>
      <c r="G1046" t="s">
        <v>29</v>
      </c>
      <c r="H1046" t="s">
        <v>53</v>
      </c>
      <c r="I1046" t="s">
        <v>408</v>
      </c>
      <c r="J1046" t="s">
        <v>45</v>
      </c>
      <c r="N1046" t="s">
        <v>107</v>
      </c>
      <c r="P1046">
        <f>_xlfn.XLOOKUP(K:K,Sheet2!D:D,Sheet2!F:F,"")</f>
        <v>0</v>
      </c>
      <c r="S1046" t="s">
        <v>72</v>
      </c>
      <c r="U1046" t="s">
        <v>97</v>
      </c>
      <c r="V1046" t="s">
        <v>85</v>
      </c>
      <c r="X1046" t="s">
        <v>37</v>
      </c>
      <c r="Z1046" t="s">
        <v>49</v>
      </c>
      <c r="AA1046" t="s">
        <v>39</v>
      </c>
      <c r="AB1046" t="s">
        <v>40</v>
      </c>
      <c r="AC1046" t="s">
        <v>241</v>
      </c>
      <c r="AD1046" t="s">
        <v>225</v>
      </c>
    </row>
    <row r="1047" spans="1:30" x14ac:dyDescent="0.25">
      <c r="A1047">
        <v>561</v>
      </c>
      <c r="B1047" s="1">
        <v>44848.535266203697</v>
      </c>
      <c r="C1047" s="1">
        <v>44848.538287037001</v>
      </c>
      <c r="D1047" t="s">
        <v>27</v>
      </c>
      <c r="F1047" t="s">
        <v>28</v>
      </c>
      <c r="G1047" t="s">
        <v>431</v>
      </c>
      <c r="H1047" t="s">
        <v>44</v>
      </c>
      <c r="I1047" t="s">
        <v>130</v>
      </c>
      <c r="J1047" t="s">
        <v>45</v>
      </c>
      <c r="N1047" t="s">
        <v>377</v>
      </c>
      <c r="P1047">
        <f>_xlfn.XLOOKUP(K:K,Sheet2!D:D,Sheet2!F:F,"")</f>
        <v>0</v>
      </c>
      <c r="S1047" t="s">
        <v>34</v>
      </c>
      <c r="U1047" t="s">
        <v>47</v>
      </c>
      <c r="V1047" t="s">
        <v>69</v>
      </c>
      <c r="X1047" t="s">
        <v>79</v>
      </c>
      <c r="Z1047" t="s">
        <v>38</v>
      </c>
      <c r="AA1047" t="s">
        <v>115</v>
      </c>
      <c r="AB1047" t="s">
        <v>58</v>
      </c>
      <c r="AC1047" t="s">
        <v>41</v>
      </c>
      <c r="AD1047" t="s">
        <v>134</v>
      </c>
    </row>
    <row r="1048" spans="1:30" x14ac:dyDescent="0.25">
      <c r="A1048">
        <v>564</v>
      </c>
      <c r="B1048" s="1">
        <v>44848.539456018501</v>
      </c>
      <c r="C1048" s="1">
        <v>44848.5402314815</v>
      </c>
      <c r="D1048" t="s">
        <v>27</v>
      </c>
      <c r="F1048" t="s">
        <v>28</v>
      </c>
      <c r="G1048" t="s">
        <v>86</v>
      </c>
      <c r="H1048" t="s">
        <v>53</v>
      </c>
      <c r="I1048" t="s">
        <v>65</v>
      </c>
      <c r="J1048" t="s">
        <v>45</v>
      </c>
      <c r="N1048" t="s">
        <v>393</v>
      </c>
      <c r="P1048">
        <f>_xlfn.XLOOKUP(K:K,Sheet2!D:D,Sheet2!F:F,"")</f>
        <v>0</v>
      </c>
      <c r="S1048" t="s">
        <v>34</v>
      </c>
      <c r="U1048" t="s">
        <v>84</v>
      </c>
      <c r="V1048" t="s">
        <v>231</v>
      </c>
      <c r="X1048" t="s">
        <v>37</v>
      </c>
      <c r="Z1048" t="s">
        <v>38</v>
      </c>
      <c r="AA1048" t="s">
        <v>39</v>
      </c>
      <c r="AB1048" t="s">
        <v>40</v>
      </c>
      <c r="AC1048" t="s">
        <v>680</v>
      </c>
      <c r="AD1048" t="s">
        <v>42</v>
      </c>
    </row>
    <row r="1049" spans="1:30" x14ac:dyDescent="0.25">
      <c r="A1049">
        <v>565</v>
      </c>
      <c r="B1049" s="1">
        <v>44848.539259259298</v>
      </c>
      <c r="C1049" s="1">
        <v>44848.540416666699</v>
      </c>
      <c r="D1049" t="s">
        <v>27</v>
      </c>
      <c r="F1049" t="s">
        <v>99</v>
      </c>
      <c r="G1049" t="s">
        <v>52</v>
      </c>
      <c r="H1049" t="s">
        <v>53</v>
      </c>
      <c r="I1049" t="s">
        <v>31</v>
      </c>
      <c r="J1049" t="s">
        <v>45</v>
      </c>
      <c r="N1049" t="s">
        <v>328</v>
      </c>
      <c r="P1049">
        <f>_xlfn.XLOOKUP(K:K,Sheet2!D:D,Sheet2!F:F,"")</f>
        <v>0</v>
      </c>
      <c r="S1049" t="s">
        <v>67</v>
      </c>
      <c r="T1049" t="s">
        <v>68</v>
      </c>
      <c r="W1049" t="s">
        <v>220</v>
      </c>
      <c r="Y1049" t="s">
        <v>38</v>
      </c>
      <c r="AC1049" t="s">
        <v>41</v>
      </c>
      <c r="AD1049" t="s">
        <v>681</v>
      </c>
    </row>
    <row r="1050" spans="1:30" x14ac:dyDescent="0.25">
      <c r="A1050">
        <v>568</v>
      </c>
      <c r="B1050" s="1">
        <v>44848.543009259301</v>
      </c>
      <c r="C1050" s="1">
        <v>44848.543622685203</v>
      </c>
      <c r="D1050" t="s">
        <v>27</v>
      </c>
      <c r="F1050" t="s">
        <v>140</v>
      </c>
      <c r="G1050" t="s">
        <v>52</v>
      </c>
      <c r="H1050" t="s">
        <v>53</v>
      </c>
      <c r="I1050" t="s">
        <v>130</v>
      </c>
      <c r="J1050" t="s">
        <v>45</v>
      </c>
      <c r="N1050" t="s">
        <v>685</v>
      </c>
      <c r="P1050">
        <f>_xlfn.XLOOKUP(K:K,Sheet2!D:D,Sheet2!F:F,"")</f>
        <v>0</v>
      </c>
      <c r="S1050" t="s">
        <v>67</v>
      </c>
      <c r="T1050" t="s">
        <v>73</v>
      </c>
      <c r="W1050" t="s">
        <v>69</v>
      </c>
      <c r="Y1050" t="s">
        <v>38</v>
      </c>
      <c r="AC1050" t="s">
        <v>206</v>
      </c>
      <c r="AD1050" t="s">
        <v>70</v>
      </c>
    </row>
    <row r="1051" spans="1:30" x14ac:dyDescent="0.25">
      <c r="A1051">
        <v>570</v>
      </c>
      <c r="B1051" s="1">
        <v>44848.542928240699</v>
      </c>
      <c r="C1051" s="1">
        <v>44848.544189814798</v>
      </c>
      <c r="D1051" t="s">
        <v>27</v>
      </c>
      <c r="F1051" t="s">
        <v>140</v>
      </c>
      <c r="G1051" t="s">
        <v>52</v>
      </c>
      <c r="H1051" t="s">
        <v>53</v>
      </c>
      <c r="I1051" t="s">
        <v>31</v>
      </c>
      <c r="J1051" t="s">
        <v>45</v>
      </c>
      <c r="N1051" t="s">
        <v>502</v>
      </c>
      <c r="P1051">
        <f>_xlfn.XLOOKUP(K:K,Sheet2!D:D,Sheet2!F:F,"")</f>
        <v>0</v>
      </c>
      <c r="S1051" t="s">
        <v>67</v>
      </c>
      <c r="T1051" t="s">
        <v>73</v>
      </c>
      <c r="W1051" t="s">
        <v>48</v>
      </c>
      <c r="Y1051" t="s">
        <v>38</v>
      </c>
      <c r="AC1051" t="s">
        <v>182</v>
      </c>
      <c r="AD1051" t="s">
        <v>138</v>
      </c>
    </row>
    <row r="1052" spans="1:30" x14ac:dyDescent="0.25">
      <c r="A1052">
        <v>580</v>
      </c>
      <c r="B1052" s="1">
        <v>44848.548217592601</v>
      </c>
      <c r="C1052" s="1">
        <v>44848.549155092602</v>
      </c>
      <c r="D1052" t="s">
        <v>27</v>
      </c>
      <c r="F1052" t="s">
        <v>28</v>
      </c>
      <c r="G1052" t="s">
        <v>29</v>
      </c>
      <c r="H1052" t="s">
        <v>53</v>
      </c>
      <c r="I1052" t="s">
        <v>31</v>
      </c>
      <c r="J1052" t="s">
        <v>45</v>
      </c>
      <c r="N1052" t="s">
        <v>645</v>
      </c>
      <c r="P1052">
        <f>_xlfn.XLOOKUP(K:K,Sheet2!D:D,Sheet2!F:F,"")</f>
        <v>0</v>
      </c>
      <c r="S1052" t="s">
        <v>34</v>
      </c>
      <c r="U1052" t="s">
        <v>73</v>
      </c>
      <c r="V1052" t="s">
        <v>231</v>
      </c>
      <c r="X1052" t="s">
        <v>37</v>
      </c>
      <c r="Z1052" t="s">
        <v>38</v>
      </c>
      <c r="AA1052" t="s">
        <v>121</v>
      </c>
      <c r="AB1052" t="s">
        <v>58</v>
      </c>
      <c r="AC1052" t="s">
        <v>310</v>
      </c>
      <c r="AD1052" t="s">
        <v>256</v>
      </c>
    </row>
    <row r="1053" spans="1:30" x14ac:dyDescent="0.25">
      <c r="A1053">
        <v>582</v>
      </c>
      <c r="B1053" s="1">
        <v>44848.548645833303</v>
      </c>
      <c r="C1053" s="1">
        <v>44848.549398148098</v>
      </c>
      <c r="D1053" t="s">
        <v>27</v>
      </c>
      <c r="F1053" t="s">
        <v>28</v>
      </c>
      <c r="G1053" t="s">
        <v>86</v>
      </c>
      <c r="H1053" t="s">
        <v>690</v>
      </c>
      <c r="I1053" t="s">
        <v>65</v>
      </c>
      <c r="J1053" t="s">
        <v>45</v>
      </c>
      <c r="N1053" t="s">
        <v>423</v>
      </c>
      <c r="P1053">
        <f>_xlfn.XLOOKUP(K:K,Sheet2!D:D,Sheet2!F:F,"")</f>
        <v>0</v>
      </c>
      <c r="S1053" t="s">
        <v>34</v>
      </c>
      <c r="U1053" t="s">
        <v>35</v>
      </c>
      <c r="V1053" t="s">
        <v>691</v>
      </c>
      <c r="X1053" t="s">
        <v>37</v>
      </c>
      <c r="Z1053" t="s">
        <v>49</v>
      </c>
      <c r="AA1053" t="s">
        <v>115</v>
      </c>
      <c r="AB1053" t="s">
        <v>58</v>
      </c>
      <c r="AC1053" t="s">
        <v>206</v>
      </c>
      <c r="AD1053" t="s">
        <v>253</v>
      </c>
    </row>
    <row r="1054" spans="1:30" x14ac:dyDescent="0.25">
      <c r="A1054">
        <v>585</v>
      </c>
      <c r="B1054" s="1">
        <v>44848.549733796302</v>
      </c>
      <c r="C1054" s="1">
        <v>44848.550798611097</v>
      </c>
      <c r="D1054" t="s">
        <v>27</v>
      </c>
      <c r="F1054" t="s">
        <v>99</v>
      </c>
      <c r="G1054" t="s">
        <v>52</v>
      </c>
      <c r="H1054" t="s">
        <v>53</v>
      </c>
      <c r="I1054" t="s">
        <v>130</v>
      </c>
      <c r="J1054" t="s">
        <v>45</v>
      </c>
      <c r="N1054" t="s">
        <v>342</v>
      </c>
      <c r="P1054">
        <f>_xlfn.XLOOKUP(K:K,Sheet2!D:D,Sheet2!F:F,"")</f>
        <v>0</v>
      </c>
      <c r="S1054" t="s">
        <v>67</v>
      </c>
      <c r="T1054" t="s">
        <v>97</v>
      </c>
      <c r="W1054" t="s">
        <v>48</v>
      </c>
      <c r="Y1054" t="s">
        <v>38</v>
      </c>
      <c r="AC1054" t="s">
        <v>283</v>
      </c>
      <c r="AD1054" t="s">
        <v>81</v>
      </c>
    </row>
    <row r="1055" spans="1:30" x14ac:dyDescent="0.25">
      <c r="A1055">
        <v>586</v>
      </c>
      <c r="B1055" s="1">
        <v>44848.551041666702</v>
      </c>
      <c r="C1055" s="1">
        <v>44848.552187499998</v>
      </c>
      <c r="D1055" t="s">
        <v>27</v>
      </c>
      <c r="F1055" t="s">
        <v>28</v>
      </c>
      <c r="G1055" t="s">
        <v>43</v>
      </c>
      <c r="H1055" t="s">
        <v>145</v>
      </c>
      <c r="I1055" t="s">
        <v>113</v>
      </c>
      <c r="J1055" t="s">
        <v>45</v>
      </c>
      <c r="N1055" t="s">
        <v>566</v>
      </c>
      <c r="P1055">
        <f>_xlfn.XLOOKUP(K:K,Sheet2!D:D,Sheet2!F:F,"")</f>
        <v>0</v>
      </c>
      <c r="S1055" t="s">
        <v>34</v>
      </c>
      <c r="U1055" t="s">
        <v>202</v>
      </c>
      <c r="V1055" t="s">
        <v>69</v>
      </c>
      <c r="X1055" t="s">
        <v>37</v>
      </c>
      <c r="Z1055" t="s">
        <v>38</v>
      </c>
      <c r="AA1055" t="s">
        <v>121</v>
      </c>
      <c r="AB1055" t="s">
        <v>58</v>
      </c>
      <c r="AC1055" t="s">
        <v>63</v>
      </c>
      <c r="AD1055" t="s">
        <v>109</v>
      </c>
    </row>
    <row r="1056" spans="1:30" x14ac:dyDescent="0.25">
      <c r="A1056">
        <v>595</v>
      </c>
      <c r="B1056" s="1">
        <v>44848.555219907401</v>
      </c>
      <c r="C1056" s="1">
        <v>44848.555844907401</v>
      </c>
      <c r="D1056" t="s">
        <v>27</v>
      </c>
      <c r="F1056" t="s">
        <v>99</v>
      </c>
      <c r="G1056" t="s">
        <v>86</v>
      </c>
      <c r="H1056" t="s">
        <v>53</v>
      </c>
      <c r="I1056" t="s">
        <v>65</v>
      </c>
      <c r="J1056" t="s">
        <v>45</v>
      </c>
      <c r="N1056" t="s">
        <v>700</v>
      </c>
      <c r="P1056">
        <f>_xlfn.XLOOKUP(K:K,Sheet2!D:D,Sheet2!F:F,"")</f>
        <v>0</v>
      </c>
      <c r="S1056" t="s">
        <v>34</v>
      </c>
      <c r="U1056" t="s">
        <v>233</v>
      </c>
      <c r="V1056" t="s">
        <v>701</v>
      </c>
      <c r="X1056" t="s">
        <v>79</v>
      </c>
      <c r="Z1056" t="s">
        <v>38</v>
      </c>
      <c r="AA1056" t="s">
        <v>121</v>
      </c>
      <c r="AB1056" t="s">
        <v>58</v>
      </c>
      <c r="AC1056" t="s">
        <v>106</v>
      </c>
      <c r="AD1056" t="s">
        <v>81</v>
      </c>
    </row>
    <row r="1057" spans="1:30" x14ac:dyDescent="0.25">
      <c r="A1057">
        <v>596</v>
      </c>
      <c r="B1057" s="1">
        <v>44848.555219907401</v>
      </c>
      <c r="C1057" s="1">
        <v>44848.557164351798</v>
      </c>
      <c r="D1057" t="s">
        <v>27</v>
      </c>
      <c r="F1057" t="s">
        <v>99</v>
      </c>
      <c r="G1057" t="s">
        <v>29</v>
      </c>
      <c r="H1057" t="s">
        <v>437</v>
      </c>
      <c r="I1057" t="s">
        <v>113</v>
      </c>
      <c r="J1057" t="s">
        <v>45</v>
      </c>
      <c r="N1057" t="s">
        <v>605</v>
      </c>
      <c r="P1057">
        <f>_xlfn.XLOOKUP(K:K,Sheet2!D:D,Sheet2!F:F,"")</f>
        <v>0</v>
      </c>
      <c r="S1057" t="s">
        <v>34</v>
      </c>
      <c r="U1057" t="s">
        <v>47</v>
      </c>
      <c r="V1057" t="s">
        <v>74</v>
      </c>
      <c r="X1057" t="s">
        <v>37</v>
      </c>
      <c r="Z1057" t="s">
        <v>38</v>
      </c>
      <c r="AA1057" t="s">
        <v>121</v>
      </c>
      <c r="AB1057" t="s">
        <v>58</v>
      </c>
      <c r="AC1057" t="s">
        <v>206</v>
      </c>
      <c r="AD1057" t="s">
        <v>109</v>
      </c>
    </row>
    <row r="1058" spans="1:30" x14ac:dyDescent="0.25">
      <c r="A1058">
        <v>598</v>
      </c>
      <c r="B1058" s="1">
        <v>44848.5612384259</v>
      </c>
      <c r="C1058" s="1">
        <v>44848.561979166698</v>
      </c>
      <c r="D1058" t="s">
        <v>27</v>
      </c>
      <c r="F1058" t="s">
        <v>99</v>
      </c>
      <c r="G1058" t="s">
        <v>52</v>
      </c>
      <c r="H1058" t="s">
        <v>53</v>
      </c>
      <c r="I1058" t="s">
        <v>31</v>
      </c>
      <c r="J1058" t="s">
        <v>45</v>
      </c>
      <c r="N1058" t="s">
        <v>77</v>
      </c>
      <c r="P1058">
        <f>_xlfn.XLOOKUP(K:K,Sheet2!D:D,Sheet2!F:F,"")</f>
        <v>0</v>
      </c>
      <c r="S1058" t="s">
        <v>34</v>
      </c>
      <c r="U1058" t="s">
        <v>97</v>
      </c>
      <c r="V1058" t="s">
        <v>85</v>
      </c>
      <c r="X1058" t="s">
        <v>37</v>
      </c>
      <c r="Z1058" t="s">
        <v>38</v>
      </c>
      <c r="AA1058" t="s">
        <v>115</v>
      </c>
      <c r="AB1058" t="s">
        <v>40</v>
      </c>
      <c r="AC1058" t="s">
        <v>63</v>
      </c>
      <c r="AD1058" t="s">
        <v>92</v>
      </c>
    </row>
    <row r="1059" spans="1:30" x14ac:dyDescent="0.25">
      <c r="A1059">
        <v>599</v>
      </c>
      <c r="B1059" s="1">
        <v>44848.562060185199</v>
      </c>
      <c r="C1059" s="1">
        <v>44848.562650462998</v>
      </c>
      <c r="D1059" t="s">
        <v>27</v>
      </c>
      <c r="F1059" t="s">
        <v>99</v>
      </c>
      <c r="G1059" t="s">
        <v>29</v>
      </c>
      <c r="H1059" t="s">
        <v>53</v>
      </c>
      <c r="I1059" t="s">
        <v>31</v>
      </c>
      <c r="J1059" t="s">
        <v>45</v>
      </c>
      <c r="N1059" t="s">
        <v>605</v>
      </c>
      <c r="P1059">
        <f>_xlfn.XLOOKUP(K:K,Sheet2!D:D,Sheet2!F:F,"")</f>
        <v>0</v>
      </c>
      <c r="S1059" t="s">
        <v>34</v>
      </c>
      <c r="U1059" t="s">
        <v>47</v>
      </c>
      <c r="V1059" t="s">
        <v>74</v>
      </c>
      <c r="X1059" t="s">
        <v>37</v>
      </c>
      <c r="Z1059" t="s">
        <v>49</v>
      </c>
      <c r="AA1059" t="s">
        <v>75</v>
      </c>
      <c r="AB1059" t="s">
        <v>40</v>
      </c>
      <c r="AC1059" t="s">
        <v>63</v>
      </c>
      <c r="AD1059" t="s">
        <v>51</v>
      </c>
    </row>
    <row r="1060" spans="1:30" x14ac:dyDescent="0.25">
      <c r="A1060">
        <v>602</v>
      </c>
      <c r="B1060" s="1">
        <v>44848.5637615741</v>
      </c>
      <c r="C1060" s="1">
        <v>44848.564259259299</v>
      </c>
      <c r="D1060" t="s">
        <v>27</v>
      </c>
      <c r="F1060" t="s">
        <v>28</v>
      </c>
      <c r="G1060" t="s">
        <v>52</v>
      </c>
      <c r="H1060" t="s">
        <v>53</v>
      </c>
      <c r="I1060" t="s">
        <v>31</v>
      </c>
      <c r="J1060" t="s">
        <v>45</v>
      </c>
      <c r="N1060" t="s">
        <v>703</v>
      </c>
      <c r="P1060">
        <f>_xlfn.XLOOKUP(K:K,Sheet2!D:D,Sheet2!F:F,"")</f>
        <v>0</v>
      </c>
      <c r="S1060" t="s">
        <v>67</v>
      </c>
      <c r="T1060" t="s">
        <v>47</v>
      </c>
      <c r="W1060" t="s">
        <v>78</v>
      </c>
      <c r="Y1060" t="s">
        <v>49</v>
      </c>
      <c r="AC1060" t="s">
        <v>59</v>
      </c>
      <c r="AD1060" t="s">
        <v>42</v>
      </c>
    </row>
    <row r="1061" spans="1:30" x14ac:dyDescent="0.25">
      <c r="A1061">
        <v>606</v>
      </c>
      <c r="B1061" s="1">
        <v>44848.567060185203</v>
      </c>
      <c r="C1061" s="1">
        <v>44848.567685185197</v>
      </c>
      <c r="D1061" t="s">
        <v>27</v>
      </c>
      <c r="F1061" t="s">
        <v>28</v>
      </c>
      <c r="G1061" t="s">
        <v>86</v>
      </c>
      <c r="H1061" t="s">
        <v>30</v>
      </c>
      <c r="I1061" t="s">
        <v>65</v>
      </c>
      <c r="J1061" t="s">
        <v>45</v>
      </c>
      <c r="N1061" t="s">
        <v>199</v>
      </c>
      <c r="P1061">
        <f>_xlfn.XLOOKUP(K:K,Sheet2!D:D,Sheet2!F:F,"")</f>
        <v>0</v>
      </c>
      <c r="S1061" t="s">
        <v>72</v>
      </c>
      <c r="U1061" t="s">
        <v>73</v>
      </c>
      <c r="V1061" t="s">
        <v>85</v>
      </c>
      <c r="X1061" t="s">
        <v>37</v>
      </c>
      <c r="Z1061" t="s">
        <v>38</v>
      </c>
      <c r="AA1061" t="s">
        <v>115</v>
      </c>
      <c r="AB1061" t="s">
        <v>58</v>
      </c>
      <c r="AC1061" t="s">
        <v>705</v>
      </c>
      <c r="AD1061" t="s">
        <v>81</v>
      </c>
    </row>
    <row r="1062" spans="1:30" x14ac:dyDescent="0.25">
      <c r="A1062">
        <v>608</v>
      </c>
      <c r="B1062" s="1">
        <v>44848.569374999999</v>
      </c>
      <c r="C1062" s="1">
        <v>44848.57</v>
      </c>
      <c r="D1062" t="s">
        <v>27</v>
      </c>
      <c r="F1062" t="s">
        <v>28</v>
      </c>
      <c r="G1062" t="s">
        <v>52</v>
      </c>
      <c r="H1062" t="s">
        <v>642</v>
      </c>
      <c r="I1062" t="s">
        <v>130</v>
      </c>
      <c r="J1062" t="s">
        <v>45</v>
      </c>
      <c r="N1062" t="s">
        <v>646</v>
      </c>
      <c r="P1062">
        <f>_xlfn.XLOOKUP(K:K,Sheet2!D:D,Sheet2!F:F,"")</f>
        <v>0</v>
      </c>
      <c r="S1062" t="s">
        <v>34</v>
      </c>
      <c r="U1062" t="s">
        <v>47</v>
      </c>
      <c r="V1062" t="s">
        <v>217</v>
      </c>
      <c r="X1062" t="s">
        <v>37</v>
      </c>
      <c r="Z1062" t="s">
        <v>38</v>
      </c>
      <c r="AA1062" t="s">
        <v>75</v>
      </c>
      <c r="AB1062" t="s">
        <v>40</v>
      </c>
      <c r="AC1062" t="s">
        <v>41</v>
      </c>
      <c r="AD1062" t="s">
        <v>51</v>
      </c>
    </row>
    <row r="1063" spans="1:30" x14ac:dyDescent="0.25">
      <c r="A1063">
        <v>615</v>
      </c>
      <c r="B1063" s="1">
        <v>44848.571284722202</v>
      </c>
      <c r="C1063" s="1">
        <v>44848.572893518503</v>
      </c>
      <c r="D1063" t="s">
        <v>27</v>
      </c>
      <c r="F1063" t="s">
        <v>28</v>
      </c>
      <c r="G1063" t="s">
        <v>43</v>
      </c>
      <c r="H1063" t="s">
        <v>30</v>
      </c>
      <c r="I1063" t="s">
        <v>130</v>
      </c>
      <c r="J1063" t="s">
        <v>45</v>
      </c>
      <c r="N1063" t="s">
        <v>713</v>
      </c>
      <c r="P1063">
        <f>_xlfn.XLOOKUP(K:K,Sheet2!D:D,Sheet2!F:F,"")</f>
        <v>0</v>
      </c>
      <c r="S1063" t="s">
        <v>72</v>
      </c>
      <c r="U1063" t="s">
        <v>73</v>
      </c>
      <c r="V1063" t="s">
        <v>69</v>
      </c>
      <c r="X1063" t="s">
        <v>142</v>
      </c>
      <c r="Z1063" t="s">
        <v>38</v>
      </c>
      <c r="AA1063" t="s">
        <v>115</v>
      </c>
      <c r="AB1063" t="s">
        <v>40</v>
      </c>
      <c r="AC1063" t="s">
        <v>41</v>
      </c>
      <c r="AD1063" t="s">
        <v>51</v>
      </c>
    </row>
    <row r="1064" spans="1:30" x14ac:dyDescent="0.25">
      <c r="A1064">
        <v>618</v>
      </c>
      <c r="B1064" s="1">
        <v>44848.571967592601</v>
      </c>
      <c r="C1064" s="1">
        <v>44848.573599536998</v>
      </c>
      <c r="D1064" t="s">
        <v>27</v>
      </c>
      <c r="F1064" t="s">
        <v>99</v>
      </c>
      <c r="G1064" t="s">
        <v>242</v>
      </c>
      <c r="H1064" t="s">
        <v>53</v>
      </c>
      <c r="I1064" t="s">
        <v>322</v>
      </c>
      <c r="J1064" t="s">
        <v>45</v>
      </c>
      <c r="N1064" t="s">
        <v>714</v>
      </c>
      <c r="P1064">
        <f>_xlfn.XLOOKUP(K:K,Sheet2!D:D,Sheet2!F:F,"")</f>
        <v>0</v>
      </c>
      <c r="S1064" t="s">
        <v>34</v>
      </c>
      <c r="U1064" t="s">
        <v>89</v>
      </c>
      <c r="V1064" t="s">
        <v>103</v>
      </c>
      <c r="X1064" t="s">
        <v>37</v>
      </c>
      <c r="Z1064" t="s">
        <v>38</v>
      </c>
      <c r="AA1064" t="s">
        <v>75</v>
      </c>
      <c r="AB1064" t="s">
        <v>40</v>
      </c>
      <c r="AC1064" t="s">
        <v>63</v>
      </c>
      <c r="AD1064" t="s">
        <v>256</v>
      </c>
    </row>
    <row r="1065" spans="1:30" x14ac:dyDescent="0.25">
      <c r="A1065">
        <v>623</v>
      </c>
      <c r="B1065" s="1">
        <v>44848.575150463003</v>
      </c>
      <c r="C1065" s="1">
        <v>44848.577025462997</v>
      </c>
      <c r="D1065" t="s">
        <v>27</v>
      </c>
      <c r="F1065" t="s">
        <v>99</v>
      </c>
      <c r="G1065" t="s">
        <v>52</v>
      </c>
      <c r="H1065" t="s">
        <v>53</v>
      </c>
      <c r="I1065" t="s">
        <v>31</v>
      </c>
      <c r="J1065" t="s">
        <v>45</v>
      </c>
      <c r="N1065" t="s">
        <v>191</v>
      </c>
      <c r="P1065">
        <f>_xlfn.XLOOKUP(K:K,Sheet2!D:D,Sheet2!F:F,"")</f>
        <v>0</v>
      </c>
      <c r="S1065" t="s">
        <v>67</v>
      </c>
      <c r="T1065" t="s">
        <v>158</v>
      </c>
      <c r="W1065" t="s">
        <v>717</v>
      </c>
      <c r="Y1065" t="s">
        <v>38</v>
      </c>
      <c r="AC1065" t="s">
        <v>106</v>
      </c>
      <c r="AD1065" t="s">
        <v>138</v>
      </c>
    </row>
    <row r="1066" spans="1:30" x14ac:dyDescent="0.25">
      <c r="A1066">
        <v>624</v>
      </c>
      <c r="B1066" s="1">
        <v>44848.5790277778</v>
      </c>
      <c r="C1066" s="1">
        <v>44848.579537037003</v>
      </c>
      <c r="D1066" t="s">
        <v>27</v>
      </c>
      <c r="F1066" t="s">
        <v>99</v>
      </c>
      <c r="G1066" t="s">
        <v>43</v>
      </c>
      <c r="H1066" t="s">
        <v>53</v>
      </c>
      <c r="I1066" t="s">
        <v>31</v>
      </c>
      <c r="J1066" t="s">
        <v>45</v>
      </c>
      <c r="N1066" t="s">
        <v>66</v>
      </c>
      <c r="P1066">
        <f>_xlfn.XLOOKUP(K:K,Sheet2!D:D,Sheet2!F:F,"")</f>
        <v>0</v>
      </c>
      <c r="S1066" t="s">
        <v>72</v>
      </c>
      <c r="U1066" t="s">
        <v>47</v>
      </c>
      <c r="V1066" t="s">
        <v>74</v>
      </c>
      <c r="X1066" t="s">
        <v>142</v>
      </c>
      <c r="Z1066" t="s">
        <v>49</v>
      </c>
      <c r="AA1066" t="s">
        <v>115</v>
      </c>
      <c r="AB1066" t="s">
        <v>40</v>
      </c>
      <c r="AC1066" t="s">
        <v>41</v>
      </c>
      <c r="AD1066" t="s">
        <v>51</v>
      </c>
    </row>
    <row r="1067" spans="1:30" x14ac:dyDescent="0.25">
      <c r="A1067">
        <v>625</v>
      </c>
      <c r="B1067" s="1">
        <v>44848.578958333303</v>
      </c>
      <c r="C1067" s="1">
        <v>44848.580034722203</v>
      </c>
      <c r="D1067" t="s">
        <v>27</v>
      </c>
      <c r="F1067" t="s">
        <v>28</v>
      </c>
      <c r="G1067" t="s">
        <v>52</v>
      </c>
      <c r="H1067" t="s">
        <v>53</v>
      </c>
      <c r="I1067" t="s">
        <v>65</v>
      </c>
      <c r="J1067" t="s">
        <v>45</v>
      </c>
      <c r="N1067" t="s">
        <v>718</v>
      </c>
      <c r="P1067">
        <f>_xlfn.XLOOKUP(K:K,Sheet2!D:D,Sheet2!F:F,"")</f>
        <v>0</v>
      </c>
      <c r="S1067" t="s">
        <v>34</v>
      </c>
      <c r="U1067" t="s">
        <v>606</v>
      </c>
      <c r="V1067" t="s">
        <v>78</v>
      </c>
      <c r="X1067" t="s">
        <v>37</v>
      </c>
      <c r="Z1067" t="s">
        <v>38</v>
      </c>
      <c r="AA1067" t="s">
        <v>39</v>
      </c>
      <c r="AB1067" t="s">
        <v>58</v>
      </c>
      <c r="AC1067" t="s">
        <v>719</v>
      </c>
      <c r="AD1067" t="s">
        <v>513</v>
      </c>
    </row>
    <row r="1068" spans="1:30" x14ac:dyDescent="0.25">
      <c r="A1068">
        <v>626</v>
      </c>
      <c r="B1068" s="1">
        <v>44848.579351851797</v>
      </c>
      <c r="C1068" s="1">
        <v>44848.580219907402</v>
      </c>
      <c r="D1068" t="s">
        <v>27</v>
      </c>
      <c r="F1068" t="s">
        <v>28</v>
      </c>
      <c r="G1068" t="s">
        <v>86</v>
      </c>
      <c r="H1068" t="s">
        <v>53</v>
      </c>
      <c r="I1068" t="s">
        <v>65</v>
      </c>
      <c r="J1068" t="s">
        <v>45</v>
      </c>
      <c r="N1068" t="s">
        <v>358</v>
      </c>
      <c r="P1068">
        <f>_xlfn.XLOOKUP(K:K,Sheet2!D:D,Sheet2!F:F,"")</f>
        <v>0</v>
      </c>
      <c r="S1068" t="s">
        <v>34</v>
      </c>
      <c r="U1068" t="s">
        <v>175</v>
      </c>
      <c r="V1068" t="s">
        <v>469</v>
      </c>
      <c r="X1068" t="s">
        <v>37</v>
      </c>
      <c r="Z1068" t="s">
        <v>38</v>
      </c>
      <c r="AA1068" t="s">
        <v>115</v>
      </c>
      <c r="AB1068" t="s">
        <v>40</v>
      </c>
      <c r="AC1068" t="s">
        <v>41</v>
      </c>
      <c r="AD1068" t="s">
        <v>51</v>
      </c>
    </row>
    <row r="1069" spans="1:30" x14ac:dyDescent="0.25">
      <c r="A1069">
        <v>629</v>
      </c>
      <c r="B1069" s="1">
        <v>44848.580532407403</v>
      </c>
      <c r="C1069" s="1">
        <v>44848.580995370401</v>
      </c>
      <c r="D1069" t="s">
        <v>27</v>
      </c>
      <c r="F1069" t="s">
        <v>99</v>
      </c>
      <c r="G1069" t="s">
        <v>52</v>
      </c>
      <c r="H1069" t="s">
        <v>53</v>
      </c>
      <c r="I1069" t="s">
        <v>65</v>
      </c>
      <c r="J1069" t="s">
        <v>45</v>
      </c>
      <c r="N1069" t="s">
        <v>700</v>
      </c>
      <c r="P1069">
        <f>_xlfn.XLOOKUP(K:K,Sheet2!D:D,Sheet2!F:F,"")</f>
        <v>0</v>
      </c>
      <c r="S1069" t="s">
        <v>67</v>
      </c>
      <c r="T1069" t="s">
        <v>73</v>
      </c>
      <c r="W1069" t="s">
        <v>469</v>
      </c>
      <c r="Y1069" t="s">
        <v>159</v>
      </c>
      <c r="AC1069" t="s">
        <v>106</v>
      </c>
      <c r="AD1069" t="s">
        <v>81</v>
      </c>
    </row>
    <row r="1070" spans="1:30" x14ac:dyDescent="0.25">
      <c r="A1070">
        <v>631</v>
      </c>
      <c r="B1070" s="1">
        <v>44848.579803240696</v>
      </c>
      <c r="C1070" s="1">
        <v>44848.581041666701</v>
      </c>
      <c r="D1070" t="s">
        <v>27</v>
      </c>
      <c r="F1070" t="s">
        <v>99</v>
      </c>
      <c r="G1070" t="s">
        <v>29</v>
      </c>
      <c r="H1070" t="s">
        <v>53</v>
      </c>
      <c r="I1070" t="s">
        <v>130</v>
      </c>
      <c r="J1070" t="s">
        <v>45</v>
      </c>
      <c r="N1070" t="s">
        <v>722</v>
      </c>
      <c r="P1070">
        <f>_xlfn.XLOOKUP(K:K,Sheet2!D:D,Sheet2!F:F,"")</f>
        <v>0</v>
      </c>
      <c r="S1070" t="s">
        <v>67</v>
      </c>
      <c r="T1070" t="s">
        <v>73</v>
      </c>
      <c r="W1070" t="s">
        <v>74</v>
      </c>
      <c r="Y1070" t="s">
        <v>49</v>
      </c>
      <c r="AC1070" t="s">
        <v>41</v>
      </c>
      <c r="AD1070" t="s">
        <v>70</v>
      </c>
    </row>
    <row r="1071" spans="1:30" x14ac:dyDescent="0.25">
      <c r="A1071">
        <v>634</v>
      </c>
      <c r="B1071" s="1">
        <v>44848.581087963001</v>
      </c>
      <c r="C1071" s="1">
        <v>44848.582071759301</v>
      </c>
      <c r="D1071" t="s">
        <v>27</v>
      </c>
      <c r="F1071" t="s">
        <v>28</v>
      </c>
      <c r="G1071" t="s">
        <v>43</v>
      </c>
      <c r="H1071" t="s">
        <v>53</v>
      </c>
      <c r="I1071" t="s">
        <v>130</v>
      </c>
      <c r="J1071" t="s">
        <v>45</v>
      </c>
      <c r="N1071" t="s">
        <v>235</v>
      </c>
      <c r="P1071">
        <f>_xlfn.XLOOKUP(K:K,Sheet2!D:D,Sheet2!F:F,"")</f>
        <v>0</v>
      </c>
      <c r="S1071" t="s">
        <v>34</v>
      </c>
      <c r="U1071" t="s">
        <v>47</v>
      </c>
      <c r="V1071" t="s">
        <v>74</v>
      </c>
      <c r="X1071" t="s">
        <v>37</v>
      </c>
      <c r="Z1071" t="s">
        <v>38</v>
      </c>
      <c r="AA1071" t="s">
        <v>121</v>
      </c>
      <c r="AB1071" t="s">
        <v>58</v>
      </c>
      <c r="AC1071" t="s">
        <v>41</v>
      </c>
      <c r="AD1071" t="s">
        <v>51</v>
      </c>
    </row>
    <row r="1072" spans="1:30" x14ac:dyDescent="0.25">
      <c r="A1072">
        <v>639</v>
      </c>
      <c r="B1072" s="1">
        <v>44848.584699074097</v>
      </c>
      <c r="C1072" s="1">
        <v>44848.585694444402</v>
      </c>
      <c r="D1072" t="s">
        <v>27</v>
      </c>
      <c r="F1072" t="s">
        <v>28</v>
      </c>
      <c r="G1072" t="s">
        <v>86</v>
      </c>
      <c r="H1072" t="s">
        <v>53</v>
      </c>
      <c r="I1072" t="s">
        <v>65</v>
      </c>
      <c r="J1072" t="s">
        <v>45</v>
      </c>
      <c r="N1072" t="s">
        <v>199</v>
      </c>
      <c r="P1072">
        <f>_xlfn.XLOOKUP(K:K,Sheet2!D:D,Sheet2!F:F,"")</f>
        <v>0</v>
      </c>
      <c r="S1072" t="s">
        <v>34</v>
      </c>
      <c r="U1072" t="s">
        <v>47</v>
      </c>
      <c r="V1072" t="s">
        <v>74</v>
      </c>
      <c r="X1072" t="s">
        <v>37</v>
      </c>
      <c r="Z1072" t="s">
        <v>38</v>
      </c>
      <c r="AA1072" t="s">
        <v>121</v>
      </c>
      <c r="AB1072" t="s">
        <v>195</v>
      </c>
      <c r="AC1072" t="s">
        <v>333</v>
      </c>
      <c r="AD1072" t="s">
        <v>109</v>
      </c>
    </row>
    <row r="1073" spans="1:30" x14ac:dyDescent="0.25">
      <c r="A1073">
        <v>641</v>
      </c>
      <c r="B1073" s="1">
        <v>44848.587708333303</v>
      </c>
      <c r="C1073" s="1">
        <v>44848.588587963</v>
      </c>
      <c r="D1073" t="s">
        <v>27</v>
      </c>
      <c r="F1073" t="s">
        <v>99</v>
      </c>
      <c r="G1073" t="s">
        <v>52</v>
      </c>
      <c r="H1073" t="s">
        <v>53</v>
      </c>
      <c r="I1073" t="s">
        <v>31</v>
      </c>
      <c r="J1073" t="s">
        <v>45</v>
      </c>
      <c r="N1073" t="s">
        <v>190</v>
      </c>
      <c r="P1073">
        <f>_xlfn.XLOOKUP(K:K,Sheet2!D:D,Sheet2!F:F,"")</f>
        <v>0</v>
      </c>
      <c r="S1073" t="s">
        <v>67</v>
      </c>
      <c r="T1073" t="s">
        <v>233</v>
      </c>
      <c r="W1073" t="s">
        <v>69</v>
      </c>
      <c r="Y1073" t="s">
        <v>38</v>
      </c>
      <c r="AC1073" t="s">
        <v>266</v>
      </c>
      <c r="AD1073" t="s">
        <v>51</v>
      </c>
    </row>
    <row r="1074" spans="1:30" x14ac:dyDescent="0.25">
      <c r="A1074">
        <v>642</v>
      </c>
      <c r="B1074" s="1">
        <v>44848.588148148097</v>
      </c>
      <c r="C1074" s="1">
        <v>44848.589247685202</v>
      </c>
      <c r="D1074" t="s">
        <v>27</v>
      </c>
      <c r="F1074" t="s">
        <v>99</v>
      </c>
      <c r="G1074" t="s">
        <v>43</v>
      </c>
      <c r="H1074" t="s">
        <v>30</v>
      </c>
      <c r="I1074" t="s">
        <v>31</v>
      </c>
      <c r="J1074" t="s">
        <v>45</v>
      </c>
      <c r="N1074" t="s">
        <v>555</v>
      </c>
      <c r="P1074">
        <f>_xlfn.XLOOKUP(K:K,Sheet2!D:D,Sheet2!F:F,"")</f>
        <v>0</v>
      </c>
      <c r="S1074" t="s">
        <v>34</v>
      </c>
      <c r="U1074" t="s">
        <v>94</v>
      </c>
      <c r="V1074" t="s">
        <v>74</v>
      </c>
      <c r="X1074" t="s">
        <v>37</v>
      </c>
      <c r="Z1074" t="s">
        <v>49</v>
      </c>
      <c r="AA1074" t="s">
        <v>39</v>
      </c>
      <c r="AB1074" t="s">
        <v>40</v>
      </c>
      <c r="AC1074" t="s">
        <v>206</v>
      </c>
      <c r="AD1074" t="s">
        <v>70</v>
      </c>
    </row>
    <row r="1075" spans="1:30" x14ac:dyDescent="0.25">
      <c r="A1075">
        <v>645</v>
      </c>
      <c r="B1075" s="1">
        <v>44848.588703703703</v>
      </c>
      <c r="C1075" s="1">
        <v>44848.589398148099</v>
      </c>
      <c r="D1075" t="s">
        <v>27</v>
      </c>
      <c r="F1075" t="s">
        <v>99</v>
      </c>
      <c r="G1075" t="s">
        <v>86</v>
      </c>
      <c r="H1075" t="s">
        <v>53</v>
      </c>
      <c r="I1075" t="s">
        <v>65</v>
      </c>
      <c r="J1075" t="s">
        <v>45</v>
      </c>
      <c r="N1075" t="s">
        <v>727</v>
      </c>
      <c r="P1075">
        <f>_xlfn.XLOOKUP(K:K,Sheet2!D:D,Sheet2!F:F,"")</f>
        <v>0</v>
      </c>
      <c r="S1075" t="s">
        <v>67</v>
      </c>
      <c r="T1075" t="s">
        <v>73</v>
      </c>
      <c r="W1075" t="s">
        <v>588</v>
      </c>
      <c r="Y1075" t="s">
        <v>49</v>
      </c>
      <c r="AC1075" t="s">
        <v>41</v>
      </c>
      <c r="AD1075" t="s">
        <v>549</v>
      </c>
    </row>
    <row r="1076" spans="1:30" x14ac:dyDescent="0.25">
      <c r="A1076">
        <v>648</v>
      </c>
      <c r="B1076" s="1">
        <v>44848.588819444398</v>
      </c>
      <c r="C1076" s="1">
        <v>44848.589664351901</v>
      </c>
      <c r="D1076" t="s">
        <v>27</v>
      </c>
      <c r="F1076" t="s">
        <v>28</v>
      </c>
      <c r="G1076" t="s">
        <v>52</v>
      </c>
      <c r="H1076" t="s">
        <v>53</v>
      </c>
      <c r="I1076" t="s">
        <v>31</v>
      </c>
      <c r="J1076" t="s">
        <v>45</v>
      </c>
      <c r="N1076" t="s">
        <v>728</v>
      </c>
      <c r="P1076">
        <f>_xlfn.XLOOKUP(K:K,Sheet2!D:D,Sheet2!F:F,"")</f>
        <v>0</v>
      </c>
      <c r="S1076" t="s">
        <v>34</v>
      </c>
      <c r="U1076" t="s">
        <v>73</v>
      </c>
      <c r="V1076" t="s">
        <v>36</v>
      </c>
      <c r="X1076" t="s">
        <v>37</v>
      </c>
      <c r="Z1076" t="s">
        <v>38</v>
      </c>
      <c r="AA1076" t="s">
        <v>121</v>
      </c>
      <c r="AB1076" t="s">
        <v>195</v>
      </c>
      <c r="AC1076" t="s">
        <v>206</v>
      </c>
      <c r="AD1076" t="s">
        <v>253</v>
      </c>
    </row>
    <row r="1077" spans="1:30" x14ac:dyDescent="0.25">
      <c r="A1077">
        <v>650</v>
      </c>
      <c r="B1077" s="1">
        <v>44848.5932060185</v>
      </c>
      <c r="C1077" s="1">
        <v>44848.593599537002</v>
      </c>
      <c r="D1077" t="s">
        <v>27</v>
      </c>
      <c r="F1077" t="s">
        <v>28</v>
      </c>
      <c r="G1077" t="s">
        <v>86</v>
      </c>
      <c r="H1077" t="s">
        <v>53</v>
      </c>
      <c r="I1077" t="s">
        <v>65</v>
      </c>
      <c r="J1077" t="s">
        <v>45</v>
      </c>
      <c r="N1077" t="s">
        <v>419</v>
      </c>
      <c r="P1077">
        <f>_xlfn.XLOOKUP(K:K,Sheet2!D:D,Sheet2!F:F,"")</f>
        <v>0</v>
      </c>
      <c r="S1077" t="s">
        <v>67</v>
      </c>
      <c r="T1077" t="s">
        <v>97</v>
      </c>
      <c r="W1077" t="s">
        <v>74</v>
      </c>
      <c r="Y1077" t="s">
        <v>38</v>
      </c>
      <c r="AC1077" t="s">
        <v>206</v>
      </c>
      <c r="AD1077" t="s">
        <v>253</v>
      </c>
    </row>
    <row r="1078" spans="1:30" x14ac:dyDescent="0.25">
      <c r="A1078">
        <v>652</v>
      </c>
      <c r="B1078" s="1">
        <v>44848.593506944402</v>
      </c>
      <c r="C1078" s="1">
        <v>44848.594641203701</v>
      </c>
      <c r="D1078" t="s">
        <v>27</v>
      </c>
      <c r="F1078" t="s">
        <v>28</v>
      </c>
      <c r="G1078" t="s">
        <v>52</v>
      </c>
      <c r="H1078" t="s">
        <v>642</v>
      </c>
      <c r="I1078" t="s">
        <v>65</v>
      </c>
      <c r="J1078" t="s">
        <v>45</v>
      </c>
      <c r="N1078" t="s">
        <v>328</v>
      </c>
      <c r="P1078">
        <f>_xlfn.XLOOKUP(K:K,Sheet2!D:D,Sheet2!F:F,"")</f>
        <v>0</v>
      </c>
      <c r="S1078" t="s">
        <v>34</v>
      </c>
      <c r="U1078" t="s">
        <v>73</v>
      </c>
      <c r="V1078" t="s">
        <v>48</v>
      </c>
      <c r="X1078" t="s">
        <v>37</v>
      </c>
      <c r="Z1078" t="s">
        <v>38</v>
      </c>
      <c r="AA1078" t="s">
        <v>39</v>
      </c>
      <c r="AB1078" t="s">
        <v>40</v>
      </c>
      <c r="AC1078" t="s">
        <v>63</v>
      </c>
      <c r="AD1078" t="s">
        <v>51</v>
      </c>
    </row>
    <row r="1079" spans="1:30" x14ac:dyDescent="0.25">
      <c r="A1079">
        <v>653</v>
      </c>
      <c r="B1079" s="1">
        <v>44848.594837962999</v>
      </c>
      <c r="C1079" s="1">
        <v>44848.595925925903</v>
      </c>
      <c r="D1079" t="s">
        <v>27</v>
      </c>
      <c r="F1079" t="s">
        <v>28</v>
      </c>
      <c r="G1079" t="s">
        <v>52</v>
      </c>
      <c r="H1079" t="s">
        <v>53</v>
      </c>
      <c r="I1079" t="s">
        <v>100</v>
      </c>
      <c r="J1079" t="s">
        <v>45</v>
      </c>
      <c r="N1079" t="s">
        <v>729</v>
      </c>
      <c r="P1079">
        <f>_xlfn.XLOOKUP(K:K,Sheet2!D:D,Sheet2!F:F,"")</f>
        <v>0</v>
      </c>
      <c r="S1079" t="s">
        <v>34</v>
      </c>
      <c r="U1079" t="s">
        <v>730</v>
      </c>
      <c r="V1079" t="s">
        <v>69</v>
      </c>
      <c r="X1079" t="s">
        <v>37</v>
      </c>
      <c r="Z1079" t="s">
        <v>159</v>
      </c>
      <c r="AA1079" t="s">
        <v>115</v>
      </c>
      <c r="AB1079" t="s">
        <v>58</v>
      </c>
      <c r="AC1079" t="s">
        <v>178</v>
      </c>
      <c r="AD1079" t="s">
        <v>256</v>
      </c>
    </row>
    <row r="1080" spans="1:30" x14ac:dyDescent="0.25">
      <c r="A1080">
        <v>654</v>
      </c>
      <c r="B1080" s="1">
        <v>44848.595474537004</v>
      </c>
      <c r="C1080" s="1">
        <v>44848.596655092602</v>
      </c>
      <c r="D1080" t="s">
        <v>27</v>
      </c>
      <c r="F1080" t="s">
        <v>28</v>
      </c>
      <c r="G1080" t="s">
        <v>43</v>
      </c>
      <c r="H1080" t="s">
        <v>239</v>
      </c>
      <c r="I1080" t="s">
        <v>130</v>
      </c>
      <c r="J1080" t="s">
        <v>45</v>
      </c>
      <c r="N1080" t="s">
        <v>731</v>
      </c>
      <c r="P1080">
        <f>_xlfn.XLOOKUP(K:K,Sheet2!D:D,Sheet2!F:F,"")</f>
        <v>0</v>
      </c>
      <c r="S1080" t="s">
        <v>34</v>
      </c>
      <c r="U1080" t="s">
        <v>47</v>
      </c>
      <c r="V1080" t="s">
        <v>74</v>
      </c>
      <c r="X1080" t="s">
        <v>142</v>
      </c>
      <c r="Z1080" t="s">
        <v>38</v>
      </c>
      <c r="AA1080" t="s">
        <v>75</v>
      </c>
      <c r="AB1080" t="s">
        <v>58</v>
      </c>
      <c r="AC1080" t="s">
        <v>41</v>
      </c>
      <c r="AD1080" t="s">
        <v>42</v>
      </c>
    </row>
    <row r="1081" spans="1:30" x14ac:dyDescent="0.25">
      <c r="A1081">
        <v>655</v>
      </c>
      <c r="B1081" s="1">
        <v>44848.595358796301</v>
      </c>
      <c r="C1081" s="1">
        <v>44848.596666666701</v>
      </c>
      <c r="D1081" t="s">
        <v>27</v>
      </c>
      <c r="F1081" t="s">
        <v>28</v>
      </c>
      <c r="G1081" t="s">
        <v>43</v>
      </c>
      <c r="H1081" t="s">
        <v>247</v>
      </c>
      <c r="I1081" t="s">
        <v>130</v>
      </c>
      <c r="J1081" t="s">
        <v>45</v>
      </c>
      <c r="N1081" t="s">
        <v>204</v>
      </c>
      <c r="P1081">
        <f>_xlfn.XLOOKUP(K:K,Sheet2!D:D,Sheet2!F:F,"")</f>
        <v>0</v>
      </c>
      <c r="S1081" t="s">
        <v>72</v>
      </c>
      <c r="U1081" t="s">
        <v>47</v>
      </c>
      <c r="V1081" t="s">
        <v>74</v>
      </c>
      <c r="X1081" t="s">
        <v>37</v>
      </c>
      <c r="Z1081" t="s">
        <v>49</v>
      </c>
      <c r="AA1081" t="s">
        <v>121</v>
      </c>
      <c r="AB1081" t="s">
        <v>40</v>
      </c>
      <c r="AC1081" t="s">
        <v>63</v>
      </c>
      <c r="AD1081" t="s">
        <v>70</v>
      </c>
    </row>
    <row r="1082" spans="1:30" x14ac:dyDescent="0.25">
      <c r="A1082">
        <v>656</v>
      </c>
      <c r="B1082" s="1">
        <v>44848.595983796302</v>
      </c>
      <c r="C1082" s="1">
        <v>44848.597071759301</v>
      </c>
      <c r="D1082" t="s">
        <v>27</v>
      </c>
      <c r="F1082" t="s">
        <v>28</v>
      </c>
      <c r="G1082" t="s">
        <v>86</v>
      </c>
      <c r="H1082" t="s">
        <v>53</v>
      </c>
      <c r="I1082" t="s">
        <v>65</v>
      </c>
      <c r="J1082" t="s">
        <v>45</v>
      </c>
      <c r="N1082" t="s">
        <v>77</v>
      </c>
      <c r="P1082">
        <f>_xlfn.XLOOKUP(K:K,Sheet2!D:D,Sheet2!F:F,"")</f>
        <v>0</v>
      </c>
      <c r="S1082" t="s">
        <v>34</v>
      </c>
      <c r="U1082" t="s">
        <v>97</v>
      </c>
      <c r="V1082" t="s">
        <v>85</v>
      </c>
      <c r="X1082" t="s">
        <v>37</v>
      </c>
      <c r="Z1082" t="s">
        <v>38</v>
      </c>
      <c r="AA1082" t="s">
        <v>39</v>
      </c>
      <c r="AB1082" t="s">
        <v>58</v>
      </c>
      <c r="AC1082" t="s">
        <v>333</v>
      </c>
      <c r="AD1082" t="s">
        <v>51</v>
      </c>
    </row>
    <row r="1083" spans="1:30" x14ac:dyDescent="0.25">
      <c r="A1083">
        <v>658</v>
      </c>
      <c r="B1083" s="1">
        <v>44848.597928240699</v>
      </c>
      <c r="C1083" s="1">
        <v>44848.598483796297</v>
      </c>
      <c r="D1083" t="s">
        <v>27</v>
      </c>
      <c r="F1083" t="s">
        <v>99</v>
      </c>
      <c r="G1083" t="s">
        <v>29</v>
      </c>
      <c r="H1083" t="s">
        <v>53</v>
      </c>
      <c r="I1083" t="s">
        <v>31</v>
      </c>
      <c r="J1083" t="s">
        <v>45</v>
      </c>
      <c r="N1083" t="s">
        <v>199</v>
      </c>
      <c r="P1083">
        <f>_xlfn.XLOOKUP(K:K,Sheet2!D:D,Sheet2!F:F,"")</f>
        <v>0</v>
      </c>
      <c r="S1083" t="s">
        <v>67</v>
      </c>
      <c r="T1083" t="s">
        <v>97</v>
      </c>
      <c r="W1083" t="s">
        <v>85</v>
      </c>
      <c r="Y1083" t="s">
        <v>38</v>
      </c>
      <c r="AC1083" t="s">
        <v>178</v>
      </c>
      <c r="AD1083" t="s">
        <v>109</v>
      </c>
    </row>
    <row r="1084" spans="1:30" x14ac:dyDescent="0.25">
      <c r="A1084">
        <v>660</v>
      </c>
      <c r="B1084" s="1">
        <v>44848.5988194444</v>
      </c>
      <c r="C1084" s="1">
        <v>44848.599745370397</v>
      </c>
      <c r="D1084" t="s">
        <v>27</v>
      </c>
      <c r="F1084" t="s">
        <v>28</v>
      </c>
      <c r="G1084" t="s">
        <v>29</v>
      </c>
      <c r="H1084" t="s">
        <v>30</v>
      </c>
      <c r="I1084" t="s">
        <v>130</v>
      </c>
      <c r="J1084" t="s">
        <v>45</v>
      </c>
      <c r="N1084" t="s">
        <v>445</v>
      </c>
      <c r="P1084">
        <f>_xlfn.XLOOKUP(K:K,Sheet2!D:D,Sheet2!F:F,"")</f>
        <v>0</v>
      </c>
      <c r="S1084" t="s">
        <v>34</v>
      </c>
      <c r="U1084" t="s">
        <v>73</v>
      </c>
      <c r="V1084" t="s">
        <v>74</v>
      </c>
      <c r="X1084" t="s">
        <v>37</v>
      </c>
      <c r="Z1084" t="s">
        <v>38</v>
      </c>
      <c r="AA1084" t="s">
        <v>115</v>
      </c>
      <c r="AB1084" t="s">
        <v>58</v>
      </c>
      <c r="AC1084" t="s">
        <v>59</v>
      </c>
      <c r="AD1084" t="s">
        <v>70</v>
      </c>
    </row>
    <row r="1085" spans="1:30" x14ac:dyDescent="0.25">
      <c r="A1085">
        <v>661</v>
      </c>
      <c r="B1085" s="1">
        <v>44848.599328703698</v>
      </c>
      <c r="C1085" s="1">
        <v>44848.6</v>
      </c>
      <c r="D1085" t="s">
        <v>27</v>
      </c>
      <c r="F1085" t="s">
        <v>99</v>
      </c>
      <c r="G1085" t="s">
        <v>29</v>
      </c>
      <c r="H1085" t="s">
        <v>53</v>
      </c>
      <c r="I1085" t="s">
        <v>31</v>
      </c>
      <c r="J1085" t="s">
        <v>45</v>
      </c>
      <c r="N1085" t="s">
        <v>393</v>
      </c>
      <c r="P1085">
        <f>_xlfn.XLOOKUP(K:K,Sheet2!D:D,Sheet2!F:F,"")</f>
        <v>0</v>
      </c>
      <c r="S1085" t="s">
        <v>67</v>
      </c>
      <c r="T1085" t="s">
        <v>68</v>
      </c>
      <c r="W1085" t="s">
        <v>78</v>
      </c>
      <c r="Y1085" t="s">
        <v>49</v>
      </c>
      <c r="AC1085" t="s">
        <v>398</v>
      </c>
      <c r="AD1085" t="s">
        <v>42</v>
      </c>
    </row>
    <row r="1086" spans="1:30" x14ac:dyDescent="0.25">
      <c r="A1086">
        <v>662</v>
      </c>
      <c r="B1086" s="1">
        <v>44848.599780092598</v>
      </c>
      <c r="C1086" s="1">
        <v>44848.600509259297</v>
      </c>
      <c r="D1086" t="s">
        <v>27</v>
      </c>
      <c r="F1086" t="s">
        <v>28</v>
      </c>
      <c r="G1086" t="s">
        <v>86</v>
      </c>
      <c r="H1086" t="s">
        <v>53</v>
      </c>
      <c r="I1086" t="s">
        <v>65</v>
      </c>
      <c r="J1086" t="s">
        <v>45</v>
      </c>
      <c r="N1086" t="s">
        <v>733</v>
      </c>
      <c r="P1086">
        <f>_xlfn.XLOOKUP(K:K,Sheet2!D:D,Sheet2!F:F,"")</f>
        <v>0</v>
      </c>
      <c r="S1086" t="s">
        <v>67</v>
      </c>
      <c r="T1086" t="s">
        <v>297</v>
      </c>
      <c r="W1086" t="s">
        <v>734</v>
      </c>
      <c r="Y1086" t="s">
        <v>38</v>
      </c>
      <c r="AC1086" t="s">
        <v>133</v>
      </c>
      <c r="AD1086" t="s">
        <v>76</v>
      </c>
    </row>
    <row r="1087" spans="1:30" x14ac:dyDescent="0.25">
      <c r="A1087">
        <v>667</v>
      </c>
      <c r="B1087" s="1">
        <v>44848.600335648101</v>
      </c>
      <c r="C1087" s="1">
        <v>44848.601388888899</v>
      </c>
      <c r="D1087" t="s">
        <v>27</v>
      </c>
      <c r="F1087" t="s">
        <v>28</v>
      </c>
      <c r="G1087" t="s">
        <v>52</v>
      </c>
      <c r="H1087" t="s">
        <v>642</v>
      </c>
      <c r="I1087" t="s">
        <v>65</v>
      </c>
      <c r="J1087" t="s">
        <v>45</v>
      </c>
      <c r="N1087" t="s">
        <v>351</v>
      </c>
      <c r="P1087">
        <f>_xlfn.XLOOKUP(K:K,Sheet2!D:D,Sheet2!F:F,"")</f>
        <v>0</v>
      </c>
      <c r="S1087" t="s">
        <v>67</v>
      </c>
      <c r="T1087" t="s">
        <v>35</v>
      </c>
      <c r="W1087" t="s">
        <v>74</v>
      </c>
      <c r="Y1087" t="s">
        <v>38</v>
      </c>
      <c r="AC1087" t="s">
        <v>41</v>
      </c>
      <c r="AD1087" t="s">
        <v>51</v>
      </c>
    </row>
    <row r="1088" spans="1:30" x14ac:dyDescent="0.25">
      <c r="A1088">
        <v>668</v>
      </c>
      <c r="B1088" s="1">
        <v>44848.600185185198</v>
      </c>
      <c r="C1088" s="1">
        <v>44848.6015625</v>
      </c>
      <c r="D1088" t="s">
        <v>27</v>
      </c>
      <c r="F1088" t="s">
        <v>28</v>
      </c>
      <c r="G1088" t="s">
        <v>86</v>
      </c>
      <c r="H1088" t="s">
        <v>30</v>
      </c>
      <c r="I1088" t="s">
        <v>65</v>
      </c>
      <c r="J1088" t="s">
        <v>45</v>
      </c>
      <c r="N1088" t="s">
        <v>736</v>
      </c>
      <c r="P1088">
        <f>_xlfn.XLOOKUP(K:K,Sheet2!D:D,Sheet2!F:F,"")</f>
        <v>0</v>
      </c>
      <c r="S1088" t="s">
        <v>34</v>
      </c>
      <c r="U1088" t="s">
        <v>73</v>
      </c>
      <c r="V1088" t="s">
        <v>125</v>
      </c>
      <c r="X1088" t="s">
        <v>37</v>
      </c>
      <c r="Z1088" t="s">
        <v>38</v>
      </c>
      <c r="AA1088" t="s">
        <v>39</v>
      </c>
      <c r="AB1088" t="s">
        <v>40</v>
      </c>
      <c r="AC1088" t="s">
        <v>118</v>
      </c>
      <c r="AD1088" t="s">
        <v>70</v>
      </c>
    </row>
    <row r="1089" spans="1:30" x14ac:dyDescent="0.25">
      <c r="A1089">
        <v>678</v>
      </c>
      <c r="B1089" s="1">
        <v>44848.611192129603</v>
      </c>
      <c r="C1089" s="1">
        <v>44848.612175925897</v>
      </c>
      <c r="D1089" t="s">
        <v>27</v>
      </c>
      <c r="F1089" t="s">
        <v>28</v>
      </c>
      <c r="G1089" t="s">
        <v>242</v>
      </c>
      <c r="H1089" t="s">
        <v>53</v>
      </c>
      <c r="I1089" t="s">
        <v>408</v>
      </c>
      <c r="J1089" t="s">
        <v>45</v>
      </c>
      <c r="N1089" t="s">
        <v>742</v>
      </c>
      <c r="P1089">
        <f>_xlfn.XLOOKUP(K:K,Sheet2!D:D,Sheet2!F:F,"")</f>
        <v>0</v>
      </c>
      <c r="S1089" t="s">
        <v>34</v>
      </c>
      <c r="U1089" t="s">
        <v>73</v>
      </c>
      <c r="V1089" t="s">
        <v>78</v>
      </c>
      <c r="X1089" t="s">
        <v>37</v>
      </c>
      <c r="Z1089" t="s">
        <v>49</v>
      </c>
      <c r="AA1089" t="s">
        <v>115</v>
      </c>
      <c r="AB1089" t="s">
        <v>58</v>
      </c>
      <c r="AC1089" t="s">
        <v>63</v>
      </c>
      <c r="AD1089" t="s">
        <v>70</v>
      </c>
    </row>
    <row r="1090" spans="1:30" x14ac:dyDescent="0.25">
      <c r="A1090">
        <v>679</v>
      </c>
      <c r="B1090" s="1">
        <v>44848.612268518496</v>
      </c>
      <c r="C1090" s="1">
        <v>44848.613136574102</v>
      </c>
      <c r="D1090" t="s">
        <v>27</v>
      </c>
      <c r="F1090" t="s">
        <v>28</v>
      </c>
      <c r="G1090" t="s">
        <v>43</v>
      </c>
      <c r="H1090" t="s">
        <v>53</v>
      </c>
      <c r="I1090" t="s">
        <v>113</v>
      </c>
      <c r="J1090" t="s">
        <v>45</v>
      </c>
      <c r="N1090" t="s">
        <v>248</v>
      </c>
      <c r="P1090">
        <f>_xlfn.XLOOKUP(K:K,Sheet2!D:D,Sheet2!F:F,"")</f>
        <v>0</v>
      </c>
      <c r="S1090" t="s">
        <v>34</v>
      </c>
      <c r="U1090" t="s">
        <v>73</v>
      </c>
      <c r="V1090" t="s">
        <v>125</v>
      </c>
      <c r="X1090" t="s">
        <v>37</v>
      </c>
      <c r="Z1090" t="s">
        <v>38</v>
      </c>
      <c r="AA1090" t="s">
        <v>115</v>
      </c>
      <c r="AB1090" t="s">
        <v>58</v>
      </c>
      <c r="AC1090" t="s">
        <v>206</v>
      </c>
      <c r="AD1090" t="s">
        <v>253</v>
      </c>
    </row>
    <row r="1091" spans="1:30" x14ac:dyDescent="0.25">
      <c r="A1091">
        <v>680</v>
      </c>
      <c r="B1091" s="1">
        <v>44848.612349536997</v>
      </c>
      <c r="C1091" s="1">
        <v>44848.613622685203</v>
      </c>
      <c r="D1091" t="s">
        <v>27</v>
      </c>
      <c r="F1091" t="s">
        <v>99</v>
      </c>
      <c r="G1091" t="s">
        <v>242</v>
      </c>
      <c r="H1091" t="s">
        <v>53</v>
      </c>
      <c r="I1091" t="s">
        <v>31</v>
      </c>
      <c r="J1091" t="s">
        <v>45</v>
      </c>
      <c r="N1091" t="s">
        <v>532</v>
      </c>
      <c r="P1091">
        <f>_xlfn.XLOOKUP(K:K,Sheet2!D:D,Sheet2!F:F,"")</f>
        <v>0</v>
      </c>
      <c r="S1091" t="s">
        <v>34</v>
      </c>
      <c r="U1091" t="s">
        <v>89</v>
      </c>
      <c r="V1091" t="s">
        <v>743</v>
      </c>
      <c r="X1091" t="s">
        <v>79</v>
      </c>
      <c r="Z1091" t="s">
        <v>38</v>
      </c>
      <c r="AA1091" t="s">
        <v>121</v>
      </c>
      <c r="AB1091" t="s">
        <v>40</v>
      </c>
      <c r="AC1091" t="s">
        <v>41</v>
      </c>
      <c r="AD1091" t="s">
        <v>51</v>
      </c>
    </row>
    <row r="1092" spans="1:30" x14ac:dyDescent="0.25">
      <c r="A1092">
        <v>681</v>
      </c>
      <c r="B1092" s="1">
        <v>44848.612500000003</v>
      </c>
      <c r="C1092" s="1">
        <v>44848.613622685203</v>
      </c>
      <c r="D1092" t="s">
        <v>27</v>
      </c>
      <c r="F1092" t="s">
        <v>99</v>
      </c>
      <c r="G1092" t="s">
        <v>242</v>
      </c>
      <c r="H1092" t="s">
        <v>53</v>
      </c>
      <c r="I1092" t="s">
        <v>113</v>
      </c>
      <c r="J1092" t="s">
        <v>45</v>
      </c>
      <c r="N1092" t="s">
        <v>744</v>
      </c>
      <c r="P1092">
        <f>_xlfn.XLOOKUP(K:K,Sheet2!D:D,Sheet2!F:F,"")</f>
        <v>0</v>
      </c>
      <c r="S1092" t="s">
        <v>67</v>
      </c>
      <c r="T1092" t="s">
        <v>47</v>
      </c>
      <c r="W1092" t="s">
        <v>74</v>
      </c>
      <c r="Y1092" t="s">
        <v>38</v>
      </c>
      <c r="AC1092" t="s">
        <v>133</v>
      </c>
      <c r="AD1092" t="s">
        <v>256</v>
      </c>
    </row>
    <row r="1093" spans="1:30" x14ac:dyDescent="0.25">
      <c r="A1093">
        <v>682</v>
      </c>
      <c r="B1093" s="1">
        <v>44848.612384259301</v>
      </c>
      <c r="C1093" s="1">
        <v>44848.613865740699</v>
      </c>
      <c r="D1093" t="s">
        <v>27</v>
      </c>
      <c r="F1093" t="s">
        <v>99</v>
      </c>
      <c r="G1093" t="s">
        <v>43</v>
      </c>
      <c r="H1093" t="s">
        <v>745</v>
      </c>
      <c r="I1093" t="s">
        <v>130</v>
      </c>
      <c r="J1093" t="s">
        <v>45</v>
      </c>
      <c r="N1093" t="s">
        <v>394</v>
      </c>
      <c r="P1093">
        <f>_xlfn.XLOOKUP(K:K,Sheet2!D:D,Sheet2!F:F,"")</f>
        <v>0</v>
      </c>
      <c r="S1093" t="s">
        <v>34</v>
      </c>
      <c r="U1093" t="s">
        <v>286</v>
      </c>
      <c r="V1093" t="s">
        <v>343</v>
      </c>
      <c r="X1093" t="s">
        <v>37</v>
      </c>
      <c r="Z1093" t="s">
        <v>38</v>
      </c>
      <c r="AA1093" t="s">
        <v>115</v>
      </c>
      <c r="AB1093" t="s">
        <v>58</v>
      </c>
      <c r="AC1093" t="s">
        <v>41</v>
      </c>
      <c r="AD1093" t="s">
        <v>92</v>
      </c>
    </row>
    <row r="1094" spans="1:30" x14ac:dyDescent="0.25">
      <c r="A1094">
        <v>684</v>
      </c>
      <c r="B1094" s="1">
        <v>44848.614930555603</v>
      </c>
      <c r="C1094" s="1">
        <v>44848.615370370397</v>
      </c>
      <c r="D1094" t="s">
        <v>27</v>
      </c>
      <c r="F1094" t="s">
        <v>28</v>
      </c>
      <c r="G1094" t="s">
        <v>52</v>
      </c>
      <c r="H1094" t="s">
        <v>53</v>
      </c>
      <c r="I1094" t="s">
        <v>31</v>
      </c>
      <c r="J1094" t="s">
        <v>45</v>
      </c>
      <c r="N1094" t="s">
        <v>504</v>
      </c>
      <c r="P1094">
        <f>_xlfn.XLOOKUP(K:K,Sheet2!D:D,Sheet2!F:F,"")</f>
        <v>0</v>
      </c>
      <c r="S1094" t="s">
        <v>67</v>
      </c>
      <c r="T1094" t="s">
        <v>73</v>
      </c>
      <c r="W1094" t="s">
        <v>85</v>
      </c>
      <c r="Y1094" t="s">
        <v>38</v>
      </c>
      <c r="AC1094" t="s">
        <v>59</v>
      </c>
      <c r="AD1094" t="s">
        <v>747</v>
      </c>
    </row>
    <row r="1095" spans="1:30" x14ac:dyDescent="0.25">
      <c r="A1095">
        <v>685</v>
      </c>
      <c r="B1095" s="1">
        <v>44848.615555555603</v>
      </c>
      <c r="C1095" s="1">
        <v>44848.616979166698</v>
      </c>
      <c r="D1095" t="s">
        <v>27</v>
      </c>
      <c r="F1095" t="s">
        <v>28</v>
      </c>
      <c r="G1095" t="s">
        <v>43</v>
      </c>
      <c r="H1095" t="s">
        <v>213</v>
      </c>
      <c r="I1095" t="s">
        <v>31</v>
      </c>
      <c r="J1095" t="s">
        <v>45</v>
      </c>
      <c r="N1095" t="s">
        <v>748</v>
      </c>
      <c r="P1095">
        <f>_xlfn.XLOOKUP(K:K,Sheet2!D:D,Sheet2!F:F,"")</f>
        <v>0</v>
      </c>
      <c r="S1095" t="s">
        <v>34</v>
      </c>
      <c r="U1095" t="s">
        <v>202</v>
      </c>
      <c r="V1095" t="s">
        <v>208</v>
      </c>
      <c r="X1095" t="s">
        <v>37</v>
      </c>
      <c r="Z1095" t="s">
        <v>49</v>
      </c>
      <c r="AA1095" t="s">
        <v>115</v>
      </c>
      <c r="AB1095" t="s">
        <v>58</v>
      </c>
      <c r="AC1095" t="s">
        <v>749</v>
      </c>
      <c r="AD1095" t="s">
        <v>109</v>
      </c>
    </row>
    <row r="1096" spans="1:30" x14ac:dyDescent="0.25">
      <c r="A1096">
        <v>690</v>
      </c>
      <c r="B1096" s="1">
        <v>44848.620162036997</v>
      </c>
      <c r="C1096" s="1">
        <v>44848.620891203696</v>
      </c>
      <c r="D1096" t="s">
        <v>27</v>
      </c>
      <c r="F1096" t="s">
        <v>28</v>
      </c>
      <c r="G1096" t="s">
        <v>52</v>
      </c>
      <c r="H1096" t="s">
        <v>218</v>
      </c>
      <c r="I1096" t="s">
        <v>100</v>
      </c>
      <c r="J1096" t="s">
        <v>45</v>
      </c>
      <c r="N1096" t="s">
        <v>280</v>
      </c>
      <c r="P1096">
        <f>_xlfn.XLOOKUP(K:K,Sheet2!D:D,Sheet2!F:F,"")</f>
        <v>0</v>
      </c>
      <c r="S1096" t="s">
        <v>34</v>
      </c>
      <c r="U1096" t="s">
        <v>73</v>
      </c>
      <c r="V1096" t="s">
        <v>48</v>
      </c>
      <c r="X1096" t="s">
        <v>37</v>
      </c>
      <c r="Z1096" t="s">
        <v>38</v>
      </c>
      <c r="AA1096" t="s">
        <v>115</v>
      </c>
      <c r="AB1096" t="s">
        <v>40</v>
      </c>
      <c r="AC1096" t="s">
        <v>178</v>
      </c>
      <c r="AD1096" t="s">
        <v>253</v>
      </c>
    </row>
    <row r="1097" spans="1:30" x14ac:dyDescent="0.25">
      <c r="A1097">
        <v>691</v>
      </c>
      <c r="B1097" s="1">
        <v>44848.621365740699</v>
      </c>
      <c r="C1097" s="1">
        <v>44848.622106481504</v>
      </c>
      <c r="D1097" t="s">
        <v>27</v>
      </c>
      <c r="F1097" t="s">
        <v>99</v>
      </c>
      <c r="G1097" t="s">
        <v>52</v>
      </c>
      <c r="H1097" t="s">
        <v>53</v>
      </c>
      <c r="I1097" t="s">
        <v>130</v>
      </c>
      <c r="J1097" t="s">
        <v>45</v>
      </c>
      <c r="N1097" t="s">
        <v>578</v>
      </c>
      <c r="P1097">
        <f>_xlfn.XLOOKUP(K:K,Sheet2!D:D,Sheet2!F:F,"")</f>
        <v>0</v>
      </c>
      <c r="S1097" t="s">
        <v>34</v>
      </c>
      <c r="U1097" t="s">
        <v>89</v>
      </c>
      <c r="V1097" t="s">
        <v>176</v>
      </c>
      <c r="X1097" t="s">
        <v>37</v>
      </c>
      <c r="Z1097" t="s">
        <v>38</v>
      </c>
      <c r="AA1097" t="s">
        <v>121</v>
      </c>
      <c r="AB1097" t="s">
        <v>58</v>
      </c>
      <c r="AC1097" t="s">
        <v>63</v>
      </c>
      <c r="AD1097" t="s">
        <v>51</v>
      </c>
    </row>
    <row r="1098" spans="1:30" x14ac:dyDescent="0.25">
      <c r="A1098">
        <v>694</v>
      </c>
      <c r="B1098" s="1">
        <v>44848.637141203697</v>
      </c>
      <c r="C1098" s="1">
        <v>44848.6378819444</v>
      </c>
      <c r="D1098" t="s">
        <v>27</v>
      </c>
      <c r="F1098" t="s">
        <v>28</v>
      </c>
      <c r="G1098" t="s">
        <v>52</v>
      </c>
      <c r="H1098" t="s">
        <v>53</v>
      </c>
      <c r="I1098" t="s">
        <v>130</v>
      </c>
      <c r="J1098" t="s">
        <v>45</v>
      </c>
      <c r="N1098" t="s">
        <v>351</v>
      </c>
      <c r="P1098">
        <f>_xlfn.XLOOKUP(K:K,Sheet2!D:D,Sheet2!F:F,"")</f>
        <v>0</v>
      </c>
      <c r="S1098" t="s">
        <v>67</v>
      </c>
      <c r="T1098" t="s">
        <v>94</v>
      </c>
      <c r="W1098" t="s">
        <v>74</v>
      </c>
      <c r="Y1098" t="s">
        <v>38</v>
      </c>
      <c r="AC1098" t="s">
        <v>41</v>
      </c>
      <c r="AD1098" t="s">
        <v>76</v>
      </c>
    </row>
    <row r="1099" spans="1:30" x14ac:dyDescent="0.25">
      <c r="A1099">
        <v>695</v>
      </c>
      <c r="B1099" s="1">
        <v>44848.657222222202</v>
      </c>
      <c r="C1099" s="1">
        <v>44848.658020833303</v>
      </c>
      <c r="D1099" t="s">
        <v>27</v>
      </c>
      <c r="F1099" t="s">
        <v>28</v>
      </c>
      <c r="G1099" t="s">
        <v>52</v>
      </c>
      <c r="H1099" t="s">
        <v>587</v>
      </c>
      <c r="I1099" t="s">
        <v>130</v>
      </c>
      <c r="J1099" t="s">
        <v>45</v>
      </c>
      <c r="N1099" t="s">
        <v>381</v>
      </c>
      <c r="P1099">
        <f>_xlfn.XLOOKUP(K:K,Sheet2!D:D,Sheet2!F:F,"")</f>
        <v>0</v>
      </c>
      <c r="S1099" t="s">
        <v>34</v>
      </c>
      <c r="U1099" t="s">
        <v>97</v>
      </c>
      <c r="V1099" t="s">
        <v>588</v>
      </c>
      <c r="X1099" t="s">
        <v>37</v>
      </c>
      <c r="Z1099" t="s">
        <v>49</v>
      </c>
      <c r="AA1099" t="s">
        <v>115</v>
      </c>
      <c r="AB1099" t="s">
        <v>189</v>
      </c>
      <c r="AC1099" t="s">
        <v>63</v>
      </c>
      <c r="AD1099" t="s">
        <v>51</v>
      </c>
    </row>
    <row r="1100" spans="1:30" x14ac:dyDescent="0.25">
      <c r="A1100">
        <v>696</v>
      </c>
      <c r="B1100" s="1">
        <v>44848.658009259299</v>
      </c>
      <c r="C1100" s="1">
        <v>44848.658553240697</v>
      </c>
      <c r="D1100" t="s">
        <v>27</v>
      </c>
      <c r="F1100" t="s">
        <v>99</v>
      </c>
      <c r="G1100" t="s">
        <v>52</v>
      </c>
      <c r="H1100" t="s">
        <v>53</v>
      </c>
      <c r="I1100" t="s">
        <v>31</v>
      </c>
      <c r="J1100" t="s">
        <v>45</v>
      </c>
      <c r="N1100" t="s">
        <v>756</v>
      </c>
      <c r="P1100">
        <f>_xlfn.XLOOKUP(K:K,Sheet2!D:D,Sheet2!F:F,"")</f>
        <v>0</v>
      </c>
      <c r="S1100" t="s">
        <v>67</v>
      </c>
      <c r="T1100" t="s">
        <v>68</v>
      </c>
      <c r="W1100" t="s">
        <v>234</v>
      </c>
      <c r="Y1100" t="s">
        <v>38</v>
      </c>
      <c r="AC1100" t="s">
        <v>757</v>
      </c>
      <c r="AD1100" t="s">
        <v>51</v>
      </c>
    </row>
    <row r="1101" spans="1:30" x14ac:dyDescent="0.25">
      <c r="A1101">
        <v>697</v>
      </c>
      <c r="B1101" s="1">
        <v>44848.6570601852</v>
      </c>
      <c r="C1101" s="1">
        <v>44848.658599536997</v>
      </c>
      <c r="D1101" t="s">
        <v>27</v>
      </c>
      <c r="F1101" t="s">
        <v>28</v>
      </c>
      <c r="G1101" t="s">
        <v>43</v>
      </c>
      <c r="H1101" t="s">
        <v>53</v>
      </c>
      <c r="I1101" t="s">
        <v>130</v>
      </c>
      <c r="J1101" t="s">
        <v>45</v>
      </c>
      <c r="N1101" t="s">
        <v>380</v>
      </c>
      <c r="P1101">
        <f>_xlfn.XLOOKUP(K:K,Sheet2!D:D,Sheet2!F:F,"")</f>
        <v>0</v>
      </c>
      <c r="S1101" t="s">
        <v>34</v>
      </c>
      <c r="U1101" t="s">
        <v>758</v>
      </c>
      <c r="V1101" t="s">
        <v>695</v>
      </c>
      <c r="X1101" t="s">
        <v>37</v>
      </c>
      <c r="Z1101" t="s">
        <v>38</v>
      </c>
      <c r="AA1101" t="s">
        <v>39</v>
      </c>
      <c r="AB1101" t="s">
        <v>58</v>
      </c>
      <c r="AC1101" t="s">
        <v>301</v>
      </c>
      <c r="AD1101" t="s">
        <v>759</v>
      </c>
    </row>
    <row r="1102" spans="1:30" x14ac:dyDescent="0.25">
      <c r="A1102">
        <v>698</v>
      </c>
      <c r="B1102" s="1">
        <v>44848.659039351798</v>
      </c>
      <c r="C1102" s="1">
        <v>44848.659456018497</v>
      </c>
      <c r="D1102" t="s">
        <v>27</v>
      </c>
      <c r="F1102" t="s">
        <v>28</v>
      </c>
      <c r="G1102" t="s">
        <v>86</v>
      </c>
      <c r="H1102" t="s">
        <v>760</v>
      </c>
      <c r="I1102" t="s">
        <v>65</v>
      </c>
      <c r="J1102" t="s">
        <v>45</v>
      </c>
      <c r="N1102" t="s">
        <v>299</v>
      </c>
      <c r="P1102">
        <f>_xlfn.XLOOKUP(K:K,Sheet2!D:D,Sheet2!F:F,"")</f>
        <v>0</v>
      </c>
      <c r="S1102" t="s">
        <v>34</v>
      </c>
      <c r="U1102" t="s">
        <v>68</v>
      </c>
      <c r="V1102" t="s">
        <v>74</v>
      </c>
      <c r="X1102" t="s">
        <v>142</v>
      </c>
      <c r="Z1102" t="s">
        <v>49</v>
      </c>
      <c r="AA1102" t="s">
        <v>121</v>
      </c>
      <c r="AB1102" t="s">
        <v>195</v>
      </c>
      <c r="AC1102" t="s">
        <v>206</v>
      </c>
      <c r="AD1102" t="s">
        <v>256</v>
      </c>
    </row>
    <row r="1103" spans="1:30" x14ac:dyDescent="0.25">
      <c r="A1103">
        <v>699</v>
      </c>
      <c r="B1103" s="1">
        <v>44848.659004629597</v>
      </c>
      <c r="C1103" s="1">
        <v>44848.659699074102</v>
      </c>
      <c r="D1103" t="s">
        <v>27</v>
      </c>
      <c r="F1103" t="s">
        <v>28</v>
      </c>
      <c r="G1103" t="s">
        <v>52</v>
      </c>
      <c r="H1103" t="s">
        <v>506</v>
      </c>
      <c r="I1103" t="s">
        <v>130</v>
      </c>
      <c r="J1103" t="s">
        <v>45</v>
      </c>
      <c r="N1103" t="s">
        <v>351</v>
      </c>
      <c r="P1103">
        <f>_xlfn.XLOOKUP(K:K,Sheet2!D:D,Sheet2!F:F,"")</f>
        <v>0</v>
      </c>
      <c r="S1103" t="s">
        <v>67</v>
      </c>
      <c r="T1103" t="s">
        <v>73</v>
      </c>
      <c r="W1103" t="s">
        <v>48</v>
      </c>
      <c r="Y1103" t="s">
        <v>38</v>
      </c>
      <c r="AC1103" t="s">
        <v>241</v>
      </c>
      <c r="AD1103" t="s">
        <v>70</v>
      </c>
    </row>
    <row r="1104" spans="1:30" x14ac:dyDescent="0.25">
      <c r="A1104">
        <v>700</v>
      </c>
      <c r="B1104" s="1">
        <v>44848.659085648098</v>
      </c>
      <c r="C1104" s="1">
        <v>44848.659988425898</v>
      </c>
      <c r="D1104" t="s">
        <v>27</v>
      </c>
      <c r="F1104" t="s">
        <v>99</v>
      </c>
      <c r="G1104" t="s">
        <v>52</v>
      </c>
      <c r="H1104" t="s">
        <v>53</v>
      </c>
      <c r="I1104" t="s">
        <v>130</v>
      </c>
      <c r="J1104" t="s">
        <v>45</v>
      </c>
      <c r="N1104" t="s">
        <v>46</v>
      </c>
      <c r="P1104">
        <f>_xlfn.XLOOKUP(K:K,Sheet2!D:D,Sheet2!F:F,"")</f>
        <v>0</v>
      </c>
      <c r="S1104" t="s">
        <v>34</v>
      </c>
      <c r="U1104" t="s">
        <v>297</v>
      </c>
      <c r="V1104" t="s">
        <v>236</v>
      </c>
      <c r="X1104" t="s">
        <v>142</v>
      </c>
      <c r="Z1104" t="s">
        <v>38</v>
      </c>
      <c r="AA1104" t="s">
        <v>115</v>
      </c>
      <c r="AB1104" t="s">
        <v>40</v>
      </c>
      <c r="AC1104" t="s">
        <v>63</v>
      </c>
      <c r="AD1104" t="s">
        <v>70</v>
      </c>
    </row>
    <row r="1105" spans="1:30" x14ac:dyDescent="0.25">
      <c r="A1105">
        <v>703</v>
      </c>
      <c r="B1105" s="1">
        <v>44848.659120370401</v>
      </c>
      <c r="C1105" s="1">
        <v>44848.660393518498</v>
      </c>
      <c r="D1105" t="s">
        <v>27</v>
      </c>
      <c r="F1105" t="s">
        <v>99</v>
      </c>
      <c r="G1105" t="s">
        <v>43</v>
      </c>
      <c r="H1105" t="s">
        <v>53</v>
      </c>
      <c r="I1105" t="s">
        <v>130</v>
      </c>
      <c r="J1105" t="s">
        <v>45</v>
      </c>
      <c r="N1105" t="s">
        <v>727</v>
      </c>
      <c r="P1105">
        <f>_xlfn.XLOOKUP(K:K,Sheet2!D:D,Sheet2!F:F,"")</f>
        <v>0</v>
      </c>
      <c r="S1105" t="s">
        <v>34</v>
      </c>
      <c r="U1105" t="s">
        <v>73</v>
      </c>
      <c r="V1105" t="s">
        <v>451</v>
      </c>
      <c r="X1105" t="s">
        <v>37</v>
      </c>
      <c r="Z1105" t="s">
        <v>38</v>
      </c>
      <c r="AA1105" t="s">
        <v>121</v>
      </c>
      <c r="AB1105" t="s">
        <v>40</v>
      </c>
      <c r="AC1105" t="s">
        <v>623</v>
      </c>
      <c r="AD1105" t="s">
        <v>70</v>
      </c>
    </row>
    <row r="1106" spans="1:30" x14ac:dyDescent="0.25">
      <c r="A1106">
        <v>704</v>
      </c>
      <c r="B1106" s="1">
        <v>44848.659375000003</v>
      </c>
      <c r="C1106" s="1">
        <v>44848.661041666703</v>
      </c>
      <c r="D1106" t="s">
        <v>27</v>
      </c>
      <c r="F1106" t="s">
        <v>140</v>
      </c>
      <c r="G1106" t="s">
        <v>29</v>
      </c>
      <c r="H1106" t="s">
        <v>30</v>
      </c>
      <c r="I1106" t="s">
        <v>31</v>
      </c>
      <c r="J1106" t="s">
        <v>45</v>
      </c>
      <c r="N1106" t="s">
        <v>358</v>
      </c>
      <c r="P1106">
        <f>_xlfn.XLOOKUP(K:K,Sheet2!D:D,Sheet2!F:F,"")</f>
        <v>0</v>
      </c>
      <c r="S1106" t="s">
        <v>34</v>
      </c>
      <c r="U1106" t="s">
        <v>73</v>
      </c>
      <c r="V1106" t="s">
        <v>74</v>
      </c>
      <c r="X1106" t="s">
        <v>37</v>
      </c>
      <c r="Z1106" t="s">
        <v>38</v>
      </c>
      <c r="AA1106" t="s">
        <v>75</v>
      </c>
      <c r="AB1106" t="s">
        <v>58</v>
      </c>
      <c r="AC1106" t="s">
        <v>63</v>
      </c>
      <c r="AD1106" t="s">
        <v>223</v>
      </c>
    </row>
    <row r="1107" spans="1:30" x14ac:dyDescent="0.25">
      <c r="A1107">
        <v>707</v>
      </c>
      <c r="B1107" s="1">
        <v>44848.662141203698</v>
      </c>
      <c r="C1107" s="1">
        <v>44848.662812499999</v>
      </c>
      <c r="D1107" t="s">
        <v>27</v>
      </c>
      <c r="F1107" t="s">
        <v>28</v>
      </c>
      <c r="G1107" t="s">
        <v>52</v>
      </c>
      <c r="H1107" t="s">
        <v>53</v>
      </c>
      <c r="I1107" t="s">
        <v>31</v>
      </c>
      <c r="J1107" t="s">
        <v>45</v>
      </c>
      <c r="N1107" t="s">
        <v>107</v>
      </c>
      <c r="P1107">
        <f>_xlfn.XLOOKUP(K:K,Sheet2!D:D,Sheet2!F:F,"")</f>
        <v>0</v>
      </c>
      <c r="S1107" t="s">
        <v>67</v>
      </c>
      <c r="T1107" t="s">
        <v>73</v>
      </c>
      <c r="W1107" t="s">
        <v>69</v>
      </c>
      <c r="Y1107" t="s">
        <v>38</v>
      </c>
      <c r="AC1107" t="s">
        <v>41</v>
      </c>
      <c r="AD1107" t="s">
        <v>109</v>
      </c>
    </row>
    <row r="1108" spans="1:30" x14ac:dyDescent="0.25">
      <c r="A1108">
        <v>711</v>
      </c>
      <c r="B1108" s="1">
        <v>44848.6636574074</v>
      </c>
      <c r="C1108" s="1">
        <v>44848.664305555598</v>
      </c>
      <c r="D1108" t="s">
        <v>27</v>
      </c>
      <c r="F1108" t="s">
        <v>99</v>
      </c>
      <c r="G1108" t="s">
        <v>52</v>
      </c>
      <c r="H1108" t="s">
        <v>53</v>
      </c>
      <c r="I1108" t="s">
        <v>130</v>
      </c>
      <c r="J1108" t="s">
        <v>45</v>
      </c>
      <c r="N1108" t="s">
        <v>280</v>
      </c>
      <c r="P1108">
        <f>_xlfn.XLOOKUP(K:K,Sheet2!D:D,Sheet2!F:F,"")</f>
        <v>0</v>
      </c>
      <c r="S1108" t="s">
        <v>72</v>
      </c>
      <c r="U1108" t="s">
        <v>47</v>
      </c>
      <c r="V1108" t="s">
        <v>48</v>
      </c>
      <c r="X1108" t="s">
        <v>79</v>
      </c>
      <c r="Z1108" t="s">
        <v>49</v>
      </c>
      <c r="AA1108" t="s">
        <v>115</v>
      </c>
      <c r="AB1108" t="s">
        <v>58</v>
      </c>
      <c r="AC1108" t="s">
        <v>133</v>
      </c>
      <c r="AD1108" t="s">
        <v>256</v>
      </c>
    </row>
    <row r="1109" spans="1:30" x14ac:dyDescent="0.25">
      <c r="A1109">
        <v>712</v>
      </c>
      <c r="B1109" s="1">
        <v>44848.664074074099</v>
      </c>
      <c r="C1109" s="1">
        <v>44848.664675925902</v>
      </c>
      <c r="D1109" t="s">
        <v>27</v>
      </c>
      <c r="F1109" t="s">
        <v>99</v>
      </c>
      <c r="G1109" t="s">
        <v>29</v>
      </c>
      <c r="H1109" t="s">
        <v>53</v>
      </c>
      <c r="I1109" t="s">
        <v>31</v>
      </c>
      <c r="J1109" t="s">
        <v>45</v>
      </c>
      <c r="N1109" t="s">
        <v>77</v>
      </c>
      <c r="P1109">
        <f>_xlfn.XLOOKUP(K:K,Sheet2!D:D,Sheet2!F:F,"")</f>
        <v>0</v>
      </c>
      <c r="S1109" t="s">
        <v>34</v>
      </c>
      <c r="U1109" t="s">
        <v>97</v>
      </c>
      <c r="V1109" t="s">
        <v>74</v>
      </c>
      <c r="X1109" t="s">
        <v>152</v>
      </c>
      <c r="Z1109" t="s">
        <v>38</v>
      </c>
      <c r="AA1109" t="s">
        <v>121</v>
      </c>
      <c r="AB1109" t="s">
        <v>195</v>
      </c>
      <c r="AC1109" t="s">
        <v>41</v>
      </c>
      <c r="AD1109" t="s">
        <v>256</v>
      </c>
    </row>
    <row r="1110" spans="1:30" x14ac:dyDescent="0.25">
      <c r="A1110">
        <v>714</v>
      </c>
      <c r="B1110" s="1">
        <v>44848.6647337963</v>
      </c>
      <c r="C1110" s="1">
        <v>44848.665486111102</v>
      </c>
      <c r="D1110" t="s">
        <v>27</v>
      </c>
      <c r="F1110" t="s">
        <v>99</v>
      </c>
      <c r="G1110" t="s">
        <v>86</v>
      </c>
      <c r="H1110" t="s">
        <v>218</v>
      </c>
      <c r="I1110" t="s">
        <v>65</v>
      </c>
      <c r="J1110" t="s">
        <v>45</v>
      </c>
      <c r="N1110" t="s">
        <v>742</v>
      </c>
      <c r="P1110">
        <f>_xlfn.XLOOKUP(K:K,Sheet2!D:D,Sheet2!F:F,"")</f>
        <v>0</v>
      </c>
      <c r="S1110" t="s">
        <v>67</v>
      </c>
      <c r="T1110" t="s">
        <v>47</v>
      </c>
      <c r="W1110" t="s">
        <v>48</v>
      </c>
      <c r="Y1110" t="s">
        <v>49</v>
      </c>
      <c r="AC1110" t="s">
        <v>41</v>
      </c>
      <c r="AD1110" t="s">
        <v>51</v>
      </c>
    </row>
    <row r="1111" spans="1:30" x14ac:dyDescent="0.25">
      <c r="A1111">
        <v>715</v>
      </c>
      <c r="B1111" s="1">
        <v>44848.665763888901</v>
      </c>
      <c r="C1111" s="1">
        <v>44848.666273148097</v>
      </c>
      <c r="D1111" t="s">
        <v>27</v>
      </c>
      <c r="F1111" t="s">
        <v>99</v>
      </c>
      <c r="G1111" t="s">
        <v>52</v>
      </c>
      <c r="H1111" t="s">
        <v>53</v>
      </c>
      <c r="I1111" t="s">
        <v>130</v>
      </c>
      <c r="J1111" t="s">
        <v>45</v>
      </c>
      <c r="N1111" t="s">
        <v>568</v>
      </c>
      <c r="P1111">
        <f>_xlfn.XLOOKUP(K:K,Sheet2!D:D,Sheet2!F:F,"")</f>
        <v>0</v>
      </c>
      <c r="S1111" t="s">
        <v>67</v>
      </c>
      <c r="T1111" t="s">
        <v>73</v>
      </c>
      <c r="W1111" t="s">
        <v>224</v>
      </c>
      <c r="Y1111" t="s">
        <v>38</v>
      </c>
      <c r="AC1111" t="s">
        <v>41</v>
      </c>
      <c r="AD1111" t="s">
        <v>109</v>
      </c>
    </row>
    <row r="1112" spans="1:30" x14ac:dyDescent="0.25">
      <c r="A1112">
        <v>719</v>
      </c>
      <c r="B1112" s="1">
        <v>44848.665810185201</v>
      </c>
      <c r="C1112" s="1">
        <v>44848.666516203702</v>
      </c>
      <c r="D1112" t="s">
        <v>27</v>
      </c>
      <c r="F1112" t="s">
        <v>28</v>
      </c>
      <c r="G1112" t="s">
        <v>29</v>
      </c>
      <c r="H1112" t="s">
        <v>53</v>
      </c>
      <c r="I1112" t="s">
        <v>113</v>
      </c>
      <c r="J1112" t="s">
        <v>45</v>
      </c>
      <c r="N1112" t="s">
        <v>502</v>
      </c>
      <c r="P1112">
        <f>_xlfn.XLOOKUP(K:K,Sheet2!D:D,Sheet2!F:F,"")</f>
        <v>0</v>
      </c>
      <c r="S1112" t="s">
        <v>67</v>
      </c>
      <c r="T1112" t="s">
        <v>89</v>
      </c>
      <c r="W1112" t="s">
        <v>74</v>
      </c>
      <c r="Y1112" t="s">
        <v>38</v>
      </c>
      <c r="AC1112" t="s">
        <v>41</v>
      </c>
      <c r="AD1112" t="s">
        <v>109</v>
      </c>
    </row>
    <row r="1113" spans="1:30" x14ac:dyDescent="0.25">
      <c r="A1113">
        <v>722</v>
      </c>
      <c r="B1113" s="1">
        <v>44848.666678240697</v>
      </c>
      <c r="C1113" s="1">
        <v>44848.667326388902</v>
      </c>
      <c r="D1113" t="s">
        <v>27</v>
      </c>
      <c r="F1113" t="s">
        <v>28</v>
      </c>
      <c r="G1113" t="s">
        <v>52</v>
      </c>
      <c r="H1113" t="s">
        <v>53</v>
      </c>
      <c r="I1113" t="s">
        <v>65</v>
      </c>
      <c r="J1113" t="s">
        <v>45</v>
      </c>
      <c r="N1113" t="s">
        <v>423</v>
      </c>
      <c r="P1113">
        <f>_xlfn.XLOOKUP(K:K,Sheet2!D:D,Sheet2!F:F,"")</f>
        <v>0</v>
      </c>
      <c r="S1113" t="s">
        <v>67</v>
      </c>
      <c r="T1113" t="s">
        <v>297</v>
      </c>
      <c r="W1113" t="s">
        <v>488</v>
      </c>
      <c r="Y1113" t="s">
        <v>38</v>
      </c>
      <c r="AC1113" t="s">
        <v>118</v>
      </c>
      <c r="AD1113" t="s">
        <v>70</v>
      </c>
    </row>
    <row r="1114" spans="1:30" x14ac:dyDescent="0.25">
      <c r="A1114">
        <v>723</v>
      </c>
      <c r="B1114" s="1">
        <v>44848.666608796302</v>
      </c>
      <c r="C1114" s="1">
        <v>44848.667361111096</v>
      </c>
      <c r="D1114" t="s">
        <v>27</v>
      </c>
      <c r="F1114" t="s">
        <v>28</v>
      </c>
      <c r="G1114" t="s">
        <v>242</v>
      </c>
      <c r="H1114" t="s">
        <v>765</v>
      </c>
      <c r="I1114" t="s">
        <v>130</v>
      </c>
      <c r="J1114" t="s">
        <v>45</v>
      </c>
      <c r="N1114" t="s">
        <v>768</v>
      </c>
      <c r="P1114">
        <f>_xlfn.XLOOKUP(K:K,Sheet2!D:D,Sheet2!F:F,"")</f>
        <v>0</v>
      </c>
      <c r="S1114" t="s">
        <v>72</v>
      </c>
      <c r="U1114" t="s">
        <v>73</v>
      </c>
      <c r="V1114" t="s">
        <v>48</v>
      </c>
      <c r="X1114" t="s">
        <v>79</v>
      </c>
      <c r="Z1114" t="s">
        <v>49</v>
      </c>
      <c r="AA1114" t="s">
        <v>115</v>
      </c>
      <c r="AB1114" t="s">
        <v>58</v>
      </c>
      <c r="AC1114" t="s">
        <v>206</v>
      </c>
      <c r="AD1114" t="s">
        <v>109</v>
      </c>
    </row>
    <row r="1115" spans="1:30" x14ac:dyDescent="0.25">
      <c r="A1115">
        <v>724</v>
      </c>
      <c r="B1115" s="1">
        <v>44848.666377314803</v>
      </c>
      <c r="C1115" s="1">
        <v>44848.667384259301</v>
      </c>
      <c r="D1115" t="s">
        <v>27</v>
      </c>
      <c r="F1115" t="s">
        <v>28</v>
      </c>
      <c r="G1115" t="s">
        <v>29</v>
      </c>
      <c r="H1115" t="s">
        <v>53</v>
      </c>
      <c r="I1115" t="s">
        <v>408</v>
      </c>
      <c r="J1115" t="s">
        <v>45</v>
      </c>
      <c r="N1115" t="s">
        <v>255</v>
      </c>
      <c r="P1115">
        <f>_xlfn.XLOOKUP(K:K,Sheet2!D:D,Sheet2!F:F,"")</f>
        <v>0</v>
      </c>
      <c r="S1115" t="s">
        <v>34</v>
      </c>
      <c r="U1115" t="s">
        <v>73</v>
      </c>
      <c r="V1115" t="s">
        <v>74</v>
      </c>
      <c r="X1115" t="s">
        <v>37</v>
      </c>
      <c r="Z1115" t="s">
        <v>38</v>
      </c>
      <c r="AA1115" t="s">
        <v>121</v>
      </c>
      <c r="AB1115" t="s">
        <v>40</v>
      </c>
      <c r="AC1115" t="s">
        <v>41</v>
      </c>
      <c r="AD1115" t="s">
        <v>81</v>
      </c>
    </row>
    <row r="1116" spans="1:30" x14ac:dyDescent="0.25">
      <c r="A1116">
        <v>732</v>
      </c>
      <c r="B1116" s="1">
        <v>44848.668078703697</v>
      </c>
      <c r="C1116" s="1">
        <v>44848.669826388897</v>
      </c>
      <c r="D1116" t="s">
        <v>27</v>
      </c>
      <c r="F1116" t="s">
        <v>28</v>
      </c>
      <c r="G1116" t="s">
        <v>52</v>
      </c>
      <c r="H1116" t="s">
        <v>53</v>
      </c>
      <c r="I1116" t="s">
        <v>100</v>
      </c>
      <c r="J1116" t="s">
        <v>45</v>
      </c>
      <c r="N1116" t="s">
        <v>502</v>
      </c>
      <c r="P1116">
        <f>_xlfn.XLOOKUP(K:K,Sheet2!D:D,Sheet2!F:F,"")</f>
        <v>0</v>
      </c>
      <c r="S1116" t="s">
        <v>34</v>
      </c>
      <c r="U1116" t="s">
        <v>73</v>
      </c>
      <c r="V1116" t="s">
        <v>74</v>
      </c>
      <c r="X1116" t="s">
        <v>37</v>
      </c>
      <c r="Z1116" t="s">
        <v>38</v>
      </c>
      <c r="AA1116" t="s">
        <v>115</v>
      </c>
      <c r="AB1116" t="s">
        <v>58</v>
      </c>
      <c r="AC1116" t="s">
        <v>41</v>
      </c>
      <c r="AD1116" t="s">
        <v>143</v>
      </c>
    </row>
    <row r="1117" spans="1:30" x14ac:dyDescent="0.25">
      <c r="A1117">
        <v>735</v>
      </c>
      <c r="B1117" s="1">
        <v>44848.669039351902</v>
      </c>
      <c r="C1117" s="1">
        <v>44848.6712037037</v>
      </c>
      <c r="D1117" t="s">
        <v>27</v>
      </c>
      <c r="F1117" t="s">
        <v>28</v>
      </c>
      <c r="G1117" t="s">
        <v>242</v>
      </c>
      <c r="H1117" t="s">
        <v>53</v>
      </c>
      <c r="I1117" t="s">
        <v>130</v>
      </c>
      <c r="J1117" t="s">
        <v>45</v>
      </c>
      <c r="N1117" t="s">
        <v>774</v>
      </c>
      <c r="P1117">
        <f>_xlfn.XLOOKUP(K:K,Sheet2!D:D,Sheet2!F:F,"")</f>
        <v>0</v>
      </c>
      <c r="S1117" t="s">
        <v>34</v>
      </c>
      <c r="U1117" t="s">
        <v>164</v>
      </c>
      <c r="V1117" t="s">
        <v>74</v>
      </c>
      <c r="X1117" t="s">
        <v>79</v>
      </c>
      <c r="Z1117" t="s">
        <v>38</v>
      </c>
      <c r="AA1117" t="s">
        <v>115</v>
      </c>
      <c r="AB1117" t="s">
        <v>58</v>
      </c>
      <c r="AC1117" t="s">
        <v>498</v>
      </c>
      <c r="AD1117" t="s">
        <v>402</v>
      </c>
    </row>
    <row r="1118" spans="1:30" x14ac:dyDescent="0.25">
      <c r="A1118">
        <v>736</v>
      </c>
      <c r="B1118" s="1">
        <v>44848.670405092598</v>
      </c>
      <c r="C1118" s="1">
        <v>44848.6712037037</v>
      </c>
      <c r="D1118" t="s">
        <v>27</v>
      </c>
      <c r="F1118" t="s">
        <v>28</v>
      </c>
      <c r="G1118" t="s">
        <v>86</v>
      </c>
      <c r="H1118" t="s">
        <v>30</v>
      </c>
      <c r="I1118" t="s">
        <v>65</v>
      </c>
      <c r="J1118" t="s">
        <v>45</v>
      </c>
      <c r="N1118" t="s">
        <v>128</v>
      </c>
      <c r="P1118">
        <f>_xlfn.XLOOKUP(K:K,Sheet2!D:D,Sheet2!F:F,"")</f>
        <v>0</v>
      </c>
      <c r="S1118" t="s">
        <v>67</v>
      </c>
      <c r="T1118" t="s">
        <v>73</v>
      </c>
      <c r="W1118" t="s">
        <v>125</v>
      </c>
      <c r="Y1118" t="s">
        <v>111</v>
      </c>
      <c r="AC1118" t="s">
        <v>41</v>
      </c>
      <c r="AD1118" t="s">
        <v>81</v>
      </c>
    </row>
    <row r="1119" spans="1:30" x14ac:dyDescent="0.25">
      <c r="A1119">
        <v>737</v>
      </c>
      <c r="B1119" s="1">
        <v>44848.6703935185</v>
      </c>
      <c r="C1119" s="1">
        <v>44848.671284722201</v>
      </c>
      <c r="D1119" t="s">
        <v>27</v>
      </c>
      <c r="F1119" t="s">
        <v>28</v>
      </c>
      <c r="G1119" t="s">
        <v>86</v>
      </c>
      <c r="H1119" t="s">
        <v>30</v>
      </c>
      <c r="I1119" t="s">
        <v>65</v>
      </c>
      <c r="J1119" t="s">
        <v>45</v>
      </c>
      <c r="N1119" t="s">
        <v>775</v>
      </c>
      <c r="P1119">
        <f>_xlfn.XLOOKUP(K:K,Sheet2!D:D,Sheet2!F:F,"")</f>
        <v>0</v>
      </c>
      <c r="S1119" t="s">
        <v>34</v>
      </c>
      <c r="U1119" t="s">
        <v>97</v>
      </c>
      <c r="V1119" t="s">
        <v>220</v>
      </c>
      <c r="X1119" t="s">
        <v>37</v>
      </c>
      <c r="Z1119" t="s">
        <v>38</v>
      </c>
      <c r="AA1119" t="s">
        <v>115</v>
      </c>
      <c r="AB1119" t="s">
        <v>40</v>
      </c>
      <c r="AC1119" t="s">
        <v>41</v>
      </c>
      <c r="AD1119" t="s">
        <v>51</v>
      </c>
    </row>
    <row r="1120" spans="1:30" x14ac:dyDescent="0.25">
      <c r="A1120">
        <v>741</v>
      </c>
      <c r="B1120" s="1">
        <v>44848.672442129602</v>
      </c>
      <c r="C1120" s="1">
        <v>44848.673391203702</v>
      </c>
      <c r="D1120" t="s">
        <v>27</v>
      </c>
      <c r="F1120" t="s">
        <v>28</v>
      </c>
      <c r="G1120" t="s">
        <v>52</v>
      </c>
      <c r="H1120" t="s">
        <v>180</v>
      </c>
      <c r="I1120" t="s">
        <v>113</v>
      </c>
      <c r="J1120" t="s">
        <v>45</v>
      </c>
      <c r="N1120" t="s">
        <v>77</v>
      </c>
      <c r="P1120">
        <f>_xlfn.XLOOKUP(K:K,Sheet2!D:D,Sheet2!F:F,"")</f>
        <v>0</v>
      </c>
      <c r="S1120" t="s">
        <v>67</v>
      </c>
      <c r="T1120" t="s">
        <v>73</v>
      </c>
      <c r="W1120" t="s">
        <v>69</v>
      </c>
      <c r="Y1120" t="s">
        <v>49</v>
      </c>
      <c r="AC1120" t="s">
        <v>41</v>
      </c>
      <c r="AD1120" t="s">
        <v>51</v>
      </c>
    </row>
    <row r="1121" spans="1:30" x14ac:dyDescent="0.25">
      <c r="A1121">
        <v>743</v>
      </c>
      <c r="B1121" s="1">
        <v>44848.674074074101</v>
      </c>
      <c r="C1121" s="1">
        <v>44848.674895833297</v>
      </c>
      <c r="D1121" t="s">
        <v>27</v>
      </c>
      <c r="F1121" t="s">
        <v>140</v>
      </c>
      <c r="G1121" t="s">
        <v>86</v>
      </c>
      <c r="H1121" t="s">
        <v>437</v>
      </c>
      <c r="I1121" t="s">
        <v>408</v>
      </c>
      <c r="J1121" t="s">
        <v>45</v>
      </c>
      <c r="N1121" t="s">
        <v>198</v>
      </c>
      <c r="P1121">
        <f>_xlfn.XLOOKUP(K:K,Sheet2!D:D,Sheet2!F:F,"")</f>
        <v>0</v>
      </c>
      <c r="S1121" t="s">
        <v>34</v>
      </c>
      <c r="U1121" t="s">
        <v>68</v>
      </c>
      <c r="V1121" t="s">
        <v>69</v>
      </c>
      <c r="X1121" t="s">
        <v>142</v>
      </c>
      <c r="Z1121" t="s">
        <v>38</v>
      </c>
      <c r="AA1121" t="s">
        <v>75</v>
      </c>
      <c r="AB1121" t="s">
        <v>40</v>
      </c>
      <c r="AC1121" t="s">
        <v>41</v>
      </c>
      <c r="AD1121" t="s">
        <v>70</v>
      </c>
    </row>
    <row r="1122" spans="1:30" x14ac:dyDescent="0.25">
      <c r="A1122">
        <v>744</v>
      </c>
      <c r="B1122" s="1">
        <v>44848.673715277801</v>
      </c>
      <c r="C1122" s="1">
        <v>44848.675057870401</v>
      </c>
      <c r="D1122" t="s">
        <v>27</v>
      </c>
      <c r="F1122" t="s">
        <v>28</v>
      </c>
      <c r="G1122" t="s">
        <v>86</v>
      </c>
      <c r="H1122" t="s">
        <v>648</v>
      </c>
      <c r="I1122" t="s">
        <v>65</v>
      </c>
      <c r="J1122" t="s">
        <v>45</v>
      </c>
      <c r="N1122" t="s">
        <v>419</v>
      </c>
      <c r="P1122">
        <f>_xlfn.XLOOKUP(K:K,Sheet2!D:D,Sheet2!F:F,"")</f>
        <v>0</v>
      </c>
      <c r="S1122" t="s">
        <v>34</v>
      </c>
      <c r="U1122" t="s">
        <v>447</v>
      </c>
      <c r="V1122" t="s">
        <v>85</v>
      </c>
      <c r="X1122" t="s">
        <v>37</v>
      </c>
      <c r="Z1122" t="s">
        <v>38</v>
      </c>
      <c r="AA1122" t="s">
        <v>39</v>
      </c>
      <c r="AB1122" t="s">
        <v>40</v>
      </c>
      <c r="AC1122" t="s">
        <v>133</v>
      </c>
      <c r="AD1122" t="s">
        <v>51</v>
      </c>
    </row>
    <row r="1123" spans="1:30" x14ac:dyDescent="0.25">
      <c r="A1123">
        <v>745</v>
      </c>
      <c r="B1123" s="1">
        <v>44848.674583333297</v>
      </c>
      <c r="C1123" s="1">
        <v>44848.675462963001</v>
      </c>
      <c r="D1123" t="s">
        <v>27</v>
      </c>
      <c r="F1123" t="s">
        <v>28</v>
      </c>
      <c r="G1123" t="s">
        <v>52</v>
      </c>
      <c r="H1123" t="s">
        <v>53</v>
      </c>
      <c r="I1123" t="s">
        <v>65</v>
      </c>
      <c r="J1123" t="s">
        <v>45</v>
      </c>
      <c r="N1123" t="s">
        <v>409</v>
      </c>
      <c r="P1123">
        <f>_xlfn.XLOOKUP(K:K,Sheet2!D:D,Sheet2!F:F,"")</f>
        <v>0</v>
      </c>
      <c r="S1123" t="s">
        <v>34</v>
      </c>
      <c r="U1123" t="s">
        <v>73</v>
      </c>
      <c r="V1123" t="s">
        <v>412</v>
      </c>
      <c r="X1123" t="s">
        <v>37</v>
      </c>
      <c r="Z1123" t="s">
        <v>38</v>
      </c>
      <c r="AA1123" t="s">
        <v>115</v>
      </c>
      <c r="AB1123" t="s">
        <v>58</v>
      </c>
      <c r="AC1123" t="s">
        <v>41</v>
      </c>
      <c r="AD1123" t="s">
        <v>81</v>
      </c>
    </row>
    <row r="1124" spans="1:30" x14ac:dyDescent="0.25">
      <c r="A1124">
        <v>747</v>
      </c>
      <c r="B1124" s="1">
        <v>44848.674942129597</v>
      </c>
      <c r="C1124" s="1">
        <v>44848.675729166702</v>
      </c>
      <c r="D1124" t="s">
        <v>27</v>
      </c>
      <c r="F1124" t="s">
        <v>28</v>
      </c>
      <c r="G1124" t="s">
        <v>52</v>
      </c>
      <c r="H1124" t="s">
        <v>53</v>
      </c>
      <c r="I1124" t="s">
        <v>31</v>
      </c>
      <c r="J1124" t="s">
        <v>45</v>
      </c>
      <c r="N1124" t="s">
        <v>635</v>
      </c>
      <c r="P1124">
        <f>_xlfn.XLOOKUP(K:K,Sheet2!D:D,Sheet2!F:F,"")</f>
        <v>0</v>
      </c>
      <c r="S1124" t="s">
        <v>34</v>
      </c>
      <c r="U1124" t="s">
        <v>84</v>
      </c>
      <c r="V1124" t="s">
        <v>412</v>
      </c>
      <c r="X1124" t="s">
        <v>37</v>
      </c>
      <c r="Z1124" t="s">
        <v>38</v>
      </c>
      <c r="AA1124" t="s">
        <v>39</v>
      </c>
      <c r="AB1124" t="s">
        <v>58</v>
      </c>
      <c r="AC1124" t="s">
        <v>178</v>
      </c>
      <c r="AD1124" t="s">
        <v>253</v>
      </c>
    </row>
    <row r="1125" spans="1:30" x14ac:dyDescent="0.25">
      <c r="A1125">
        <v>748</v>
      </c>
      <c r="B1125" s="1">
        <v>44848.674768518496</v>
      </c>
      <c r="C1125" s="1">
        <v>44848.675821759301</v>
      </c>
      <c r="D1125" t="s">
        <v>27</v>
      </c>
      <c r="F1125" t="s">
        <v>28</v>
      </c>
      <c r="G1125" t="s">
        <v>43</v>
      </c>
      <c r="H1125" t="s">
        <v>433</v>
      </c>
      <c r="I1125" t="s">
        <v>31</v>
      </c>
      <c r="J1125" t="s">
        <v>45</v>
      </c>
      <c r="N1125" t="s">
        <v>128</v>
      </c>
      <c r="P1125">
        <f>_xlfn.XLOOKUP(K:K,Sheet2!D:D,Sheet2!F:F,"")</f>
        <v>0</v>
      </c>
      <c r="S1125" t="s">
        <v>72</v>
      </c>
      <c r="U1125" t="s">
        <v>73</v>
      </c>
      <c r="V1125" t="s">
        <v>48</v>
      </c>
      <c r="X1125" t="s">
        <v>37</v>
      </c>
      <c r="Z1125" t="s">
        <v>38</v>
      </c>
      <c r="AA1125" t="s">
        <v>115</v>
      </c>
      <c r="AB1125" t="s">
        <v>58</v>
      </c>
      <c r="AC1125" t="s">
        <v>41</v>
      </c>
      <c r="AD1125" t="s">
        <v>51</v>
      </c>
    </row>
    <row r="1126" spans="1:30" x14ac:dyDescent="0.25">
      <c r="A1126">
        <v>749</v>
      </c>
      <c r="B1126" s="1">
        <v>44848.674537036997</v>
      </c>
      <c r="C1126" s="1">
        <v>44848.676828703698</v>
      </c>
      <c r="D1126" t="s">
        <v>27</v>
      </c>
      <c r="F1126" t="s">
        <v>99</v>
      </c>
      <c r="G1126" t="s">
        <v>431</v>
      </c>
      <c r="H1126" t="s">
        <v>53</v>
      </c>
      <c r="I1126" t="s">
        <v>408</v>
      </c>
      <c r="J1126" t="s">
        <v>45</v>
      </c>
      <c r="N1126" t="s">
        <v>392</v>
      </c>
      <c r="P1126">
        <f>_xlfn.XLOOKUP(K:K,Sheet2!D:D,Sheet2!F:F,"")</f>
        <v>0</v>
      </c>
      <c r="S1126" t="s">
        <v>34</v>
      </c>
      <c r="U1126" t="s">
        <v>35</v>
      </c>
      <c r="V1126" t="s">
        <v>379</v>
      </c>
      <c r="X1126" t="s">
        <v>37</v>
      </c>
      <c r="Z1126" t="s">
        <v>38</v>
      </c>
      <c r="AA1126" t="s">
        <v>115</v>
      </c>
      <c r="AB1126" t="s">
        <v>58</v>
      </c>
      <c r="AC1126" t="s">
        <v>41</v>
      </c>
      <c r="AD1126" t="s">
        <v>70</v>
      </c>
    </row>
    <row r="1127" spans="1:30" x14ac:dyDescent="0.25">
      <c r="A1127">
        <v>751</v>
      </c>
      <c r="B1127" s="1">
        <v>44848.676087963002</v>
      </c>
      <c r="C1127" s="1">
        <v>44848.677199074104</v>
      </c>
      <c r="D1127" t="s">
        <v>27</v>
      </c>
      <c r="F1127" t="s">
        <v>99</v>
      </c>
      <c r="G1127" t="s">
        <v>52</v>
      </c>
      <c r="H1127" t="s">
        <v>53</v>
      </c>
      <c r="I1127" t="s">
        <v>130</v>
      </c>
      <c r="J1127" t="s">
        <v>45</v>
      </c>
      <c r="N1127" t="s">
        <v>778</v>
      </c>
      <c r="P1127">
        <f>_xlfn.XLOOKUP(K:K,Sheet2!D:D,Sheet2!F:F,"")</f>
        <v>0</v>
      </c>
      <c r="S1127" t="s">
        <v>34</v>
      </c>
      <c r="U1127" t="s">
        <v>73</v>
      </c>
      <c r="V1127" t="s">
        <v>250</v>
      </c>
      <c r="X1127" t="s">
        <v>37</v>
      </c>
      <c r="Z1127" t="s">
        <v>38</v>
      </c>
      <c r="AA1127" t="s">
        <v>121</v>
      </c>
      <c r="AB1127" t="s">
        <v>40</v>
      </c>
      <c r="AC1127" t="s">
        <v>137</v>
      </c>
      <c r="AD1127" t="s">
        <v>134</v>
      </c>
    </row>
    <row r="1128" spans="1:30" x14ac:dyDescent="0.25">
      <c r="A1128">
        <v>754</v>
      </c>
      <c r="B1128" s="1">
        <v>44848.676747685196</v>
      </c>
      <c r="C1128" s="1">
        <v>44848.677870370397</v>
      </c>
      <c r="D1128" t="s">
        <v>27</v>
      </c>
      <c r="F1128" t="s">
        <v>99</v>
      </c>
      <c r="G1128" t="s">
        <v>52</v>
      </c>
      <c r="H1128" t="s">
        <v>180</v>
      </c>
      <c r="I1128" t="s">
        <v>31</v>
      </c>
      <c r="J1128" t="s">
        <v>45</v>
      </c>
      <c r="N1128" t="s">
        <v>779</v>
      </c>
      <c r="P1128">
        <f>_xlfn.XLOOKUP(K:K,Sheet2!D:D,Sheet2!F:F,"")</f>
        <v>0</v>
      </c>
      <c r="S1128" t="s">
        <v>34</v>
      </c>
      <c r="U1128" t="s">
        <v>73</v>
      </c>
      <c r="V1128" t="s">
        <v>469</v>
      </c>
      <c r="X1128" t="s">
        <v>37</v>
      </c>
      <c r="Z1128" t="s">
        <v>38</v>
      </c>
      <c r="AA1128" t="s">
        <v>39</v>
      </c>
      <c r="AB1128" t="s">
        <v>58</v>
      </c>
      <c r="AC1128" t="s">
        <v>59</v>
      </c>
      <c r="AD1128" t="s">
        <v>143</v>
      </c>
    </row>
    <row r="1129" spans="1:30" x14ac:dyDescent="0.25">
      <c r="A1129">
        <v>756</v>
      </c>
      <c r="B1129" s="1">
        <v>44848.677604166704</v>
      </c>
      <c r="C1129" s="1">
        <v>44848.678391203699</v>
      </c>
      <c r="D1129" t="s">
        <v>27</v>
      </c>
      <c r="F1129" t="s">
        <v>99</v>
      </c>
      <c r="G1129" t="s">
        <v>29</v>
      </c>
      <c r="H1129" t="s">
        <v>53</v>
      </c>
      <c r="I1129" t="s">
        <v>113</v>
      </c>
      <c r="J1129" t="s">
        <v>45</v>
      </c>
      <c r="N1129" t="s">
        <v>128</v>
      </c>
      <c r="P1129">
        <f>_xlfn.XLOOKUP(K:K,Sheet2!D:D,Sheet2!F:F,"")</f>
        <v>0</v>
      </c>
      <c r="S1129" t="s">
        <v>67</v>
      </c>
      <c r="T1129" t="s">
        <v>47</v>
      </c>
      <c r="W1129" t="s">
        <v>48</v>
      </c>
      <c r="Y1129" t="s">
        <v>38</v>
      </c>
      <c r="AC1129" t="s">
        <v>63</v>
      </c>
      <c r="AD1129" t="s">
        <v>51</v>
      </c>
    </row>
    <row r="1130" spans="1:30" x14ac:dyDescent="0.25">
      <c r="A1130">
        <v>757</v>
      </c>
      <c r="B1130" s="1">
        <v>44848.677476851903</v>
      </c>
      <c r="C1130" s="1">
        <v>44848.678726851896</v>
      </c>
      <c r="D1130" t="s">
        <v>27</v>
      </c>
      <c r="F1130" t="s">
        <v>28</v>
      </c>
      <c r="G1130" t="s">
        <v>52</v>
      </c>
      <c r="H1130" t="s">
        <v>53</v>
      </c>
      <c r="I1130" t="s">
        <v>130</v>
      </c>
      <c r="J1130" t="s">
        <v>45</v>
      </c>
      <c r="N1130" t="s">
        <v>66</v>
      </c>
      <c r="P1130">
        <f>_xlfn.XLOOKUP(K:K,Sheet2!D:D,Sheet2!F:F,"")</f>
        <v>0</v>
      </c>
      <c r="S1130" t="s">
        <v>34</v>
      </c>
      <c r="U1130" t="s">
        <v>47</v>
      </c>
      <c r="V1130" t="s">
        <v>74</v>
      </c>
      <c r="X1130" t="s">
        <v>37</v>
      </c>
      <c r="Z1130" t="s">
        <v>38</v>
      </c>
      <c r="AA1130" t="s">
        <v>39</v>
      </c>
      <c r="AB1130" t="s">
        <v>195</v>
      </c>
      <c r="AC1130" t="s">
        <v>41</v>
      </c>
      <c r="AD1130" t="s">
        <v>51</v>
      </c>
    </row>
    <row r="1131" spans="1:30" x14ac:dyDescent="0.25">
      <c r="A1131">
        <v>758</v>
      </c>
      <c r="B1131" s="1">
        <v>44848.677777777797</v>
      </c>
      <c r="C1131" s="1">
        <v>44848.679039351897</v>
      </c>
      <c r="D1131" t="s">
        <v>27</v>
      </c>
      <c r="F1131" t="s">
        <v>28</v>
      </c>
      <c r="G1131" t="s">
        <v>52</v>
      </c>
      <c r="H1131" t="s">
        <v>53</v>
      </c>
      <c r="I1131" t="s">
        <v>31</v>
      </c>
      <c r="J1131" t="s">
        <v>45</v>
      </c>
      <c r="N1131" t="s">
        <v>502</v>
      </c>
      <c r="P1131">
        <f>_xlfn.XLOOKUP(K:K,Sheet2!D:D,Sheet2!F:F,"")</f>
        <v>0</v>
      </c>
      <c r="S1131" t="s">
        <v>34</v>
      </c>
      <c r="U1131" t="s">
        <v>406</v>
      </c>
      <c r="V1131" t="s">
        <v>125</v>
      </c>
      <c r="X1131" t="s">
        <v>37</v>
      </c>
      <c r="Z1131" t="s">
        <v>38</v>
      </c>
      <c r="AA1131" t="s">
        <v>39</v>
      </c>
      <c r="AB1131" t="s">
        <v>58</v>
      </c>
      <c r="AC1131" t="s">
        <v>63</v>
      </c>
      <c r="AD1131" t="s">
        <v>70</v>
      </c>
    </row>
    <row r="1132" spans="1:30" x14ac:dyDescent="0.25">
      <c r="A1132">
        <v>759</v>
      </c>
      <c r="B1132" s="1">
        <v>44848.678657407399</v>
      </c>
      <c r="C1132" s="1">
        <v>44848.679120370398</v>
      </c>
      <c r="D1132" t="s">
        <v>27</v>
      </c>
      <c r="F1132" t="s">
        <v>28</v>
      </c>
      <c r="G1132" t="s">
        <v>29</v>
      </c>
      <c r="H1132" t="s">
        <v>53</v>
      </c>
      <c r="I1132" t="s">
        <v>31</v>
      </c>
      <c r="J1132" t="s">
        <v>45</v>
      </c>
      <c r="N1132" t="s">
        <v>780</v>
      </c>
      <c r="P1132">
        <f>_xlfn.XLOOKUP(K:K,Sheet2!D:D,Sheet2!F:F,"")</f>
        <v>0</v>
      </c>
      <c r="S1132" t="s">
        <v>67</v>
      </c>
      <c r="T1132" t="s">
        <v>94</v>
      </c>
      <c r="W1132" t="s">
        <v>90</v>
      </c>
      <c r="Y1132" t="s">
        <v>49</v>
      </c>
      <c r="AC1132" t="s">
        <v>133</v>
      </c>
      <c r="AD1132" t="s">
        <v>781</v>
      </c>
    </row>
    <row r="1133" spans="1:30" x14ac:dyDescent="0.25">
      <c r="A1133">
        <v>762</v>
      </c>
      <c r="B1133" s="1">
        <v>44848.679814814801</v>
      </c>
      <c r="C1133" s="1">
        <v>44848.680486111101</v>
      </c>
      <c r="D1133" t="s">
        <v>27</v>
      </c>
      <c r="F1133" t="s">
        <v>28</v>
      </c>
      <c r="G1133" t="s">
        <v>52</v>
      </c>
      <c r="H1133" t="s">
        <v>53</v>
      </c>
      <c r="I1133" t="s">
        <v>31</v>
      </c>
      <c r="J1133" t="s">
        <v>45</v>
      </c>
      <c r="N1133" t="s">
        <v>782</v>
      </c>
      <c r="P1133">
        <f>_xlfn.XLOOKUP(K:K,Sheet2!D:D,Sheet2!F:F,"")</f>
        <v>0</v>
      </c>
      <c r="S1133" t="s">
        <v>67</v>
      </c>
      <c r="T1133" t="s">
        <v>73</v>
      </c>
      <c r="W1133" t="s">
        <v>295</v>
      </c>
      <c r="Y1133" t="s">
        <v>38</v>
      </c>
      <c r="AC1133" t="s">
        <v>63</v>
      </c>
      <c r="AD1133" t="s">
        <v>51</v>
      </c>
    </row>
    <row r="1134" spans="1:30" x14ac:dyDescent="0.25">
      <c r="A1134">
        <v>763</v>
      </c>
      <c r="B1134" s="1">
        <v>44848.6800462963</v>
      </c>
      <c r="C1134" s="1">
        <v>44848.680740740703</v>
      </c>
      <c r="D1134" t="s">
        <v>27</v>
      </c>
      <c r="F1134" t="s">
        <v>99</v>
      </c>
      <c r="G1134" t="s">
        <v>52</v>
      </c>
      <c r="H1134" t="s">
        <v>53</v>
      </c>
      <c r="I1134" t="s">
        <v>31</v>
      </c>
      <c r="J1134" t="s">
        <v>45</v>
      </c>
      <c r="N1134" t="s">
        <v>344</v>
      </c>
      <c r="P1134">
        <f>_xlfn.XLOOKUP(K:K,Sheet2!D:D,Sheet2!F:F,"")</f>
        <v>0</v>
      </c>
      <c r="S1134" t="s">
        <v>67</v>
      </c>
      <c r="T1134" t="s">
        <v>68</v>
      </c>
      <c r="W1134" t="s">
        <v>74</v>
      </c>
      <c r="Y1134" t="s">
        <v>38</v>
      </c>
      <c r="AC1134" t="s">
        <v>41</v>
      </c>
      <c r="AD1134" t="s">
        <v>360</v>
      </c>
    </row>
    <row r="1135" spans="1:30" x14ac:dyDescent="0.25">
      <c r="A1135">
        <v>764</v>
      </c>
      <c r="B1135" s="1">
        <v>44848.6798263889</v>
      </c>
      <c r="C1135" s="1">
        <v>44848.6807638889</v>
      </c>
      <c r="D1135" t="s">
        <v>27</v>
      </c>
      <c r="F1135" t="s">
        <v>28</v>
      </c>
      <c r="G1135" t="s">
        <v>52</v>
      </c>
      <c r="H1135" t="s">
        <v>30</v>
      </c>
      <c r="I1135" t="s">
        <v>31</v>
      </c>
      <c r="J1135" t="s">
        <v>45</v>
      </c>
      <c r="N1135" t="s">
        <v>578</v>
      </c>
      <c r="P1135">
        <f>_xlfn.XLOOKUP(K:K,Sheet2!D:D,Sheet2!F:F,"")</f>
        <v>0</v>
      </c>
      <c r="S1135" t="s">
        <v>72</v>
      </c>
      <c r="U1135" t="s">
        <v>73</v>
      </c>
      <c r="V1135" t="s">
        <v>125</v>
      </c>
      <c r="X1135" t="s">
        <v>79</v>
      </c>
      <c r="Z1135" t="s">
        <v>38</v>
      </c>
      <c r="AA1135" t="s">
        <v>75</v>
      </c>
      <c r="AB1135" t="s">
        <v>40</v>
      </c>
      <c r="AC1135" t="s">
        <v>41</v>
      </c>
      <c r="AD1135" t="s">
        <v>109</v>
      </c>
    </row>
    <row r="1136" spans="1:30" x14ac:dyDescent="0.25">
      <c r="A1136">
        <v>765</v>
      </c>
      <c r="B1136" s="1">
        <v>44848.680821759299</v>
      </c>
      <c r="C1136" s="1">
        <v>44848.681469907402</v>
      </c>
      <c r="D1136" t="s">
        <v>27</v>
      </c>
      <c r="F1136" t="s">
        <v>99</v>
      </c>
      <c r="G1136" t="s">
        <v>29</v>
      </c>
      <c r="H1136" t="s">
        <v>30</v>
      </c>
      <c r="I1136" t="s">
        <v>31</v>
      </c>
      <c r="J1136" t="s">
        <v>45</v>
      </c>
      <c r="N1136" t="s">
        <v>783</v>
      </c>
      <c r="P1136">
        <f>_xlfn.XLOOKUP(K:K,Sheet2!D:D,Sheet2!F:F,"")</f>
        <v>0</v>
      </c>
      <c r="S1136" t="s">
        <v>67</v>
      </c>
      <c r="T1136" t="s">
        <v>73</v>
      </c>
      <c r="W1136" t="s">
        <v>234</v>
      </c>
      <c r="Y1136" t="s">
        <v>38</v>
      </c>
      <c r="AC1136" t="s">
        <v>333</v>
      </c>
      <c r="AD1136" t="s">
        <v>51</v>
      </c>
    </row>
    <row r="1137" spans="1:30" x14ac:dyDescent="0.25">
      <c r="A1137">
        <v>766</v>
      </c>
      <c r="B1137" s="1">
        <v>44848.680381944403</v>
      </c>
      <c r="C1137" s="1">
        <v>44848.6819328704</v>
      </c>
      <c r="D1137" t="s">
        <v>27</v>
      </c>
      <c r="F1137" t="s">
        <v>99</v>
      </c>
      <c r="G1137" t="s">
        <v>86</v>
      </c>
      <c r="H1137" t="s">
        <v>53</v>
      </c>
      <c r="I1137" t="s">
        <v>65</v>
      </c>
      <c r="J1137" t="s">
        <v>45</v>
      </c>
      <c r="N1137" t="s">
        <v>718</v>
      </c>
      <c r="P1137">
        <f>_xlfn.XLOOKUP(K:K,Sheet2!D:D,Sheet2!F:F,"")</f>
        <v>0</v>
      </c>
      <c r="S1137" t="s">
        <v>67</v>
      </c>
      <c r="T1137" t="s">
        <v>73</v>
      </c>
      <c r="W1137" t="s">
        <v>74</v>
      </c>
      <c r="Y1137" t="s">
        <v>38</v>
      </c>
      <c r="AC1137" t="s">
        <v>63</v>
      </c>
      <c r="AD1137" t="s">
        <v>81</v>
      </c>
    </row>
    <row r="1138" spans="1:30" x14ac:dyDescent="0.25">
      <c r="A1138">
        <v>767</v>
      </c>
      <c r="B1138" s="1">
        <v>44848.681180555599</v>
      </c>
      <c r="C1138" s="1">
        <v>44848.6819791667</v>
      </c>
      <c r="D1138" t="s">
        <v>27</v>
      </c>
      <c r="F1138" t="s">
        <v>28</v>
      </c>
      <c r="G1138" t="s">
        <v>29</v>
      </c>
      <c r="H1138" t="s">
        <v>53</v>
      </c>
      <c r="I1138" t="s">
        <v>31</v>
      </c>
      <c r="J1138" t="s">
        <v>45</v>
      </c>
      <c r="N1138" t="s">
        <v>784</v>
      </c>
      <c r="P1138">
        <f>_xlfn.XLOOKUP(K:K,Sheet2!D:D,Sheet2!F:F,"")</f>
        <v>0</v>
      </c>
      <c r="S1138" t="s">
        <v>34</v>
      </c>
      <c r="U1138" t="s">
        <v>97</v>
      </c>
      <c r="V1138" t="s">
        <v>165</v>
      </c>
      <c r="X1138" t="s">
        <v>152</v>
      </c>
      <c r="Z1138" t="s">
        <v>49</v>
      </c>
      <c r="AA1138" t="s">
        <v>115</v>
      </c>
      <c r="AB1138" t="s">
        <v>58</v>
      </c>
      <c r="AC1138" t="s">
        <v>178</v>
      </c>
      <c r="AD1138" t="s">
        <v>513</v>
      </c>
    </row>
    <row r="1139" spans="1:30" x14ac:dyDescent="0.25">
      <c r="A1139">
        <v>771</v>
      </c>
      <c r="B1139" s="1">
        <v>44848.682731481502</v>
      </c>
      <c r="C1139" s="1">
        <v>44848.683344907397</v>
      </c>
      <c r="D1139" t="s">
        <v>27</v>
      </c>
      <c r="F1139" t="s">
        <v>140</v>
      </c>
      <c r="G1139" t="s">
        <v>52</v>
      </c>
      <c r="H1139" t="s">
        <v>53</v>
      </c>
      <c r="I1139" t="s">
        <v>31</v>
      </c>
      <c r="J1139" t="s">
        <v>45</v>
      </c>
      <c r="N1139" t="s">
        <v>722</v>
      </c>
      <c r="P1139">
        <f>_xlfn.XLOOKUP(K:K,Sheet2!D:D,Sheet2!F:F,"")</f>
        <v>0</v>
      </c>
      <c r="S1139" t="s">
        <v>34</v>
      </c>
      <c r="U1139" t="s">
        <v>97</v>
      </c>
      <c r="V1139" t="s">
        <v>217</v>
      </c>
      <c r="X1139" t="s">
        <v>37</v>
      </c>
      <c r="Z1139" t="s">
        <v>38</v>
      </c>
      <c r="AA1139" t="s">
        <v>115</v>
      </c>
      <c r="AB1139" t="s">
        <v>40</v>
      </c>
      <c r="AC1139" t="s">
        <v>41</v>
      </c>
      <c r="AD1139" t="s">
        <v>267</v>
      </c>
    </row>
    <row r="1140" spans="1:30" x14ac:dyDescent="0.25">
      <c r="A1140">
        <v>772</v>
      </c>
      <c r="B1140" s="1">
        <v>44848.682905092603</v>
      </c>
      <c r="C1140" s="1">
        <v>44848.683576388903</v>
      </c>
      <c r="D1140" t="s">
        <v>27</v>
      </c>
      <c r="F1140" t="s">
        <v>28</v>
      </c>
      <c r="G1140" t="s">
        <v>52</v>
      </c>
      <c r="H1140" t="s">
        <v>232</v>
      </c>
      <c r="I1140" t="s">
        <v>65</v>
      </c>
      <c r="J1140" t="s">
        <v>45</v>
      </c>
      <c r="N1140" t="s">
        <v>296</v>
      </c>
      <c r="P1140">
        <f>_xlfn.XLOOKUP(K:K,Sheet2!D:D,Sheet2!F:F,"")</f>
        <v>0</v>
      </c>
      <c r="S1140" t="s">
        <v>67</v>
      </c>
      <c r="T1140" t="s">
        <v>68</v>
      </c>
      <c r="W1140" t="s">
        <v>48</v>
      </c>
      <c r="Y1140" t="s">
        <v>38</v>
      </c>
      <c r="AC1140" t="s">
        <v>63</v>
      </c>
      <c r="AD1140" t="s">
        <v>51</v>
      </c>
    </row>
    <row r="1141" spans="1:30" x14ac:dyDescent="0.25">
      <c r="A1141">
        <v>773</v>
      </c>
      <c r="B1141" s="1">
        <v>44848.683078703703</v>
      </c>
      <c r="C1141" s="1">
        <v>44848.684050925898</v>
      </c>
      <c r="D1141" t="s">
        <v>27</v>
      </c>
      <c r="F1141" t="s">
        <v>28</v>
      </c>
      <c r="G1141" t="s">
        <v>29</v>
      </c>
      <c r="H1141" t="s">
        <v>213</v>
      </c>
      <c r="I1141" t="s">
        <v>31</v>
      </c>
      <c r="J1141" t="s">
        <v>45</v>
      </c>
      <c r="N1141" t="s">
        <v>128</v>
      </c>
      <c r="P1141">
        <f>_xlfn.XLOOKUP(K:K,Sheet2!D:D,Sheet2!F:F,"")</f>
        <v>0</v>
      </c>
      <c r="S1141" t="s">
        <v>34</v>
      </c>
      <c r="U1141" t="s">
        <v>84</v>
      </c>
      <c r="V1141" t="s">
        <v>74</v>
      </c>
      <c r="X1141" t="s">
        <v>37</v>
      </c>
      <c r="Z1141" t="s">
        <v>49</v>
      </c>
      <c r="AA1141" t="s">
        <v>149</v>
      </c>
      <c r="AB1141" t="s">
        <v>40</v>
      </c>
      <c r="AC1141" t="s">
        <v>41</v>
      </c>
      <c r="AD1141" t="s">
        <v>109</v>
      </c>
    </row>
    <row r="1142" spans="1:30" x14ac:dyDescent="0.25">
      <c r="A1142">
        <v>774</v>
      </c>
      <c r="B1142" s="1">
        <v>44848.682881944398</v>
      </c>
      <c r="C1142" s="1">
        <v>44848.684108796297</v>
      </c>
      <c r="D1142" t="s">
        <v>27</v>
      </c>
      <c r="F1142" t="s">
        <v>28</v>
      </c>
      <c r="G1142" t="s">
        <v>86</v>
      </c>
      <c r="H1142" t="s">
        <v>232</v>
      </c>
      <c r="I1142" t="s">
        <v>65</v>
      </c>
      <c r="J1142" t="s">
        <v>45</v>
      </c>
      <c r="N1142" t="s">
        <v>789</v>
      </c>
      <c r="P1142">
        <f>_xlfn.XLOOKUP(K:K,Sheet2!D:D,Sheet2!F:F,"")</f>
        <v>0</v>
      </c>
      <c r="S1142" t="s">
        <v>67</v>
      </c>
      <c r="T1142" t="s">
        <v>73</v>
      </c>
      <c r="W1142" t="s">
        <v>85</v>
      </c>
      <c r="Y1142" t="s">
        <v>38</v>
      </c>
      <c r="AC1142" t="s">
        <v>241</v>
      </c>
      <c r="AD1142" t="s">
        <v>81</v>
      </c>
    </row>
    <row r="1143" spans="1:30" x14ac:dyDescent="0.25">
      <c r="A1143">
        <v>775</v>
      </c>
      <c r="B1143" s="1">
        <v>44848.683206018497</v>
      </c>
      <c r="C1143" s="1">
        <v>44848.684548611098</v>
      </c>
      <c r="D1143" t="s">
        <v>27</v>
      </c>
      <c r="F1143" t="s">
        <v>99</v>
      </c>
      <c r="G1143" t="s">
        <v>43</v>
      </c>
      <c r="H1143" t="s">
        <v>557</v>
      </c>
      <c r="I1143" t="s">
        <v>130</v>
      </c>
      <c r="J1143" t="s">
        <v>45</v>
      </c>
      <c r="N1143" t="s">
        <v>713</v>
      </c>
      <c r="P1143">
        <f>_xlfn.XLOOKUP(K:K,Sheet2!D:D,Sheet2!F:F,"")</f>
        <v>0</v>
      </c>
      <c r="S1143" t="s">
        <v>67</v>
      </c>
      <c r="T1143" t="s">
        <v>89</v>
      </c>
      <c r="W1143" t="s">
        <v>165</v>
      </c>
      <c r="Y1143" t="s">
        <v>38</v>
      </c>
      <c r="AC1143" t="s">
        <v>63</v>
      </c>
      <c r="AD1143" t="s">
        <v>51</v>
      </c>
    </row>
    <row r="1144" spans="1:30" x14ac:dyDescent="0.25">
      <c r="A1144">
        <v>779</v>
      </c>
      <c r="B1144" s="1">
        <v>44848.683912036999</v>
      </c>
      <c r="C1144" s="1">
        <v>44848.685162037</v>
      </c>
      <c r="D1144" t="s">
        <v>27</v>
      </c>
      <c r="F1144" t="s">
        <v>28</v>
      </c>
      <c r="G1144" t="s">
        <v>52</v>
      </c>
      <c r="H1144" t="s">
        <v>53</v>
      </c>
      <c r="I1144" t="s">
        <v>130</v>
      </c>
      <c r="J1144" t="s">
        <v>45</v>
      </c>
      <c r="N1144" t="s">
        <v>46</v>
      </c>
      <c r="P1144">
        <f>_xlfn.XLOOKUP(K:K,Sheet2!D:D,Sheet2!F:F,"")</f>
        <v>0</v>
      </c>
      <c r="S1144" t="s">
        <v>34</v>
      </c>
      <c r="U1144" t="s">
        <v>790</v>
      </c>
      <c r="V1144" t="s">
        <v>791</v>
      </c>
      <c r="X1144" t="s">
        <v>142</v>
      </c>
      <c r="Z1144" t="s">
        <v>49</v>
      </c>
      <c r="AA1144" t="s">
        <v>194</v>
      </c>
      <c r="AB1144" t="s">
        <v>40</v>
      </c>
      <c r="AC1144" t="s">
        <v>41</v>
      </c>
      <c r="AD1144" t="s">
        <v>70</v>
      </c>
    </row>
    <row r="1145" spans="1:30" x14ac:dyDescent="0.25">
      <c r="A1145">
        <v>782</v>
      </c>
      <c r="B1145" s="1">
        <v>44848.684594907398</v>
      </c>
      <c r="C1145" s="1">
        <v>44848.685532407399</v>
      </c>
      <c r="D1145" t="s">
        <v>27</v>
      </c>
      <c r="F1145" t="s">
        <v>28</v>
      </c>
      <c r="G1145" t="s">
        <v>52</v>
      </c>
      <c r="H1145" t="s">
        <v>53</v>
      </c>
      <c r="I1145" t="s">
        <v>31</v>
      </c>
      <c r="J1145" t="s">
        <v>45</v>
      </c>
      <c r="N1145" t="s">
        <v>328</v>
      </c>
      <c r="P1145">
        <f>_xlfn.XLOOKUP(K:K,Sheet2!D:D,Sheet2!F:F,"")</f>
        <v>0</v>
      </c>
      <c r="S1145" t="s">
        <v>34</v>
      </c>
      <c r="U1145" t="s">
        <v>47</v>
      </c>
      <c r="V1145" t="s">
        <v>357</v>
      </c>
      <c r="X1145" t="s">
        <v>37</v>
      </c>
      <c r="Z1145" t="s">
        <v>38</v>
      </c>
      <c r="AA1145" t="s">
        <v>39</v>
      </c>
      <c r="AB1145" t="s">
        <v>195</v>
      </c>
      <c r="AC1145" t="s">
        <v>41</v>
      </c>
      <c r="AD1145" t="s">
        <v>223</v>
      </c>
    </row>
    <row r="1146" spans="1:30" x14ac:dyDescent="0.25">
      <c r="A1146">
        <v>783</v>
      </c>
      <c r="B1146" s="1">
        <v>44848.684340277803</v>
      </c>
      <c r="C1146" s="1">
        <v>44848.685624999998</v>
      </c>
      <c r="D1146" t="s">
        <v>27</v>
      </c>
      <c r="F1146" t="s">
        <v>99</v>
      </c>
      <c r="G1146" t="s">
        <v>52</v>
      </c>
      <c r="H1146" t="s">
        <v>53</v>
      </c>
      <c r="I1146" t="s">
        <v>65</v>
      </c>
      <c r="J1146" t="s">
        <v>45</v>
      </c>
      <c r="N1146" t="s">
        <v>230</v>
      </c>
      <c r="P1146">
        <f>_xlfn.XLOOKUP(K:K,Sheet2!D:D,Sheet2!F:F,"")</f>
        <v>0</v>
      </c>
      <c r="S1146" t="s">
        <v>34</v>
      </c>
      <c r="U1146" t="s">
        <v>47</v>
      </c>
      <c r="V1146" t="s">
        <v>125</v>
      </c>
      <c r="X1146" t="s">
        <v>37</v>
      </c>
      <c r="Z1146" t="s">
        <v>49</v>
      </c>
      <c r="AA1146" t="s">
        <v>75</v>
      </c>
      <c r="AB1146" t="s">
        <v>195</v>
      </c>
      <c r="AC1146" t="s">
        <v>63</v>
      </c>
      <c r="AD1146" t="s">
        <v>51</v>
      </c>
    </row>
    <row r="1147" spans="1:30" x14ac:dyDescent="0.25">
      <c r="A1147">
        <v>787</v>
      </c>
      <c r="B1147" s="1">
        <v>44848.688935185201</v>
      </c>
      <c r="C1147" s="1">
        <v>44848.6898842593</v>
      </c>
      <c r="D1147" t="s">
        <v>27</v>
      </c>
      <c r="F1147" t="s">
        <v>28</v>
      </c>
      <c r="G1147" t="s">
        <v>86</v>
      </c>
      <c r="H1147" t="s">
        <v>53</v>
      </c>
      <c r="I1147" t="s">
        <v>65</v>
      </c>
      <c r="J1147" t="s">
        <v>45</v>
      </c>
      <c r="N1147" t="s">
        <v>380</v>
      </c>
      <c r="P1147">
        <f>_xlfn.XLOOKUP(K:K,Sheet2!D:D,Sheet2!F:F,"")</f>
        <v>0</v>
      </c>
      <c r="S1147" t="s">
        <v>34</v>
      </c>
      <c r="U1147" t="s">
        <v>35</v>
      </c>
      <c r="V1147" t="s">
        <v>185</v>
      </c>
      <c r="X1147" t="s">
        <v>37</v>
      </c>
      <c r="Z1147" t="s">
        <v>38</v>
      </c>
      <c r="AA1147" t="s">
        <v>39</v>
      </c>
      <c r="AB1147" t="s">
        <v>40</v>
      </c>
      <c r="AC1147" t="s">
        <v>498</v>
      </c>
      <c r="AD1147" t="s">
        <v>560</v>
      </c>
    </row>
    <row r="1148" spans="1:30" x14ac:dyDescent="0.25">
      <c r="A1148">
        <v>788</v>
      </c>
      <c r="B1148" s="1">
        <v>44848.688784722202</v>
      </c>
      <c r="C1148" s="1">
        <v>44848.690127314803</v>
      </c>
      <c r="D1148" t="s">
        <v>27</v>
      </c>
      <c r="F1148" t="s">
        <v>28</v>
      </c>
      <c r="G1148" t="s">
        <v>52</v>
      </c>
      <c r="H1148" t="s">
        <v>53</v>
      </c>
      <c r="I1148" t="s">
        <v>65</v>
      </c>
      <c r="J1148" t="s">
        <v>45</v>
      </c>
      <c r="N1148" t="s">
        <v>793</v>
      </c>
      <c r="P1148">
        <f>_xlfn.XLOOKUP(K:K,Sheet2!D:D,Sheet2!F:F,"")</f>
        <v>0</v>
      </c>
      <c r="S1148" t="s">
        <v>34</v>
      </c>
      <c r="U1148" t="s">
        <v>233</v>
      </c>
      <c r="V1148" t="s">
        <v>69</v>
      </c>
      <c r="X1148" t="s">
        <v>37</v>
      </c>
      <c r="Z1148" t="s">
        <v>38</v>
      </c>
      <c r="AA1148" t="s">
        <v>115</v>
      </c>
      <c r="AB1148" t="s">
        <v>58</v>
      </c>
      <c r="AC1148" t="s">
        <v>241</v>
      </c>
      <c r="AD1148" t="s">
        <v>51</v>
      </c>
    </row>
    <row r="1149" spans="1:30" x14ac:dyDescent="0.25">
      <c r="A1149">
        <v>789</v>
      </c>
      <c r="B1149" s="1">
        <v>44848.690717592603</v>
      </c>
      <c r="C1149" s="1">
        <v>44848.691562499997</v>
      </c>
      <c r="D1149" t="s">
        <v>27</v>
      </c>
      <c r="F1149" t="s">
        <v>28</v>
      </c>
      <c r="G1149" t="s">
        <v>29</v>
      </c>
      <c r="H1149" t="s">
        <v>53</v>
      </c>
      <c r="I1149" t="s">
        <v>130</v>
      </c>
      <c r="J1149" t="s">
        <v>45</v>
      </c>
      <c r="N1149" t="s">
        <v>199</v>
      </c>
      <c r="P1149">
        <f>_xlfn.XLOOKUP(K:K,Sheet2!D:D,Sheet2!F:F,"")</f>
        <v>0</v>
      </c>
      <c r="S1149" t="s">
        <v>34</v>
      </c>
      <c r="U1149" t="s">
        <v>97</v>
      </c>
      <c r="V1149" t="s">
        <v>74</v>
      </c>
      <c r="X1149" t="s">
        <v>37</v>
      </c>
      <c r="Z1149" t="s">
        <v>49</v>
      </c>
      <c r="AA1149" t="s">
        <v>39</v>
      </c>
      <c r="AB1149" t="s">
        <v>58</v>
      </c>
      <c r="AC1149" t="s">
        <v>41</v>
      </c>
      <c r="AD1149" t="s">
        <v>70</v>
      </c>
    </row>
    <row r="1150" spans="1:30" x14ac:dyDescent="0.25">
      <c r="A1150">
        <v>791</v>
      </c>
      <c r="B1150" s="1">
        <v>44848.691006944398</v>
      </c>
      <c r="C1150" s="1">
        <v>44848.691956018498</v>
      </c>
      <c r="D1150" t="s">
        <v>27</v>
      </c>
      <c r="F1150" t="s">
        <v>28</v>
      </c>
      <c r="G1150" t="s">
        <v>86</v>
      </c>
      <c r="H1150" t="s">
        <v>472</v>
      </c>
      <c r="I1150" t="s">
        <v>65</v>
      </c>
      <c r="J1150" t="s">
        <v>45</v>
      </c>
      <c r="N1150" t="s">
        <v>128</v>
      </c>
      <c r="P1150">
        <f>_xlfn.XLOOKUP(K:K,Sheet2!D:D,Sheet2!F:F,"")</f>
        <v>0</v>
      </c>
      <c r="S1150" t="s">
        <v>67</v>
      </c>
      <c r="T1150" t="s">
        <v>73</v>
      </c>
      <c r="W1150" t="s">
        <v>69</v>
      </c>
      <c r="Y1150" t="s">
        <v>38</v>
      </c>
      <c r="AC1150" t="s">
        <v>63</v>
      </c>
      <c r="AD1150" t="s">
        <v>309</v>
      </c>
    </row>
    <row r="1151" spans="1:30" x14ac:dyDescent="0.25">
      <c r="A1151">
        <v>796</v>
      </c>
      <c r="B1151" s="1">
        <v>44848.6925694444</v>
      </c>
      <c r="C1151" s="1">
        <v>44848.693310185197</v>
      </c>
      <c r="D1151" t="s">
        <v>27</v>
      </c>
      <c r="F1151" t="s">
        <v>99</v>
      </c>
      <c r="G1151" t="s">
        <v>242</v>
      </c>
      <c r="H1151" t="s">
        <v>284</v>
      </c>
      <c r="I1151" t="s">
        <v>322</v>
      </c>
      <c r="J1151" t="s">
        <v>45</v>
      </c>
      <c r="N1151" t="s">
        <v>199</v>
      </c>
      <c r="P1151">
        <f>_xlfn.XLOOKUP(K:K,Sheet2!D:D,Sheet2!F:F,"")</f>
        <v>0</v>
      </c>
      <c r="S1151" t="s">
        <v>67</v>
      </c>
      <c r="T1151" t="s">
        <v>47</v>
      </c>
      <c r="W1151" t="s">
        <v>125</v>
      </c>
      <c r="Y1151" t="s">
        <v>49</v>
      </c>
      <c r="AC1151" t="s">
        <v>41</v>
      </c>
      <c r="AD1151" t="s">
        <v>51</v>
      </c>
    </row>
    <row r="1152" spans="1:30" x14ac:dyDescent="0.25">
      <c r="A1152">
        <v>798</v>
      </c>
      <c r="B1152" s="1">
        <v>44848.696331018502</v>
      </c>
      <c r="C1152" s="1">
        <v>44848.696863425903</v>
      </c>
      <c r="D1152" t="s">
        <v>27</v>
      </c>
      <c r="F1152" t="s">
        <v>28</v>
      </c>
      <c r="G1152" t="s">
        <v>29</v>
      </c>
      <c r="H1152" t="s">
        <v>53</v>
      </c>
      <c r="I1152" t="s">
        <v>130</v>
      </c>
      <c r="J1152" t="s">
        <v>45</v>
      </c>
      <c r="N1152" t="s">
        <v>146</v>
      </c>
      <c r="P1152">
        <f>_xlfn.XLOOKUP(K:K,Sheet2!D:D,Sheet2!F:F,"")</f>
        <v>0</v>
      </c>
      <c r="S1152" t="s">
        <v>67</v>
      </c>
      <c r="T1152" t="s">
        <v>97</v>
      </c>
      <c r="W1152" t="s">
        <v>795</v>
      </c>
      <c r="Y1152" t="s">
        <v>38</v>
      </c>
      <c r="AC1152" t="s">
        <v>178</v>
      </c>
      <c r="AD1152" t="s">
        <v>92</v>
      </c>
    </row>
    <row r="1153" spans="1:30" x14ac:dyDescent="0.25">
      <c r="A1153">
        <v>802</v>
      </c>
      <c r="B1153" s="1">
        <v>44848.698796296303</v>
      </c>
      <c r="C1153" s="1">
        <v>44848.699918981503</v>
      </c>
      <c r="D1153" t="s">
        <v>27</v>
      </c>
      <c r="F1153" t="s">
        <v>99</v>
      </c>
      <c r="G1153" t="s">
        <v>52</v>
      </c>
      <c r="H1153" t="s">
        <v>53</v>
      </c>
      <c r="I1153" t="s">
        <v>113</v>
      </c>
      <c r="J1153" t="s">
        <v>45</v>
      </c>
      <c r="N1153" t="s">
        <v>798</v>
      </c>
      <c r="P1153">
        <f>_xlfn.XLOOKUP(K:K,Sheet2!D:D,Sheet2!F:F,"")</f>
        <v>0</v>
      </c>
      <c r="S1153" t="s">
        <v>34</v>
      </c>
      <c r="U1153" t="s">
        <v>35</v>
      </c>
      <c r="V1153" t="s">
        <v>78</v>
      </c>
      <c r="X1153" t="s">
        <v>37</v>
      </c>
      <c r="Z1153" t="s">
        <v>38</v>
      </c>
      <c r="AA1153" t="s">
        <v>115</v>
      </c>
      <c r="AB1153" t="s">
        <v>58</v>
      </c>
      <c r="AC1153" t="s">
        <v>799</v>
      </c>
      <c r="AD1153" t="s">
        <v>800</v>
      </c>
    </row>
    <row r="1154" spans="1:30" x14ac:dyDescent="0.25">
      <c r="A1154">
        <v>804</v>
      </c>
      <c r="B1154" s="1">
        <v>44848.698391203703</v>
      </c>
      <c r="C1154" s="1">
        <v>44848.699953703697</v>
      </c>
      <c r="D1154" t="s">
        <v>27</v>
      </c>
      <c r="F1154" t="s">
        <v>28</v>
      </c>
      <c r="G1154" t="s">
        <v>29</v>
      </c>
      <c r="H1154" t="s">
        <v>53</v>
      </c>
      <c r="I1154" t="s">
        <v>322</v>
      </c>
      <c r="J1154" t="s">
        <v>45</v>
      </c>
      <c r="N1154" t="s">
        <v>199</v>
      </c>
      <c r="P1154">
        <f>_xlfn.XLOOKUP(K:K,Sheet2!D:D,Sheet2!F:F,"")</f>
        <v>0</v>
      </c>
      <c r="S1154" t="s">
        <v>67</v>
      </c>
      <c r="T1154" t="s">
        <v>73</v>
      </c>
      <c r="W1154" t="s">
        <v>295</v>
      </c>
      <c r="Y1154" t="s">
        <v>38</v>
      </c>
      <c r="AC1154" t="s">
        <v>41</v>
      </c>
      <c r="AD1154" t="s">
        <v>70</v>
      </c>
    </row>
    <row r="1155" spans="1:30" x14ac:dyDescent="0.25">
      <c r="A1155">
        <v>805</v>
      </c>
      <c r="B1155" s="1">
        <v>44848.699398148099</v>
      </c>
      <c r="C1155" s="1">
        <v>44848.700312499997</v>
      </c>
      <c r="D1155" t="s">
        <v>27</v>
      </c>
      <c r="F1155" t="s">
        <v>28</v>
      </c>
      <c r="G1155" t="s">
        <v>52</v>
      </c>
      <c r="H1155" t="s">
        <v>53</v>
      </c>
      <c r="I1155" t="s">
        <v>31</v>
      </c>
      <c r="J1155" t="s">
        <v>45</v>
      </c>
      <c r="N1155" t="s">
        <v>128</v>
      </c>
      <c r="P1155">
        <f>_xlfn.XLOOKUP(K:K,Sheet2!D:D,Sheet2!F:F,"")</f>
        <v>0</v>
      </c>
      <c r="S1155" t="s">
        <v>67</v>
      </c>
      <c r="T1155" t="s">
        <v>73</v>
      </c>
      <c r="W1155" t="s">
        <v>600</v>
      </c>
      <c r="Y1155" t="s">
        <v>49</v>
      </c>
      <c r="AC1155" t="s">
        <v>133</v>
      </c>
      <c r="AD1155" t="s">
        <v>51</v>
      </c>
    </row>
    <row r="1156" spans="1:30" x14ac:dyDescent="0.25">
      <c r="A1156">
        <v>806</v>
      </c>
      <c r="B1156" s="1">
        <v>44848.699374999997</v>
      </c>
      <c r="C1156" s="1">
        <v>44848.700729166703</v>
      </c>
      <c r="D1156" t="s">
        <v>27</v>
      </c>
      <c r="F1156" t="s">
        <v>28</v>
      </c>
      <c r="G1156" t="s">
        <v>52</v>
      </c>
      <c r="H1156" t="s">
        <v>53</v>
      </c>
      <c r="I1156" t="s">
        <v>31</v>
      </c>
      <c r="J1156" t="s">
        <v>45</v>
      </c>
      <c r="N1156" t="s">
        <v>128</v>
      </c>
      <c r="P1156">
        <f>_xlfn.XLOOKUP(K:K,Sheet2!D:D,Sheet2!F:F,"")</f>
        <v>0</v>
      </c>
      <c r="S1156" t="s">
        <v>67</v>
      </c>
      <c r="T1156" t="s">
        <v>35</v>
      </c>
      <c r="W1156" t="s">
        <v>313</v>
      </c>
      <c r="Y1156" t="s">
        <v>38</v>
      </c>
      <c r="AC1156" t="s">
        <v>41</v>
      </c>
      <c r="AD1156" t="s">
        <v>76</v>
      </c>
    </row>
    <row r="1157" spans="1:30" x14ac:dyDescent="0.25">
      <c r="A1157">
        <v>807</v>
      </c>
      <c r="B1157" s="1">
        <v>44848.700254629599</v>
      </c>
      <c r="C1157" s="1">
        <v>44848.701087963003</v>
      </c>
      <c r="D1157" t="s">
        <v>27</v>
      </c>
      <c r="F1157" t="s">
        <v>28</v>
      </c>
      <c r="G1157" t="s">
        <v>29</v>
      </c>
      <c r="H1157" t="s">
        <v>53</v>
      </c>
      <c r="I1157" t="s">
        <v>130</v>
      </c>
      <c r="J1157" t="s">
        <v>45</v>
      </c>
      <c r="N1157" t="s">
        <v>342</v>
      </c>
      <c r="P1157">
        <f>_xlfn.XLOOKUP(K:K,Sheet2!D:D,Sheet2!F:F,"")</f>
        <v>0</v>
      </c>
      <c r="S1157" t="s">
        <v>34</v>
      </c>
      <c r="U1157" t="s">
        <v>47</v>
      </c>
      <c r="V1157" t="s">
        <v>295</v>
      </c>
      <c r="X1157" t="s">
        <v>37</v>
      </c>
      <c r="Z1157" t="s">
        <v>38</v>
      </c>
      <c r="AA1157" t="s">
        <v>75</v>
      </c>
      <c r="AB1157" t="s">
        <v>58</v>
      </c>
      <c r="AC1157" t="s">
        <v>41</v>
      </c>
      <c r="AD1157" t="s">
        <v>42</v>
      </c>
    </row>
    <row r="1158" spans="1:30" x14ac:dyDescent="0.25">
      <c r="A1158">
        <v>808</v>
      </c>
      <c r="B1158" s="1">
        <v>44848.701168981497</v>
      </c>
      <c r="C1158" s="1">
        <v>44848.702083333301</v>
      </c>
      <c r="D1158" t="s">
        <v>27</v>
      </c>
      <c r="F1158" t="s">
        <v>28</v>
      </c>
      <c r="G1158" t="s">
        <v>86</v>
      </c>
      <c r="H1158" t="s">
        <v>53</v>
      </c>
      <c r="I1158" t="s">
        <v>65</v>
      </c>
      <c r="J1158" t="s">
        <v>45</v>
      </c>
      <c r="N1158" t="s">
        <v>576</v>
      </c>
      <c r="P1158">
        <f>_xlfn.XLOOKUP(K:K,Sheet2!D:D,Sheet2!F:F,"")</f>
        <v>0</v>
      </c>
      <c r="S1158" t="s">
        <v>34</v>
      </c>
      <c r="U1158" t="s">
        <v>47</v>
      </c>
      <c r="V1158" t="s">
        <v>85</v>
      </c>
      <c r="X1158" t="s">
        <v>37</v>
      </c>
      <c r="Z1158" t="s">
        <v>38</v>
      </c>
      <c r="AA1158" t="s">
        <v>115</v>
      </c>
      <c r="AB1158" t="s">
        <v>40</v>
      </c>
      <c r="AC1158" t="s">
        <v>63</v>
      </c>
      <c r="AD1158" t="s">
        <v>51</v>
      </c>
    </row>
    <row r="1159" spans="1:30" x14ac:dyDescent="0.25">
      <c r="A1159">
        <v>809</v>
      </c>
      <c r="B1159" s="1">
        <v>44848.700995370396</v>
      </c>
      <c r="C1159" s="1">
        <v>44848.702349537001</v>
      </c>
      <c r="D1159" t="s">
        <v>27</v>
      </c>
      <c r="F1159" t="s">
        <v>99</v>
      </c>
      <c r="G1159" t="s">
        <v>242</v>
      </c>
      <c r="H1159" t="s">
        <v>53</v>
      </c>
      <c r="I1159" t="s">
        <v>130</v>
      </c>
      <c r="J1159" t="s">
        <v>45</v>
      </c>
      <c r="N1159" t="s">
        <v>742</v>
      </c>
      <c r="P1159">
        <f>_xlfn.XLOOKUP(K:K,Sheet2!D:D,Sheet2!F:F,"")</f>
        <v>0</v>
      </c>
      <c r="S1159" t="s">
        <v>67</v>
      </c>
      <c r="T1159" t="s">
        <v>47</v>
      </c>
      <c r="W1159" t="s">
        <v>85</v>
      </c>
      <c r="Y1159" t="s">
        <v>49</v>
      </c>
      <c r="AC1159" t="s">
        <v>63</v>
      </c>
      <c r="AD1159" t="s">
        <v>109</v>
      </c>
    </row>
    <row r="1160" spans="1:30" x14ac:dyDescent="0.25">
      <c r="A1160">
        <v>811</v>
      </c>
      <c r="B1160" s="1">
        <v>44848.701793981498</v>
      </c>
      <c r="C1160" s="1">
        <v>44848.703194444402</v>
      </c>
      <c r="D1160" t="s">
        <v>27</v>
      </c>
      <c r="F1160" t="s">
        <v>99</v>
      </c>
      <c r="G1160" t="s">
        <v>43</v>
      </c>
      <c r="H1160" t="s">
        <v>53</v>
      </c>
      <c r="I1160" t="s">
        <v>100</v>
      </c>
      <c r="J1160" t="s">
        <v>45</v>
      </c>
      <c r="N1160" t="s">
        <v>555</v>
      </c>
      <c r="P1160">
        <f>_xlfn.XLOOKUP(K:K,Sheet2!D:D,Sheet2!F:F,"")</f>
        <v>0</v>
      </c>
      <c r="S1160" t="s">
        <v>34</v>
      </c>
      <c r="U1160" t="s">
        <v>97</v>
      </c>
      <c r="V1160" t="s">
        <v>48</v>
      </c>
      <c r="X1160" t="s">
        <v>37</v>
      </c>
      <c r="Z1160" t="s">
        <v>49</v>
      </c>
      <c r="AA1160" t="s">
        <v>115</v>
      </c>
      <c r="AB1160" t="s">
        <v>40</v>
      </c>
      <c r="AC1160" t="s">
        <v>178</v>
      </c>
      <c r="AD1160" t="s">
        <v>109</v>
      </c>
    </row>
    <row r="1161" spans="1:30" x14ac:dyDescent="0.25">
      <c r="A1161">
        <v>812</v>
      </c>
      <c r="B1161" s="1">
        <v>44848.702569444402</v>
      </c>
      <c r="C1161" s="1">
        <v>44848.7032175926</v>
      </c>
      <c r="D1161" t="s">
        <v>27</v>
      </c>
      <c r="F1161" t="s">
        <v>28</v>
      </c>
      <c r="G1161" t="s">
        <v>29</v>
      </c>
      <c r="H1161" t="s">
        <v>53</v>
      </c>
      <c r="I1161" t="s">
        <v>130</v>
      </c>
      <c r="J1161" t="s">
        <v>45</v>
      </c>
      <c r="N1161" t="s">
        <v>801</v>
      </c>
      <c r="P1161">
        <f>_xlfn.XLOOKUP(K:K,Sheet2!D:D,Sheet2!F:F,"")</f>
        <v>0</v>
      </c>
      <c r="S1161" t="s">
        <v>67</v>
      </c>
      <c r="T1161" t="s">
        <v>89</v>
      </c>
      <c r="W1161" t="s">
        <v>90</v>
      </c>
      <c r="Y1161" t="s">
        <v>38</v>
      </c>
      <c r="AC1161" t="s">
        <v>41</v>
      </c>
      <c r="AD1161" t="s">
        <v>70</v>
      </c>
    </row>
    <row r="1162" spans="1:30" x14ac:dyDescent="0.25">
      <c r="A1162">
        <v>814</v>
      </c>
      <c r="B1162" s="1">
        <v>44848.705625000002</v>
      </c>
      <c r="C1162" s="1">
        <v>44848.706145833297</v>
      </c>
      <c r="D1162" t="s">
        <v>27</v>
      </c>
      <c r="F1162" t="s">
        <v>28</v>
      </c>
      <c r="G1162" t="s">
        <v>52</v>
      </c>
      <c r="H1162" t="s">
        <v>802</v>
      </c>
      <c r="I1162" t="s">
        <v>408</v>
      </c>
      <c r="J1162" t="s">
        <v>45</v>
      </c>
      <c r="N1162" t="s">
        <v>736</v>
      </c>
      <c r="P1162">
        <f>_xlfn.XLOOKUP(K:K,Sheet2!D:D,Sheet2!F:F,"")</f>
        <v>0</v>
      </c>
      <c r="S1162" t="s">
        <v>67</v>
      </c>
      <c r="T1162" t="s">
        <v>47</v>
      </c>
      <c r="W1162" t="s">
        <v>217</v>
      </c>
      <c r="Y1162" t="s">
        <v>49</v>
      </c>
      <c r="AC1162" t="s">
        <v>59</v>
      </c>
      <c r="AD1162" t="s">
        <v>42</v>
      </c>
    </row>
    <row r="1163" spans="1:30" x14ac:dyDescent="0.25">
      <c r="A1163">
        <v>815</v>
      </c>
      <c r="B1163" s="1">
        <v>44848.7052430556</v>
      </c>
      <c r="C1163" s="1">
        <v>44848.706446759301</v>
      </c>
      <c r="D1163" t="s">
        <v>27</v>
      </c>
      <c r="F1163" t="s">
        <v>99</v>
      </c>
      <c r="G1163" t="s">
        <v>43</v>
      </c>
      <c r="H1163" t="s">
        <v>53</v>
      </c>
      <c r="I1163" t="s">
        <v>113</v>
      </c>
      <c r="J1163" t="s">
        <v>45</v>
      </c>
      <c r="N1163" t="s">
        <v>471</v>
      </c>
      <c r="P1163">
        <f>_xlfn.XLOOKUP(K:K,Sheet2!D:D,Sheet2!F:F,"")</f>
        <v>0</v>
      </c>
      <c r="S1163" t="s">
        <v>34</v>
      </c>
      <c r="U1163" t="s">
        <v>35</v>
      </c>
      <c r="V1163" t="s">
        <v>74</v>
      </c>
      <c r="X1163" t="s">
        <v>37</v>
      </c>
      <c r="Z1163" t="s">
        <v>38</v>
      </c>
      <c r="AA1163" t="s">
        <v>121</v>
      </c>
      <c r="AB1163" t="s">
        <v>58</v>
      </c>
      <c r="AC1163" t="s">
        <v>178</v>
      </c>
      <c r="AD1163" t="s">
        <v>81</v>
      </c>
    </row>
    <row r="1164" spans="1:30" x14ac:dyDescent="0.25">
      <c r="A1164">
        <v>816</v>
      </c>
      <c r="B1164" s="1">
        <v>44848.705983796302</v>
      </c>
      <c r="C1164" s="1">
        <v>44848.706875000003</v>
      </c>
      <c r="D1164" t="s">
        <v>27</v>
      </c>
      <c r="F1164" t="s">
        <v>28</v>
      </c>
      <c r="G1164" t="s">
        <v>29</v>
      </c>
      <c r="H1164" t="s">
        <v>53</v>
      </c>
      <c r="I1164" t="s">
        <v>130</v>
      </c>
      <c r="J1164" t="s">
        <v>45</v>
      </c>
      <c r="N1164" t="s">
        <v>324</v>
      </c>
      <c r="P1164">
        <f>_xlfn.XLOOKUP(K:K,Sheet2!D:D,Sheet2!F:F,"")</f>
        <v>0</v>
      </c>
      <c r="S1164" t="s">
        <v>34</v>
      </c>
      <c r="U1164" t="s">
        <v>803</v>
      </c>
      <c r="V1164" t="s">
        <v>74</v>
      </c>
      <c r="X1164" t="s">
        <v>37</v>
      </c>
      <c r="Z1164" t="s">
        <v>38</v>
      </c>
      <c r="AA1164" t="s">
        <v>115</v>
      </c>
      <c r="AB1164" t="s">
        <v>58</v>
      </c>
      <c r="AC1164" t="s">
        <v>122</v>
      </c>
      <c r="AD1164" t="s">
        <v>109</v>
      </c>
    </row>
    <row r="1165" spans="1:30" x14ac:dyDescent="0.25">
      <c r="A1165">
        <v>818</v>
      </c>
      <c r="B1165" s="1">
        <v>44848.705162036997</v>
      </c>
      <c r="C1165" s="1">
        <v>44848.707002314797</v>
      </c>
      <c r="D1165" t="s">
        <v>27</v>
      </c>
      <c r="F1165" t="s">
        <v>99</v>
      </c>
      <c r="G1165" t="s">
        <v>86</v>
      </c>
      <c r="H1165" t="s">
        <v>53</v>
      </c>
      <c r="I1165" t="s">
        <v>65</v>
      </c>
      <c r="J1165" t="s">
        <v>45</v>
      </c>
      <c r="N1165" t="s">
        <v>805</v>
      </c>
      <c r="P1165">
        <f>_xlfn.XLOOKUP(K:K,Sheet2!D:D,Sheet2!F:F,"")</f>
        <v>0</v>
      </c>
      <c r="S1165" t="s">
        <v>34</v>
      </c>
      <c r="U1165" t="s">
        <v>73</v>
      </c>
      <c r="V1165" t="s">
        <v>125</v>
      </c>
      <c r="X1165" t="s">
        <v>37</v>
      </c>
      <c r="Z1165" t="s">
        <v>38</v>
      </c>
      <c r="AA1165" t="s">
        <v>121</v>
      </c>
      <c r="AB1165" t="s">
        <v>195</v>
      </c>
      <c r="AC1165" t="s">
        <v>122</v>
      </c>
      <c r="AD1165" t="s">
        <v>806</v>
      </c>
    </row>
    <row r="1166" spans="1:30" x14ac:dyDescent="0.25">
      <c r="A1166">
        <v>820</v>
      </c>
      <c r="B1166" s="1">
        <v>44848.705937500003</v>
      </c>
      <c r="C1166" s="1">
        <v>44848.707291666702</v>
      </c>
      <c r="D1166" t="s">
        <v>27</v>
      </c>
      <c r="F1166" t="s">
        <v>28</v>
      </c>
      <c r="G1166" t="s">
        <v>29</v>
      </c>
      <c r="H1166" t="s">
        <v>30</v>
      </c>
      <c r="I1166" t="s">
        <v>130</v>
      </c>
      <c r="J1166" t="s">
        <v>45</v>
      </c>
      <c r="N1166" t="s">
        <v>383</v>
      </c>
      <c r="P1166">
        <f>_xlfn.XLOOKUP(K:K,Sheet2!D:D,Sheet2!F:F,"")</f>
        <v>0</v>
      </c>
      <c r="S1166" t="s">
        <v>34</v>
      </c>
      <c r="U1166" t="s">
        <v>73</v>
      </c>
      <c r="V1166" t="s">
        <v>74</v>
      </c>
      <c r="X1166" t="s">
        <v>37</v>
      </c>
      <c r="Z1166" t="s">
        <v>38</v>
      </c>
      <c r="AA1166" t="s">
        <v>194</v>
      </c>
      <c r="AB1166" t="s">
        <v>58</v>
      </c>
      <c r="AC1166" t="s">
        <v>63</v>
      </c>
      <c r="AD1166" t="s">
        <v>51</v>
      </c>
    </row>
    <row r="1167" spans="1:30" x14ac:dyDescent="0.25">
      <c r="A1167">
        <v>821</v>
      </c>
      <c r="B1167" s="1">
        <v>44848.707662036999</v>
      </c>
      <c r="C1167" s="1">
        <v>44848.7086921296</v>
      </c>
      <c r="D1167" t="s">
        <v>27</v>
      </c>
      <c r="F1167" t="s">
        <v>99</v>
      </c>
      <c r="G1167" t="s">
        <v>29</v>
      </c>
      <c r="H1167" t="s">
        <v>308</v>
      </c>
      <c r="I1167" t="s">
        <v>31</v>
      </c>
      <c r="J1167" t="s">
        <v>45</v>
      </c>
      <c r="N1167" t="s">
        <v>392</v>
      </c>
      <c r="P1167">
        <f>_xlfn.XLOOKUP(K:K,Sheet2!D:D,Sheet2!F:F,"")</f>
        <v>0</v>
      </c>
      <c r="S1167" t="s">
        <v>67</v>
      </c>
      <c r="T1167" t="s">
        <v>73</v>
      </c>
      <c r="W1167" t="s">
        <v>48</v>
      </c>
      <c r="Y1167" t="s">
        <v>38</v>
      </c>
      <c r="AC1167" t="s">
        <v>59</v>
      </c>
      <c r="AD1167" t="s">
        <v>109</v>
      </c>
    </row>
    <row r="1168" spans="1:30" x14ac:dyDescent="0.25">
      <c r="A1168">
        <v>824</v>
      </c>
      <c r="B1168" s="1">
        <v>44848.710613425901</v>
      </c>
      <c r="C1168" s="1">
        <v>44848.711597222202</v>
      </c>
      <c r="D1168" t="s">
        <v>27</v>
      </c>
      <c r="F1168" t="s">
        <v>28</v>
      </c>
      <c r="G1168" t="s">
        <v>43</v>
      </c>
      <c r="H1168" t="s">
        <v>53</v>
      </c>
      <c r="I1168" t="s">
        <v>31</v>
      </c>
      <c r="J1168" t="s">
        <v>45</v>
      </c>
      <c r="N1168" t="s">
        <v>199</v>
      </c>
      <c r="P1168">
        <f>_xlfn.XLOOKUP(K:K,Sheet2!D:D,Sheet2!F:F,"")</f>
        <v>0</v>
      </c>
      <c r="S1168" t="s">
        <v>72</v>
      </c>
      <c r="U1168" t="s">
        <v>73</v>
      </c>
      <c r="V1168" t="s">
        <v>69</v>
      </c>
      <c r="X1168" t="s">
        <v>37</v>
      </c>
      <c r="Z1168" t="s">
        <v>38</v>
      </c>
      <c r="AA1168" t="s">
        <v>115</v>
      </c>
      <c r="AB1168" t="s">
        <v>58</v>
      </c>
      <c r="AC1168" t="s">
        <v>133</v>
      </c>
      <c r="AD1168" t="s">
        <v>510</v>
      </c>
    </row>
    <row r="1169" spans="1:30" x14ac:dyDescent="0.25">
      <c r="A1169">
        <v>825</v>
      </c>
      <c r="B1169" s="1">
        <v>44848.711053240702</v>
      </c>
      <c r="C1169" s="1">
        <v>44848.7121064815</v>
      </c>
      <c r="D1169" t="s">
        <v>27</v>
      </c>
      <c r="F1169" t="s">
        <v>140</v>
      </c>
      <c r="G1169" t="s">
        <v>86</v>
      </c>
      <c r="H1169" t="s">
        <v>30</v>
      </c>
      <c r="I1169" t="s">
        <v>65</v>
      </c>
      <c r="J1169" t="s">
        <v>45</v>
      </c>
      <c r="N1169" t="s">
        <v>199</v>
      </c>
      <c r="P1169">
        <f>_xlfn.XLOOKUP(K:K,Sheet2!D:D,Sheet2!F:F,"")</f>
        <v>0</v>
      </c>
      <c r="S1169" t="s">
        <v>34</v>
      </c>
      <c r="U1169" t="s">
        <v>175</v>
      </c>
      <c r="V1169" t="s">
        <v>224</v>
      </c>
      <c r="X1169" t="s">
        <v>79</v>
      </c>
      <c r="Z1169" t="s">
        <v>38</v>
      </c>
      <c r="AA1169" t="s">
        <v>316</v>
      </c>
      <c r="AB1169" t="s">
        <v>40</v>
      </c>
      <c r="AC1169" t="s">
        <v>118</v>
      </c>
      <c r="AD1169" t="s">
        <v>160</v>
      </c>
    </row>
    <row r="1170" spans="1:30" x14ac:dyDescent="0.25">
      <c r="A1170">
        <v>827</v>
      </c>
      <c r="B1170" s="1">
        <v>44848.712719907402</v>
      </c>
      <c r="C1170" s="1">
        <v>44848.713391203702</v>
      </c>
      <c r="D1170" t="s">
        <v>27</v>
      </c>
      <c r="F1170" t="s">
        <v>28</v>
      </c>
      <c r="G1170" t="s">
        <v>43</v>
      </c>
      <c r="H1170" t="s">
        <v>53</v>
      </c>
      <c r="I1170" t="s">
        <v>31</v>
      </c>
      <c r="J1170" t="s">
        <v>45</v>
      </c>
      <c r="N1170" t="s">
        <v>199</v>
      </c>
      <c r="P1170">
        <f>_xlfn.XLOOKUP(K:K,Sheet2!D:D,Sheet2!F:F,"")</f>
        <v>0</v>
      </c>
      <c r="S1170" t="s">
        <v>34</v>
      </c>
      <c r="U1170" t="s">
        <v>97</v>
      </c>
      <c r="V1170" t="s">
        <v>74</v>
      </c>
      <c r="X1170" t="s">
        <v>37</v>
      </c>
      <c r="Z1170" t="s">
        <v>49</v>
      </c>
      <c r="AA1170" t="s">
        <v>121</v>
      </c>
      <c r="AB1170" t="s">
        <v>40</v>
      </c>
      <c r="AC1170" t="s">
        <v>63</v>
      </c>
      <c r="AD1170" t="s">
        <v>51</v>
      </c>
    </row>
    <row r="1171" spans="1:30" x14ac:dyDescent="0.25">
      <c r="A1171">
        <v>828</v>
      </c>
      <c r="B1171" s="1">
        <v>44848.712476851797</v>
      </c>
      <c r="C1171" s="1">
        <v>44848.713645833297</v>
      </c>
      <c r="D1171" t="s">
        <v>27</v>
      </c>
      <c r="F1171" t="s">
        <v>99</v>
      </c>
      <c r="G1171" t="s">
        <v>86</v>
      </c>
      <c r="H1171" t="s">
        <v>53</v>
      </c>
      <c r="I1171" t="s">
        <v>65</v>
      </c>
      <c r="J1171" t="s">
        <v>45</v>
      </c>
      <c r="N1171" t="s">
        <v>455</v>
      </c>
      <c r="P1171">
        <f>_xlfn.XLOOKUP(K:K,Sheet2!D:D,Sheet2!F:F,"")</f>
        <v>0</v>
      </c>
      <c r="S1171" t="s">
        <v>34</v>
      </c>
      <c r="U1171" t="s">
        <v>73</v>
      </c>
      <c r="V1171" t="s">
        <v>69</v>
      </c>
      <c r="X1171" t="s">
        <v>79</v>
      </c>
      <c r="Z1171" t="s">
        <v>38</v>
      </c>
      <c r="AA1171" t="s">
        <v>115</v>
      </c>
      <c r="AB1171" t="s">
        <v>40</v>
      </c>
      <c r="AC1171" t="s">
        <v>133</v>
      </c>
      <c r="AD1171" t="s">
        <v>70</v>
      </c>
    </row>
    <row r="1172" spans="1:30" x14ac:dyDescent="0.25">
      <c r="A1172">
        <v>829</v>
      </c>
      <c r="B1172" s="1">
        <v>44848.712569444397</v>
      </c>
      <c r="C1172" s="1">
        <v>44848.713668981502</v>
      </c>
      <c r="D1172" t="s">
        <v>27</v>
      </c>
      <c r="F1172" t="s">
        <v>28</v>
      </c>
      <c r="G1172" t="s">
        <v>52</v>
      </c>
      <c r="H1172" t="s">
        <v>232</v>
      </c>
      <c r="I1172" t="s">
        <v>31</v>
      </c>
      <c r="J1172" t="s">
        <v>45</v>
      </c>
      <c r="N1172" t="s">
        <v>381</v>
      </c>
      <c r="P1172">
        <f>_xlfn.XLOOKUP(K:K,Sheet2!D:D,Sheet2!F:F,"")</f>
        <v>0</v>
      </c>
      <c r="S1172" t="s">
        <v>34</v>
      </c>
      <c r="U1172" t="s">
        <v>73</v>
      </c>
      <c r="V1172" t="s">
        <v>74</v>
      </c>
      <c r="X1172" t="s">
        <v>37</v>
      </c>
      <c r="Z1172" t="s">
        <v>38</v>
      </c>
      <c r="AA1172" t="s">
        <v>39</v>
      </c>
      <c r="AB1172" t="s">
        <v>58</v>
      </c>
      <c r="AC1172" t="s">
        <v>63</v>
      </c>
      <c r="AD1172" t="s">
        <v>70</v>
      </c>
    </row>
    <row r="1173" spans="1:30" x14ac:dyDescent="0.25">
      <c r="A1173">
        <v>833</v>
      </c>
      <c r="B1173" s="1">
        <v>44848.714340277802</v>
      </c>
      <c r="C1173" s="1">
        <v>44848.715486111098</v>
      </c>
      <c r="D1173" t="s">
        <v>27</v>
      </c>
      <c r="F1173" t="s">
        <v>99</v>
      </c>
      <c r="G1173" t="s">
        <v>86</v>
      </c>
      <c r="H1173" t="s">
        <v>53</v>
      </c>
      <c r="I1173" t="s">
        <v>65</v>
      </c>
      <c r="J1173" t="s">
        <v>45</v>
      </c>
      <c r="N1173" t="s">
        <v>517</v>
      </c>
      <c r="P1173">
        <f>_xlfn.XLOOKUP(K:K,Sheet2!D:D,Sheet2!F:F,"")</f>
        <v>0</v>
      </c>
      <c r="S1173" t="s">
        <v>34</v>
      </c>
      <c r="U1173" t="s">
        <v>202</v>
      </c>
      <c r="V1173" t="s">
        <v>375</v>
      </c>
      <c r="X1173" t="s">
        <v>37</v>
      </c>
      <c r="Z1173" t="s">
        <v>38</v>
      </c>
      <c r="AA1173" t="s">
        <v>115</v>
      </c>
      <c r="AB1173" t="s">
        <v>40</v>
      </c>
      <c r="AC1173" t="s">
        <v>41</v>
      </c>
      <c r="AD1173" t="s">
        <v>109</v>
      </c>
    </row>
    <row r="1174" spans="1:30" x14ac:dyDescent="0.25">
      <c r="A1174">
        <v>838</v>
      </c>
      <c r="B1174" s="1">
        <v>44848.716238425899</v>
      </c>
      <c r="C1174" s="1">
        <v>44848.716944444401</v>
      </c>
      <c r="D1174" t="s">
        <v>27</v>
      </c>
      <c r="F1174" t="s">
        <v>28</v>
      </c>
      <c r="G1174" t="s">
        <v>52</v>
      </c>
      <c r="H1174" t="s">
        <v>53</v>
      </c>
      <c r="I1174" t="s">
        <v>31</v>
      </c>
      <c r="J1174" t="s">
        <v>45</v>
      </c>
      <c r="N1174" t="s">
        <v>502</v>
      </c>
      <c r="P1174">
        <f>_xlfn.XLOOKUP(K:K,Sheet2!D:D,Sheet2!F:F,"")</f>
        <v>0</v>
      </c>
      <c r="S1174" t="s">
        <v>34</v>
      </c>
      <c r="U1174" t="s">
        <v>47</v>
      </c>
      <c r="V1174" t="s">
        <v>125</v>
      </c>
      <c r="X1174" t="s">
        <v>79</v>
      </c>
      <c r="Z1174" t="s">
        <v>38</v>
      </c>
      <c r="AA1174" t="s">
        <v>115</v>
      </c>
      <c r="AB1174" t="s">
        <v>195</v>
      </c>
      <c r="AC1174" t="s">
        <v>206</v>
      </c>
      <c r="AD1174" t="s">
        <v>138</v>
      </c>
    </row>
    <row r="1175" spans="1:30" x14ac:dyDescent="0.25">
      <c r="A1175">
        <v>839</v>
      </c>
      <c r="B1175" s="1">
        <v>44848.716099537</v>
      </c>
      <c r="C1175" s="1">
        <v>44848.716967592598</v>
      </c>
      <c r="D1175" t="s">
        <v>27</v>
      </c>
      <c r="F1175" t="s">
        <v>99</v>
      </c>
      <c r="G1175" t="s">
        <v>52</v>
      </c>
      <c r="H1175" t="s">
        <v>145</v>
      </c>
      <c r="I1175" t="s">
        <v>130</v>
      </c>
      <c r="J1175" t="s">
        <v>45</v>
      </c>
      <c r="N1175" t="s">
        <v>403</v>
      </c>
      <c r="P1175">
        <f>_xlfn.XLOOKUP(K:K,Sheet2!D:D,Sheet2!F:F,"")</f>
        <v>0</v>
      </c>
      <c r="S1175" t="s">
        <v>67</v>
      </c>
      <c r="T1175" t="s">
        <v>202</v>
      </c>
      <c r="W1175" t="s">
        <v>74</v>
      </c>
      <c r="Y1175" t="s">
        <v>38</v>
      </c>
      <c r="AC1175" t="s">
        <v>41</v>
      </c>
      <c r="AD1175" t="s">
        <v>70</v>
      </c>
    </row>
    <row r="1176" spans="1:30" x14ac:dyDescent="0.25">
      <c r="A1176">
        <v>840</v>
      </c>
      <c r="B1176" s="1">
        <v>44848.716145833299</v>
      </c>
      <c r="C1176" s="1">
        <v>44848.717233796298</v>
      </c>
      <c r="D1176" t="s">
        <v>27</v>
      </c>
      <c r="F1176" t="s">
        <v>28</v>
      </c>
      <c r="G1176" t="s">
        <v>52</v>
      </c>
      <c r="H1176" t="s">
        <v>625</v>
      </c>
      <c r="I1176" t="s">
        <v>130</v>
      </c>
      <c r="J1176" t="s">
        <v>45</v>
      </c>
      <c r="N1176" t="s">
        <v>215</v>
      </c>
      <c r="P1176">
        <f>_xlfn.XLOOKUP(K:K,Sheet2!D:D,Sheet2!F:F,"")</f>
        <v>0</v>
      </c>
      <c r="S1176" t="s">
        <v>67</v>
      </c>
      <c r="T1176" t="s">
        <v>47</v>
      </c>
      <c r="W1176" t="s">
        <v>69</v>
      </c>
      <c r="Y1176" t="s">
        <v>38</v>
      </c>
      <c r="AC1176" t="s">
        <v>41</v>
      </c>
      <c r="AD1176" t="s">
        <v>109</v>
      </c>
    </row>
    <row r="1177" spans="1:30" x14ac:dyDescent="0.25">
      <c r="A1177">
        <v>843</v>
      </c>
      <c r="B1177" s="1">
        <v>44848.717731481498</v>
      </c>
      <c r="C1177" s="1">
        <v>44848.718622685199</v>
      </c>
      <c r="D1177" t="s">
        <v>27</v>
      </c>
      <c r="F1177" t="s">
        <v>28</v>
      </c>
      <c r="G1177" t="s">
        <v>29</v>
      </c>
      <c r="H1177" t="s">
        <v>53</v>
      </c>
      <c r="I1177" t="s">
        <v>113</v>
      </c>
      <c r="J1177" t="s">
        <v>45</v>
      </c>
      <c r="N1177" t="s">
        <v>415</v>
      </c>
      <c r="P1177">
        <f>_xlfn.XLOOKUP(K:K,Sheet2!D:D,Sheet2!F:F,"")</f>
        <v>0</v>
      </c>
      <c r="S1177" t="s">
        <v>67</v>
      </c>
      <c r="T1177" t="s">
        <v>73</v>
      </c>
      <c r="W1177" t="s">
        <v>85</v>
      </c>
      <c r="Y1177" t="s">
        <v>49</v>
      </c>
      <c r="AC1177" t="s">
        <v>63</v>
      </c>
      <c r="AD1177" t="s">
        <v>51</v>
      </c>
    </row>
    <row r="1178" spans="1:30" x14ac:dyDescent="0.25">
      <c r="A1178">
        <v>844</v>
      </c>
      <c r="B1178" s="1">
        <v>44848.718553240702</v>
      </c>
      <c r="C1178" s="1">
        <v>44848.719189814801</v>
      </c>
      <c r="D1178" t="s">
        <v>27</v>
      </c>
      <c r="F1178" t="s">
        <v>99</v>
      </c>
      <c r="G1178" t="s">
        <v>86</v>
      </c>
      <c r="H1178" t="s">
        <v>53</v>
      </c>
      <c r="I1178" t="s">
        <v>65</v>
      </c>
      <c r="J1178" t="s">
        <v>45</v>
      </c>
      <c r="N1178" t="s">
        <v>354</v>
      </c>
      <c r="P1178">
        <f>_xlfn.XLOOKUP(K:K,Sheet2!D:D,Sheet2!F:F,"")</f>
        <v>0</v>
      </c>
      <c r="S1178" t="s">
        <v>67</v>
      </c>
      <c r="T1178" t="s">
        <v>73</v>
      </c>
      <c r="W1178" t="s">
        <v>85</v>
      </c>
      <c r="Y1178" t="s">
        <v>38</v>
      </c>
      <c r="AC1178" t="s">
        <v>266</v>
      </c>
      <c r="AD1178" t="s">
        <v>209</v>
      </c>
    </row>
    <row r="1179" spans="1:30" x14ac:dyDescent="0.25">
      <c r="A1179">
        <v>847</v>
      </c>
      <c r="B1179" s="1">
        <v>44848.720196759299</v>
      </c>
      <c r="C1179" s="1">
        <v>44848.720775463</v>
      </c>
      <c r="D1179" t="s">
        <v>27</v>
      </c>
      <c r="F1179" t="s">
        <v>99</v>
      </c>
      <c r="G1179" t="s">
        <v>86</v>
      </c>
      <c r="H1179" t="s">
        <v>53</v>
      </c>
      <c r="I1179" t="s">
        <v>65</v>
      </c>
      <c r="J1179" t="s">
        <v>45</v>
      </c>
      <c r="N1179" t="s">
        <v>816</v>
      </c>
      <c r="P1179">
        <f>_xlfn.XLOOKUP(K:K,Sheet2!D:D,Sheet2!F:F,"")</f>
        <v>0</v>
      </c>
      <c r="S1179" t="s">
        <v>67</v>
      </c>
      <c r="T1179" t="s">
        <v>68</v>
      </c>
      <c r="W1179" t="s">
        <v>103</v>
      </c>
      <c r="Y1179" t="s">
        <v>38</v>
      </c>
      <c r="AC1179" t="s">
        <v>817</v>
      </c>
      <c r="AD1179" t="s">
        <v>781</v>
      </c>
    </row>
    <row r="1180" spans="1:30" x14ac:dyDescent="0.25">
      <c r="A1180">
        <v>848</v>
      </c>
      <c r="B1180" s="1">
        <v>44848.721956018497</v>
      </c>
      <c r="C1180" s="1">
        <v>44848.722743055601</v>
      </c>
      <c r="D1180" t="s">
        <v>27</v>
      </c>
      <c r="F1180" t="s">
        <v>28</v>
      </c>
      <c r="G1180" t="s">
        <v>52</v>
      </c>
      <c r="H1180" t="s">
        <v>53</v>
      </c>
      <c r="I1180" t="s">
        <v>31</v>
      </c>
      <c r="J1180" t="s">
        <v>45</v>
      </c>
      <c r="N1180" t="s">
        <v>280</v>
      </c>
      <c r="P1180">
        <f>_xlfn.XLOOKUP(K:K,Sheet2!D:D,Sheet2!F:F,"")</f>
        <v>0</v>
      </c>
      <c r="S1180" t="s">
        <v>34</v>
      </c>
      <c r="U1180" t="s">
        <v>47</v>
      </c>
      <c r="V1180" t="s">
        <v>69</v>
      </c>
      <c r="X1180" t="s">
        <v>37</v>
      </c>
      <c r="Z1180" t="s">
        <v>38</v>
      </c>
      <c r="AA1180" t="s">
        <v>115</v>
      </c>
      <c r="AB1180" t="s">
        <v>40</v>
      </c>
      <c r="AC1180" t="s">
        <v>63</v>
      </c>
      <c r="AD1180" t="s">
        <v>51</v>
      </c>
    </row>
    <row r="1181" spans="1:30" x14ac:dyDescent="0.25">
      <c r="A1181">
        <v>850</v>
      </c>
      <c r="B1181" s="1">
        <v>44848.722789351901</v>
      </c>
      <c r="C1181" s="1">
        <v>44848.723530092597</v>
      </c>
      <c r="D1181" t="s">
        <v>27</v>
      </c>
      <c r="F1181" t="s">
        <v>28</v>
      </c>
      <c r="G1181" t="s">
        <v>52</v>
      </c>
      <c r="H1181" t="s">
        <v>53</v>
      </c>
      <c r="I1181" t="s">
        <v>31</v>
      </c>
      <c r="J1181" t="s">
        <v>45</v>
      </c>
      <c r="N1181" t="s">
        <v>468</v>
      </c>
      <c r="P1181">
        <f>_xlfn.XLOOKUP(K:K,Sheet2!D:D,Sheet2!F:F,"")</f>
        <v>0</v>
      </c>
      <c r="S1181" t="s">
        <v>34</v>
      </c>
      <c r="U1181" t="s">
        <v>438</v>
      </c>
      <c r="V1181" t="s">
        <v>125</v>
      </c>
      <c r="X1181" t="s">
        <v>37</v>
      </c>
      <c r="Z1181" t="s">
        <v>49</v>
      </c>
      <c r="AA1181" t="s">
        <v>39</v>
      </c>
      <c r="AB1181" t="s">
        <v>40</v>
      </c>
      <c r="AC1181" t="s">
        <v>59</v>
      </c>
      <c r="AD1181" t="s">
        <v>290</v>
      </c>
    </row>
    <row r="1182" spans="1:30" x14ac:dyDescent="0.25">
      <c r="A1182">
        <v>852</v>
      </c>
      <c r="B1182" s="1">
        <v>44848.723622685196</v>
      </c>
      <c r="C1182" s="1">
        <v>44848.724305555603</v>
      </c>
      <c r="D1182" t="s">
        <v>27</v>
      </c>
      <c r="F1182" t="s">
        <v>99</v>
      </c>
      <c r="G1182" t="s">
        <v>43</v>
      </c>
      <c r="H1182" t="s">
        <v>53</v>
      </c>
      <c r="I1182" t="s">
        <v>31</v>
      </c>
      <c r="J1182" t="s">
        <v>45</v>
      </c>
      <c r="N1182" t="s">
        <v>107</v>
      </c>
      <c r="P1182">
        <f>_xlfn.XLOOKUP(K:K,Sheet2!D:D,Sheet2!F:F,"")</f>
        <v>0</v>
      </c>
      <c r="S1182" t="s">
        <v>34</v>
      </c>
      <c r="U1182" t="s">
        <v>97</v>
      </c>
      <c r="V1182" t="s">
        <v>818</v>
      </c>
      <c r="X1182" t="s">
        <v>79</v>
      </c>
      <c r="Z1182" t="s">
        <v>38</v>
      </c>
      <c r="AA1182" t="s">
        <v>121</v>
      </c>
      <c r="AB1182" t="s">
        <v>40</v>
      </c>
      <c r="AC1182" t="s">
        <v>63</v>
      </c>
      <c r="AD1182" t="s">
        <v>51</v>
      </c>
    </row>
    <row r="1183" spans="1:30" x14ac:dyDescent="0.25">
      <c r="A1183">
        <v>853</v>
      </c>
      <c r="B1183" s="1">
        <v>44848.726215277798</v>
      </c>
      <c r="C1183" s="1">
        <v>44848.726863425902</v>
      </c>
      <c r="D1183" t="s">
        <v>27</v>
      </c>
      <c r="F1183" t="s">
        <v>99</v>
      </c>
      <c r="G1183" t="s">
        <v>52</v>
      </c>
      <c r="H1183" t="s">
        <v>53</v>
      </c>
      <c r="I1183" t="s">
        <v>31</v>
      </c>
      <c r="J1183" t="s">
        <v>45</v>
      </c>
      <c r="N1183" t="s">
        <v>441</v>
      </c>
      <c r="P1183">
        <f>_xlfn.XLOOKUP(K:K,Sheet2!D:D,Sheet2!F:F,"")</f>
        <v>0</v>
      </c>
      <c r="S1183" t="s">
        <v>34</v>
      </c>
      <c r="U1183" t="s">
        <v>73</v>
      </c>
      <c r="V1183" t="s">
        <v>610</v>
      </c>
      <c r="X1183" t="s">
        <v>37</v>
      </c>
      <c r="Z1183" t="s">
        <v>38</v>
      </c>
      <c r="AA1183" t="s">
        <v>39</v>
      </c>
      <c r="AB1183" t="s">
        <v>40</v>
      </c>
      <c r="AC1183" t="s">
        <v>241</v>
      </c>
      <c r="AD1183" t="s">
        <v>51</v>
      </c>
    </row>
    <row r="1184" spans="1:30" x14ac:dyDescent="0.25">
      <c r="A1184">
        <v>854</v>
      </c>
      <c r="B1184" s="1">
        <v>44848.726053240702</v>
      </c>
      <c r="C1184" s="1">
        <v>44848.726979166699</v>
      </c>
      <c r="D1184" t="s">
        <v>27</v>
      </c>
      <c r="F1184" t="s">
        <v>99</v>
      </c>
      <c r="G1184" t="s">
        <v>52</v>
      </c>
      <c r="H1184" t="s">
        <v>53</v>
      </c>
      <c r="I1184" t="s">
        <v>31</v>
      </c>
      <c r="J1184" t="s">
        <v>45</v>
      </c>
      <c r="N1184" t="s">
        <v>381</v>
      </c>
      <c r="P1184">
        <f>_xlfn.XLOOKUP(K:K,Sheet2!D:D,Sheet2!F:F,"")</f>
        <v>0</v>
      </c>
      <c r="S1184" t="s">
        <v>67</v>
      </c>
      <c r="T1184" t="s">
        <v>35</v>
      </c>
      <c r="W1184" t="s">
        <v>819</v>
      </c>
      <c r="Y1184" t="s">
        <v>38</v>
      </c>
      <c r="AC1184" t="s">
        <v>41</v>
      </c>
      <c r="AD1184" t="s">
        <v>51</v>
      </c>
    </row>
    <row r="1185" spans="1:30" x14ac:dyDescent="0.25">
      <c r="A1185">
        <v>855</v>
      </c>
      <c r="B1185" s="1">
        <v>44848.7258912037</v>
      </c>
      <c r="C1185" s="1">
        <v>44848.7270138889</v>
      </c>
      <c r="D1185" t="s">
        <v>27</v>
      </c>
      <c r="F1185" t="s">
        <v>99</v>
      </c>
      <c r="G1185" t="s">
        <v>52</v>
      </c>
      <c r="H1185" t="s">
        <v>53</v>
      </c>
      <c r="I1185" t="s">
        <v>31</v>
      </c>
      <c r="J1185" t="s">
        <v>45</v>
      </c>
      <c r="N1185" t="s">
        <v>66</v>
      </c>
      <c r="P1185">
        <f>_xlfn.XLOOKUP(K:K,Sheet2!D:D,Sheet2!F:F,"")</f>
        <v>0</v>
      </c>
      <c r="S1185" t="s">
        <v>67</v>
      </c>
      <c r="T1185" t="s">
        <v>73</v>
      </c>
      <c r="W1185" t="s">
        <v>85</v>
      </c>
      <c r="Y1185" t="s">
        <v>38</v>
      </c>
      <c r="AC1185" t="s">
        <v>41</v>
      </c>
      <c r="AD1185" t="s">
        <v>51</v>
      </c>
    </row>
    <row r="1186" spans="1:30" x14ac:dyDescent="0.25">
      <c r="A1186">
        <v>856</v>
      </c>
      <c r="B1186" s="1">
        <v>44848.727708333303</v>
      </c>
      <c r="C1186" s="1">
        <v>44848.729317129597</v>
      </c>
      <c r="D1186" t="s">
        <v>27</v>
      </c>
      <c r="F1186" t="s">
        <v>99</v>
      </c>
      <c r="G1186" t="s">
        <v>43</v>
      </c>
      <c r="H1186" t="s">
        <v>53</v>
      </c>
      <c r="I1186" t="s">
        <v>31</v>
      </c>
      <c r="J1186" t="s">
        <v>45</v>
      </c>
      <c r="N1186" t="s">
        <v>419</v>
      </c>
      <c r="P1186">
        <f>_xlfn.XLOOKUP(K:K,Sheet2!D:D,Sheet2!F:F,"")</f>
        <v>0</v>
      </c>
      <c r="S1186" t="s">
        <v>34</v>
      </c>
      <c r="U1186" t="s">
        <v>639</v>
      </c>
      <c r="V1186" t="s">
        <v>90</v>
      </c>
      <c r="X1186" t="s">
        <v>37</v>
      </c>
      <c r="Z1186" t="s">
        <v>38</v>
      </c>
      <c r="AA1186" t="s">
        <v>115</v>
      </c>
      <c r="AB1186" t="s">
        <v>58</v>
      </c>
      <c r="AC1186" t="s">
        <v>59</v>
      </c>
      <c r="AD1186" t="s">
        <v>143</v>
      </c>
    </row>
    <row r="1187" spans="1:30" x14ac:dyDescent="0.25">
      <c r="A1187">
        <v>858</v>
      </c>
      <c r="B1187" s="1">
        <v>44848.727928240703</v>
      </c>
      <c r="C1187" s="1">
        <v>44848.729479166701</v>
      </c>
      <c r="D1187" t="s">
        <v>27</v>
      </c>
      <c r="F1187" t="s">
        <v>99</v>
      </c>
      <c r="G1187" t="s">
        <v>43</v>
      </c>
      <c r="H1187" t="s">
        <v>284</v>
      </c>
      <c r="I1187" t="s">
        <v>31</v>
      </c>
      <c r="J1187" t="s">
        <v>45</v>
      </c>
      <c r="N1187" t="s">
        <v>419</v>
      </c>
      <c r="P1187">
        <f>_xlfn.XLOOKUP(K:K,Sheet2!D:D,Sheet2!F:F,"")</f>
        <v>0</v>
      </c>
      <c r="S1187" t="s">
        <v>67</v>
      </c>
      <c r="T1187" t="s">
        <v>89</v>
      </c>
      <c r="W1187" t="s">
        <v>74</v>
      </c>
      <c r="Y1187" t="s">
        <v>38</v>
      </c>
      <c r="AC1187" t="s">
        <v>41</v>
      </c>
      <c r="AD1187" t="s">
        <v>820</v>
      </c>
    </row>
    <row r="1188" spans="1:30" x14ac:dyDescent="0.25">
      <c r="A1188">
        <v>859</v>
      </c>
      <c r="B1188" s="1">
        <v>44848.732048611098</v>
      </c>
      <c r="C1188" s="1">
        <v>44848.732766203699</v>
      </c>
      <c r="D1188" t="s">
        <v>27</v>
      </c>
      <c r="F1188" t="s">
        <v>28</v>
      </c>
      <c r="G1188" t="s">
        <v>29</v>
      </c>
      <c r="H1188" t="s">
        <v>53</v>
      </c>
      <c r="I1188" t="s">
        <v>31</v>
      </c>
      <c r="J1188" t="s">
        <v>45</v>
      </c>
      <c r="N1188" t="s">
        <v>351</v>
      </c>
      <c r="P1188">
        <f>_xlfn.XLOOKUP(K:K,Sheet2!D:D,Sheet2!F:F,"")</f>
        <v>0</v>
      </c>
      <c r="S1188" t="s">
        <v>34</v>
      </c>
      <c r="U1188" t="s">
        <v>94</v>
      </c>
      <c r="V1188" t="s">
        <v>185</v>
      </c>
      <c r="X1188" t="s">
        <v>37</v>
      </c>
      <c r="Z1188" t="s">
        <v>38</v>
      </c>
      <c r="AA1188" t="s">
        <v>75</v>
      </c>
      <c r="AB1188" t="s">
        <v>58</v>
      </c>
      <c r="AC1188" t="s">
        <v>59</v>
      </c>
      <c r="AD1188" t="s">
        <v>109</v>
      </c>
    </row>
    <row r="1189" spans="1:30" x14ac:dyDescent="0.25">
      <c r="A1189">
        <v>860</v>
      </c>
      <c r="B1189" s="1">
        <v>44848.732118055603</v>
      </c>
      <c r="C1189" s="1">
        <v>44848.733287037001</v>
      </c>
      <c r="D1189" t="s">
        <v>27</v>
      </c>
      <c r="F1189" t="s">
        <v>99</v>
      </c>
      <c r="G1189" t="s">
        <v>29</v>
      </c>
      <c r="H1189" t="s">
        <v>53</v>
      </c>
      <c r="I1189" t="s">
        <v>113</v>
      </c>
      <c r="J1189" t="s">
        <v>45</v>
      </c>
      <c r="N1189" t="s">
        <v>280</v>
      </c>
      <c r="P1189">
        <f>_xlfn.XLOOKUP(K:K,Sheet2!D:D,Sheet2!F:F,"")</f>
        <v>0</v>
      </c>
      <c r="S1189" t="s">
        <v>72</v>
      </c>
      <c r="U1189" t="s">
        <v>73</v>
      </c>
      <c r="V1189" t="s">
        <v>74</v>
      </c>
      <c r="X1189" t="s">
        <v>37</v>
      </c>
      <c r="Z1189" t="s">
        <v>38</v>
      </c>
      <c r="AA1189" t="s">
        <v>115</v>
      </c>
      <c r="AB1189" t="s">
        <v>58</v>
      </c>
      <c r="AC1189" t="s">
        <v>98</v>
      </c>
      <c r="AD1189" t="s">
        <v>209</v>
      </c>
    </row>
    <row r="1190" spans="1:30" x14ac:dyDescent="0.25">
      <c r="A1190">
        <v>861</v>
      </c>
      <c r="B1190" s="1">
        <v>44848.732974537001</v>
      </c>
      <c r="C1190" s="1">
        <v>44848.733726851897</v>
      </c>
      <c r="D1190" t="s">
        <v>27</v>
      </c>
      <c r="F1190" t="s">
        <v>140</v>
      </c>
      <c r="G1190" t="s">
        <v>52</v>
      </c>
      <c r="H1190" t="s">
        <v>53</v>
      </c>
      <c r="I1190" t="s">
        <v>31</v>
      </c>
      <c r="J1190" t="s">
        <v>45</v>
      </c>
      <c r="N1190" t="s">
        <v>77</v>
      </c>
      <c r="P1190">
        <f>_xlfn.XLOOKUP(K:K,Sheet2!D:D,Sheet2!F:F,"")</f>
        <v>0</v>
      </c>
      <c r="S1190" t="s">
        <v>67</v>
      </c>
      <c r="T1190" t="s">
        <v>47</v>
      </c>
      <c r="W1190" t="s">
        <v>74</v>
      </c>
      <c r="Y1190" t="s">
        <v>38</v>
      </c>
      <c r="AC1190" t="s">
        <v>63</v>
      </c>
      <c r="AD1190" t="s">
        <v>481</v>
      </c>
    </row>
    <row r="1191" spans="1:30" x14ac:dyDescent="0.25">
      <c r="A1191">
        <v>862</v>
      </c>
      <c r="B1191" s="1">
        <v>44848.732962962997</v>
      </c>
      <c r="C1191" s="1">
        <v>44848.733935185199</v>
      </c>
      <c r="D1191" t="s">
        <v>27</v>
      </c>
      <c r="F1191" t="s">
        <v>140</v>
      </c>
      <c r="G1191" t="s">
        <v>52</v>
      </c>
      <c r="H1191" t="s">
        <v>53</v>
      </c>
      <c r="I1191" t="s">
        <v>65</v>
      </c>
      <c r="J1191" t="s">
        <v>45</v>
      </c>
      <c r="N1191" t="s">
        <v>441</v>
      </c>
      <c r="P1191">
        <f>_xlfn.XLOOKUP(K:K,Sheet2!D:D,Sheet2!F:F,"")</f>
        <v>0</v>
      </c>
      <c r="S1191" t="s">
        <v>34</v>
      </c>
      <c r="U1191" t="s">
        <v>639</v>
      </c>
      <c r="V1191" t="s">
        <v>250</v>
      </c>
      <c r="X1191" t="s">
        <v>37</v>
      </c>
      <c r="Z1191" t="s">
        <v>38</v>
      </c>
      <c r="AA1191" t="s">
        <v>121</v>
      </c>
      <c r="AB1191" t="s">
        <v>40</v>
      </c>
      <c r="AC1191" t="s">
        <v>206</v>
      </c>
      <c r="AD1191" t="s">
        <v>51</v>
      </c>
    </row>
    <row r="1192" spans="1:30" x14ac:dyDescent="0.25">
      <c r="A1192">
        <v>863</v>
      </c>
      <c r="B1192" s="1">
        <v>44848.733055555596</v>
      </c>
      <c r="C1192" s="1">
        <v>44848.734050925901</v>
      </c>
      <c r="D1192" t="s">
        <v>27</v>
      </c>
      <c r="F1192" t="s">
        <v>99</v>
      </c>
      <c r="G1192" t="s">
        <v>52</v>
      </c>
      <c r="H1192" t="s">
        <v>53</v>
      </c>
      <c r="I1192" t="s">
        <v>31</v>
      </c>
      <c r="J1192" t="s">
        <v>45</v>
      </c>
      <c r="N1192" t="s">
        <v>821</v>
      </c>
      <c r="P1192">
        <f>_xlfn.XLOOKUP(K:K,Sheet2!D:D,Sheet2!F:F,"")</f>
        <v>0</v>
      </c>
      <c r="S1192" t="s">
        <v>67</v>
      </c>
      <c r="T1192" t="s">
        <v>35</v>
      </c>
      <c r="W1192" t="s">
        <v>822</v>
      </c>
      <c r="Y1192" t="s">
        <v>38</v>
      </c>
      <c r="AC1192" t="s">
        <v>41</v>
      </c>
      <c r="AD1192" t="s">
        <v>51</v>
      </c>
    </row>
    <row r="1193" spans="1:30" x14ac:dyDescent="0.25">
      <c r="A1193">
        <v>869</v>
      </c>
      <c r="B1193" s="1">
        <v>44848.737326388902</v>
      </c>
      <c r="C1193" s="1">
        <v>44848.737881944398</v>
      </c>
      <c r="D1193" t="s">
        <v>27</v>
      </c>
      <c r="F1193" t="s">
        <v>99</v>
      </c>
      <c r="G1193" t="s">
        <v>52</v>
      </c>
      <c r="H1193" t="s">
        <v>53</v>
      </c>
      <c r="I1193" t="s">
        <v>408</v>
      </c>
      <c r="J1193" t="s">
        <v>45</v>
      </c>
      <c r="N1193" t="s">
        <v>204</v>
      </c>
      <c r="P1193">
        <f>_xlfn.XLOOKUP(K:K,Sheet2!D:D,Sheet2!F:F,"")</f>
        <v>0</v>
      </c>
      <c r="S1193" t="s">
        <v>67</v>
      </c>
      <c r="T1193" t="s">
        <v>97</v>
      </c>
      <c r="W1193" t="s">
        <v>69</v>
      </c>
      <c r="Y1193" t="s">
        <v>38</v>
      </c>
      <c r="AC1193" t="s">
        <v>41</v>
      </c>
      <c r="AD1193" t="s">
        <v>256</v>
      </c>
    </row>
    <row r="1194" spans="1:30" x14ac:dyDescent="0.25">
      <c r="A1194">
        <v>877</v>
      </c>
      <c r="B1194" s="1">
        <v>44848.740277777797</v>
      </c>
      <c r="C1194" s="1">
        <v>44848.740983796299</v>
      </c>
      <c r="D1194" t="s">
        <v>27</v>
      </c>
      <c r="F1194" t="s">
        <v>99</v>
      </c>
      <c r="G1194" t="s">
        <v>29</v>
      </c>
      <c r="H1194" t="s">
        <v>53</v>
      </c>
      <c r="I1194" t="s">
        <v>130</v>
      </c>
      <c r="J1194" t="s">
        <v>45</v>
      </c>
      <c r="N1194" t="s">
        <v>442</v>
      </c>
      <c r="P1194">
        <f>_xlfn.XLOOKUP(K:K,Sheet2!D:D,Sheet2!F:F,"")</f>
        <v>0</v>
      </c>
      <c r="S1194" t="s">
        <v>34</v>
      </c>
      <c r="U1194" t="s">
        <v>830</v>
      </c>
      <c r="V1194" t="s">
        <v>217</v>
      </c>
      <c r="X1194" t="s">
        <v>37</v>
      </c>
      <c r="Z1194" t="s">
        <v>38</v>
      </c>
      <c r="AA1194" t="s">
        <v>115</v>
      </c>
      <c r="AB1194" t="s">
        <v>58</v>
      </c>
      <c r="AC1194" t="s">
        <v>41</v>
      </c>
      <c r="AD1194" t="s">
        <v>51</v>
      </c>
    </row>
    <row r="1195" spans="1:30" x14ac:dyDescent="0.25">
      <c r="A1195">
        <v>878</v>
      </c>
      <c r="B1195" s="1">
        <v>44848.740034722199</v>
      </c>
      <c r="C1195" s="1">
        <v>44848.7414236111</v>
      </c>
      <c r="D1195" t="s">
        <v>27</v>
      </c>
      <c r="F1195" t="s">
        <v>28</v>
      </c>
      <c r="G1195" t="s">
        <v>29</v>
      </c>
      <c r="H1195" t="s">
        <v>53</v>
      </c>
      <c r="I1195" t="s">
        <v>130</v>
      </c>
      <c r="J1195" t="s">
        <v>45</v>
      </c>
      <c r="N1195" t="s">
        <v>453</v>
      </c>
      <c r="P1195">
        <f>_xlfn.XLOOKUP(K:K,Sheet2!D:D,Sheet2!F:F,"")</f>
        <v>0</v>
      </c>
      <c r="S1195" t="s">
        <v>34</v>
      </c>
      <c r="U1195" t="s">
        <v>84</v>
      </c>
      <c r="V1195" t="s">
        <v>313</v>
      </c>
      <c r="X1195" t="s">
        <v>79</v>
      </c>
      <c r="Z1195" t="s">
        <v>38</v>
      </c>
      <c r="AA1195" t="s">
        <v>115</v>
      </c>
      <c r="AB1195" t="s">
        <v>58</v>
      </c>
      <c r="AC1195" t="s">
        <v>41</v>
      </c>
      <c r="AD1195" t="s">
        <v>51</v>
      </c>
    </row>
    <row r="1196" spans="1:30" x14ac:dyDescent="0.25">
      <c r="A1196">
        <v>881</v>
      </c>
      <c r="B1196" s="1">
        <v>44848.741562499999</v>
      </c>
      <c r="C1196" s="1">
        <v>44848.742557870399</v>
      </c>
      <c r="D1196" t="s">
        <v>27</v>
      </c>
      <c r="F1196" t="s">
        <v>28</v>
      </c>
      <c r="G1196" t="s">
        <v>52</v>
      </c>
      <c r="H1196" t="s">
        <v>53</v>
      </c>
      <c r="I1196" t="s">
        <v>31</v>
      </c>
      <c r="J1196" t="s">
        <v>45</v>
      </c>
      <c r="N1196" t="s">
        <v>393</v>
      </c>
      <c r="P1196">
        <f>_xlfn.XLOOKUP(K:K,Sheet2!D:D,Sheet2!F:F,"")</f>
        <v>0</v>
      </c>
      <c r="S1196" t="s">
        <v>67</v>
      </c>
      <c r="T1196" t="s">
        <v>68</v>
      </c>
      <c r="W1196" t="s">
        <v>295</v>
      </c>
      <c r="Y1196" t="s">
        <v>49</v>
      </c>
      <c r="AC1196" t="s">
        <v>63</v>
      </c>
      <c r="AD1196" t="s">
        <v>513</v>
      </c>
    </row>
    <row r="1197" spans="1:30" x14ac:dyDescent="0.25">
      <c r="A1197">
        <v>882</v>
      </c>
      <c r="B1197" s="1">
        <v>44848.7417824074</v>
      </c>
      <c r="C1197" s="1">
        <v>44848.7426851852</v>
      </c>
      <c r="D1197" t="s">
        <v>27</v>
      </c>
      <c r="F1197" t="s">
        <v>28</v>
      </c>
      <c r="G1197" t="s">
        <v>52</v>
      </c>
      <c r="H1197" t="s">
        <v>53</v>
      </c>
      <c r="I1197" t="s">
        <v>31</v>
      </c>
      <c r="J1197" t="s">
        <v>45</v>
      </c>
      <c r="N1197" t="s">
        <v>198</v>
      </c>
      <c r="P1197">
        <f>_xlfn.XLOOKUP(K:K,Sheet2!D:D,Sheet2!F:F,"")</f>
        <v>0</v>
      </c>
      <c r="S1197" t="s">
        <v>67</v>
      </c>
      <c r="T1197" t="s">
        <v>97</v>
      </c>
      <c r="W1197" t="s">
        <v>74</v>
      </c>
      <c r="Y1197" t="s">
        <v>49</v>
      </c>
      <c r="AC1197" t="s">
        <v>178</v>
      </c>
      <c r="AD1197" t="s">
        <v>143</v>
      </c>
    </row>
    <row r="1198" spans="1:30" x14ac:dyDescent="0.25">
      <c r="A1198">
        <v>883</v>
      </c>
      <c r="B1198" s="1">
        <v>44848.7417824074</v>
      </c>
      <c r="C1198" s="1">
        <v>44848.743032407401</v>
      </c>
      <c r="D1198" t="s">
        <v>27</v>
      </c>
      <c r="F1198" t="s">
        <v>99</v>
      </c>
      <c r="G1198" t="s">
        <v>52</v>
      </c>
      <c r="H1198" t="s">
        <v>53</v>
      </c>
      <c r="I1198" t="s">
        <v>100</v>
      </c>
      <c r="J1198" t="s">
        <v>45</v>
      </c>
      <c r="N1198" t="s">
        <v>832</v>
      </c>
      <c r="P1198">
        <f>_xlfn.XLOOKUP(K:K,Sheet2!D:D,Sheet2!F:F,"")</f>
        <v>0</v>
      </c>
      <c r="S1198" t="s">
        <v>34</v>
      </c>
      <c r="U1198" t="s">
        <v>35</v>
      </c>
      <c r="V1198" t="s">
        <v>103</v>
      </c>
      <c r="X1198" t="s">
        <v>37</v>
      </c>
      <c r="Z1198" t="s">
        <v>38</v>
      </c>
      <c r="AA1198" t="s">
        <v>115</v>
      </c>
      <c r="AB1198" t="s">
        <v>195</v>
      </c>
      <c r="AC1198" t="s">
        <v>63</v>
      </c>
      <c r="AD1198" t="s">
        <v>747</v>
      </c>
    </row>
    <row r="1199" spans="1:30" x14ac:dyDescent="0.25">
      <c r="A1199">
        <v>885</v>
      </c>
      <c r="B1199" s="1">
        <v>44848.742430555598</v>
      </c>
      <c r="C1199" s="1">
        <v>44848.743692129603</v>
      </c>
      <c r="D1199" t="s">
        <v>27</v>
      </c>
      <c r="F1199" t="s">
        <v>99</v>
      </c>
      <c r="G1199" t="s">
        <v>43</v>
      </c>
      <c r="H1199" t="s">
        <v>53</v>
      </c>
      <c r="I1199" t="s">
        <v>130</v>
      </c>
      <c r="J1199" t="s">
        <v>45</v>
      </c>
      <c r="N1199" t="s">
        <v>338</v>
      </c>
      <c r="P1199">
        <f>_xlfn.XLOOKUP(K:K,Sheet2!D:D,Sheet2!F:F,"")</f>
        <v>0</v>
      </c>
      <c r="S1199" t="s">
        <v>34</v>
      </c>
      <c r="U1199" t="s">
        <v>102</v>
      </c>
      <c r="V1199" t="s">
        <v>355</v>
      </c>
      <c r="X1199" t="s">
        <v>37</v>
      </c>
      <c r="Z1199" t="s">
        <v>111</v>
      </c>
      <c r="AA1199" t="s">
        <v>75</v>
      </c>
      <c r="AB1199" t="s">
        <v>58</v>
      </c>
      <c r="AC1199" t="s">
        <v>41</v>
      </c>
      <c r="AD1199" t="s">
        <v>42</v>
      </c>
    </row>
    <row r="1200" spans="1:30" x14ac:dyDescent="0.25">
      <c r="A1200">
        <v>886</v>
      </c>
      <c r="B1200" s="1">
        <v>44848.743275462999</v>
      </c>
      <c r="C1200" s="1">
        <v>44848.7441203704</v>
      </c>
      <c r="D1200" t="s">
        <v>27</v>
      </c>
      <c r="F1200" t="s">
        <v>99</v>
      </c>
      <c r="G1200" t="s">
        <v>52</v>
      </c>
      <c r="H1200" t="s">
        <v>197</v>
      </c>
      <c r="I1200" t="s">
        <v>65</v>
      </c>
      <c r="J1200" t="s">
        <v>45</v>
      </c>
      <c r="N1200" t="s">
        <v>532</v>
      </c>
      <c r="P1200">
        <f>_xlfn.XLOOKUP(K:K,Sheet2!D:D,Sheet2!F:F,"")</f>
        <v>0</v>
      </c>
      <c r="S1200" t="s">
        <v>67</v>
      </c>
      <c r="T1200" t="s">
        <v>73</v>
      </c>
      <c r="W1200" t="s">
        <v>48</v>
      </c>
      <c r="Y1200" t="s">
        <v>159</v>
      </c>
      <c r="AC1200" t="s">
        <v>41</v>
      </c>
      <c r="AD1200" t="s">
        <v>51</v>
      </c>
    </row>
    <row r="1201" spans="1:30" x14ac:dyDescent="0.25">
      <c r="A1201">
        <v>888</v>
      </c>
      <c r="B1201" s="1">
        <v>44848.744942129597</v>
      </c>
      <c r="C1201" s="1">
        <v>44848.745775463001</v>
      </c>
      <c r="D1201" t="s">
        <v>27</v>
      </c>
      <c r="F1201" t="s">
        <v>28</v>
      </c>
      <c r="G1201" t="s">
        <v>52</v>
      </c>
      <c r="H1201" t="s">
        <v>197</v>
      </c>
      <c r="I1201" t="s">
        <v>130</v>
      </c>
      <c r="J1201" t="s">
        <v>45</v>
      </c>
      <c r="N1201" t="s">
        <v>128</v>
      </c>
      <c r="P1201">
        <f>_xlfn.XLOOKUP(K:K,Sheet2!D:D,Sheet2!F:F,"")</f>
        <v>0</v>
      </c>
      <c r="S1201" t="s">
        <v>34</v>
      </c>
      <c r="U1201" t="s">
        <v>68</v>
      </c>
      <c r="V1201" t="s">
        <v>125</v>
      </c>
      <c r="X1201" t="s">
        <v>37</v>
      </c>
      <c r="Z1201" t="s">
        <v>38</v>
      </c>
      <c r="AA1201" t="s">
        <v>39</v>
      </c>
      <c r="AB1201" t="s">
        <v>58</v>
      </c>
      <c r="AC1201" t="s">
        <v>63</v>
      </c>
      <c r="AD1201" t="s">
        <v>81</v>
      </c>
    </row>
    <row r="1202" spans="1:30" x14ac:dyDescent="0.25">
      <c r="A1202">
        <v>889</v>
      </c>
      <c r="B1202" s="1">
        <v>44848.745381944398</v>
      </c>
      <c r="C1202" s="1">
        <v>44848.746064814797</v>
      </c>
      <c r="D1202" t="s">
        <v>27</v>
      </c>
      <c r="F1202" t="s">
        <v>28</v>
      </c>
      <c r="G1202" t="s">
        <v>43</v>
      </c>
      <c r="H1202" t="s">
        <v>53</v>
      </c>
      <c r="I1202" t="s">
        <v>130</v>
      </c>
      <c r="J1202" t="s">
        <v>45</v>
      </c>
      <c r="N1202" t="s">
        <v>605</v>
      </c>
      <c r="P1202">
        <f>_xlfn.XLOOKUP(K:K,Sheet2!D:D,Sheet2!F:F,"")</f>
        <v>0</v>
      </c>
      <c r="S1202" t="s">
        <v>34</v>
      </c>
      <c r="U1202" t="s">
        <v>175</v>
      </c>
      <c r="V1202" t="s">
        <v>74</v>
      </c>
      <c r="X1202" t="s">
        <v>37</v>
      </c>
      <c r="Z1202" t="s">
        <v>38</v>
      </c>
      <c r="AA1202" t="s">
        <v>115</v>
      </c>
      <c r="AB1202" t="s">
        <v>40</v>
      </c>
      <c r="AC1202" t="s">
        <v>41</v>
      </c>
      <c r="AD1202" t="s">
        <v>256</v>
      </c>
    </row>
    <row r="1203" spans="1:30" x14ac:dyDescent="0.25">
      <c r="A1203">
        <v>891</v>
      </c>
      <c r="B1203" s="1">
        <v>44848.745983796303</v>
      </c>
      <c r="C1203" s="1">
        <v>44848.746932870403</v>
      </c>
      <c r="D1203" t="s">
        <v>27</v>
      </c>
      <c r="F1203" t="s">
        <v>28</v>
      </c>
      <c r="G1203" t="s">
        <v>52</v>
      </c>
      <c r="H1203" t="s">
        <v>180</v>
      </c>
      <c r="I1203" t="s">
        <v>113</v>
      </c>
      <c r="J1203" t="s">
        <v>45</v>
      </c>
      <c r="N1203" t="s">
        <v>453</v>
      </c>
      <c r="P1203">
        <f>_xlfn.XLOOKUP(K:K,Sheet2!D:D,Sheet2!F:F,"")</f>
        <v>0</v>
      </c>
      <c r="S1203" t="s">
        <v>67</v>
      </c>
      <c r="T1203" t="s">
        <v>47</v>
      </c>
      <c r="W1203" t="s">
        <v>85</v>
      </c>
      <c r="Y1203" t="s">
        <v>49</v>
      </c>
      <c r="AC1203" t="s">
        <v>63</v>
      </c>
      <c r="AD1203" t="s">
        <v>81</v>
      </c>
    </row>
    <row r="1204" spans="1:30" x14ac:dyDescent="0.25">
      <c r="A1204">
        <v>894</v>
      </c>
      <c r="B1204" s="1">
        <v>44848.747407407398</v>
      </c>
      <c r="C1204" s="1">
        <v>44848.748275462996</v>
      </c>
      <c r="D1204" t="s">
        <v>27</v>
      </c>
      <c r="F1204" t="s">
        <v>28</v>
      </c>
      <c r="G1204" t="s">
        <v>52</v>
      </c>
      <c r="H1204" t="s">
        <v>53</v>
      </c>
      <c r="I1204" t="s">
        <v>100</v>
      </c>
      <c r="J1204" t="s">
        <v>45</v>
      </c>
      <c r="N1204" t="s">
        <v>836</v>
      </c>
      <c r="P1204">
        <f>_xlfn.XLOOKUP(K:K,Sheet2!D:D,Sheet2!F:F,"")</f>
        <v>0</v>
      </c>
      <c r="S1204" t="s">
        <v>34</v>
      </c>
      <c r="U1204" t="s">
        <v>47</v>
      </c>
      <c r="V1204" t="s">
        <v>125</v>
      </c>
      <c r="X1204" t="s">
        <v>37</v>
      </c>
      <c r="Z1204" t="s">
        <v>38</v>
      </c>
      <c r="AA1204" t="s">
        <v>194</v>
      </c>
      <c r="AB1204" t="s">
        <v>58</v>
      </c>
      <c r="AC1204" t="s">
        <v>59</v>
      </c>
      <c r="AD1204" t="s">
        <v>51</v>
      </c>
    </row>
    <row r="1205" spans="1:30" x14ac:dyDescent="0.25">
      <c r="A1205">
        <v>895</v>
      </c>
      <c r="B1205" s="1">
        <v>44848.747326388897</v>
      </c>
      <c r="C1205" s="1">
        <v>44848.748495370397</v>
      </c>
      <c r="D1205" t="s">
        <v>27</v>
      </c>
      <c r="F1205" t="s">
        <v>28</v>
      </c>
      <c r="G1205" t="s">
        <v>52</v>
      </c>
      <c r="H1205" t="s">
        <v>53</v>
      </c>
      <c r="I1205" t="s">
        <v>31</v>
      </c>
      <c r="J1205" t="s">
        <v>45</v>
      </c>
      <c r="N1205" t="s">
        <v>576</v>
      </c>
      <c r="P1205">
        <f>_xlfn.XLOOKUP(K:K,Sheet2!D:D,Sheet2!F:F,"")</f>
        <v>0</v>
      </c>
      <c r="S1205" t="s">
        <v>67</v>
      </c>
      <c r="T1205" t="s">
        <v>447</v>
      </c>
      <c r="W1205" t="s">
        <v>48</v>
      </c>
      <c r="Y1205" t="s">
        <v>38</v>
      </c>
      <c r="AC1205" t="s">
        <v>59</v>
      </c>
      <c r="AD1205" t="s">
        <v>51</v>
      </c>
    </row>
    <row r="1206" spans="1:30" x14ac:dyDescent="0.25">
      <c r="A1206">
        <v>897</v>
      </c>
      <c r="B1206" s="1">
        <v>44848.7477083333</v>
      </c>
      <c r="C1206" s="1">
        <v>44848.748912037001</v>
      </c>
      <c r="D1206" t="s">
        <v>27</v>
      </c>
      <c r="F1206" t="s">
        <v>28</v>
      </c>
      <c r="G1206" t="s">
        <v>52</v>
      </c>
      <c r="H1206" t="s">
        <v>53</v>
      </c>
      <c r="I1206" t="s">
        <v>31</v>
      </c>
      <c r="J1206" t="s">
        <v>45</v>
      </c>
      <c r="N1206" t="s">
        <v>342</v>
      </c>
      <c r="P1206">
        <f>_xlfn.XLOOKUP(K:K,Sheet2!D:D,Sheet2!F:F,"")</f>
        <v>0</v>
      </c>
      <c r="S1206" t="s">
        <v>67</v>
      </c>
      <c r="T1206" t="s">
        <v>84</v>
      </c>
      <c r="W1206" t="s">
        <v>838</v>
      </c>
      <c r="Y1206" t="s">
        <v>38</v>
      </c>
      <c r="AC1206" t="s">
        <v>696</v>
      </c>
      <c r="AD1206" t="s">
        <v>411</v>
      </c>
    </row>
    <row r="1207" spans="1:30" x14ac:dyDescent="0.25">
      <c r="A1207">
        <v>898</v>
      </c>
      <c r="B1207" s="1">
        <v>44848.748043981497</v>
      </c>
      <c r="C1207" s="1">
        <v>44848.748969907399</v>
      </c>
      <c r="D1207" t="s">
        <v>27</v>
      </c>
      <c r="F1207" t="s">
        <v>28</v>
      </c>
      <c r="G1207" t="s">
        <v>52</v>
      </c>
      <c r="H1207" t="s">
        <v>53</v>
      </c>
      <c r="I1207" t="s">
        <v>31</v>
      </c>
      <c r="J1207" t="s">
        <v>45</v>
      </c>
      <c r="N1207" t="s">
        <v>532</v>
      </c>
      <c r="P1207">
        <f>_xlfn.XLOOKUP(K:K,Sheet2!D:D,Sheet2!F:F,"")</f>
        <v>0</v>
      </c>
      <c r="S1207" t="s">
        <v>34</v>
      </c>
      <c r="U1207" t="s">
        <v>47</v>
      </c>
      <c r="V1207" t="s">
        <v>469</v>
      </c>
      <c r="X1207" t="s">
        <v>37</v>
      </c>
      <c r="Z1207" t="s">
        <v>38</v>
      </c>
      <c r="AA1207" t="s">
        <v>39</v>
      </c>
      <c r="AB1207" t="s">
        <v>40</v>
      </c>
      <c r="AC1207" t="s">
        <v>59</v>
      </c>
      <c r="AD1207" t="s">
        <v>60</v>
      </c>
    </row>
    <row r="1208" spans="1:30" x14ac:dyDescent="0.25">
      <c r="A1208">
        <v>902</v>
      </c>
      <c r="B1208" s="1">
        <v>44848.748553240701</v>
      </c>
      <c r="C1208" s="1">
        <v>44848.749837962998</v>
      </c>
      <c r="D1208" t="s">
        <v>27</v>
      </c>
      <c r="F1208" t="s">
        <v>99</v>
      </c>
      <c r="G1208" t="s">
        <v>242</v>
      </c>
      <c r="H1208" t="s">
        <v>44</v>
      </c>
      <c r="I1208" t="s">
        <v>31</v>
      </c>
      <c r="J1208" t="s">
        <v>45</v>
      </c>
      <c r="N1208" t="s">
        <v>840</v>
      </c>
      <c r="P1208">
        <f>_xlfn.XLOOKUP(K:K,Sheet2!D:D,Sheet2!F:F,"")</f>
        <v>0</v>
      </c>
      <c r="S1208" t="s">
        <v>72</v>
      </c>
      <c r="U1208" t="s">
        <v>89</v>
      </c>
      <c r="V1208" t="s">
        <v>841</v>
      </c>
      <c r="X1208" t="s">
        <v>37</v>
      </c>
      <c r="Z1208" t="s">
        <v>38</v>
      </c>
      <c r="AA1208" t="s">
        <v>39</v>
      </c>
      <c r="AB1208" t="s">
        <v>58</v>
      </c>
      <c r="AC1208" t="s">
        <v>206</v>
      </c>
      <c r="AD1208" t="s">
        <v>256</v>
      </c>
    </row>
    <row r="1209" spans="1:30" x14ac:dyDescent="0.25">
      <c r="A1209">
        <v>904</v>
      </c>
      <c r="B1209" s="1">
        <v>44848.748645833301</v>
      </c>
      <c r="C1209" s="1">
        <v>44848.750416666699</v>
      </c>
      <c r="D1209" t="s">
        <v>27</v>
      </c>
      <c r="F1209" t="s">
        <v>28</v>
      </c>
      <c r="G1209" t="s">
        <v>242</v>
      </c>
      <c r="H1209" t="s">
        <v>53</v>
      </c>
      <c r="I1209" t="s">
        <v>31</v>
      </c>
      <c r="J1209" t="s">
        <v>45</v>
      </c>
      <c r="N1209" t="s">
        <v>532</v>
      </c>
      <c r="P1209">
        <f>_xlfn.XLOOKUP(K:K,Sheet2!D:D,Sheet2!F:F,"")</f>
        <v>0</v>
      </c>
      <c r="S1209" t="s">
        <v>34</v>
      </c>
      <c r="U1209" t="s">
        <v>47</v>
      </c>
      <c r="V1209" t="s">
        <v>469</v>
      </c>
      <c r="X1209" t="s">
        <v>37</v>
      </c>
      <c r="Z1209" t="s">
        <v>38</v>
      </c>
      <c r="AA1209" t="s">
        <v>194</v>
      </c>
      <c r="AB1209" t="s">
        <v>58</v>
      </c>
      <c r="AC1209" t="s">
        <v>122</v>
      </c>
      <c r="AD1209" t="s">
        <v>51</v>
      </c>
    </row>
    <row r="1210" spans="1:30" x14ac:dyDescent="0.25">
      <c r="A1210">
        <v>906</v>
      </c>
      <c r="B1210" s="1">
        <v>44848.750335648103</v>
      </c>
      <c r="C1210" s="1">
        <v>44848.750960648104</v>
      </c>
      <c r="D1210" t="s">
        <v>27</v>
      </c>
      <c r="F1210" t="s">
        <v>28</v>
      </c>
      <c r="G1210" t="s">
        <v>52</v>
      </c>
      <c r="H1210" t="s">
        <v>53</v>
      </c>
      <c r="I1210" t="s">
        <v>130</v>
      </c>
      <c r="J1210" t="s">
        <v>45</v>
      </c>
      <c r="N1210" t="s">
        <v>359</v>
      </c>
      <c r="P1210">
        <f>_xlfn.XLOOKUP(K:K,Sheet2!D:D,Sheet2!F:F,"")</f>
        <v>0</v>
      </c>
      <c r="S1210" t="s">
        <v>67</v>
      </c>
      <c r="T1210" t="s">
        <v>202</v>
      </c>
      <c r="W1210" t="s">
        <v>460</v>
      </c>
      <c r="Y1210" t="s">
        <v>38</v>
      </c>
      <c r="AC1210" t="s">
        <v>63</v>
      </c>
      <c r="AD1210" t="s">
        <v>51</v>
      </c>
    </row>
    <row r="1211" spans="1:30" x14ac:dyDescent="0.25">
      <c r="A1211">
        <v>907</v>
      </c>
      <c r="B1211" s="1">
        <v>44848.750196759298</v>
      </c>
      <c r="C1211" s="1">
        <v>44848.751111111102</v>
      </c>
      <c r="D1211" t="s">
        <v>27</v>
      </c>
      <c r="F1211" t="s">
        <v>99</v>
      </c>
      <c r="G1211" t="s">
        <v>86</v>
      </c>
      <c r="H1211" t="s">
        <v>44</v>
      </c>
      <c r="I1211" t="s">
        <v>65</v>
      </c>
      <c r="J1211" t="s">
        <v>45</v>
      </c>
      <c r="N1211" t="s">
        <v>843</v>
      </c>
      <c r="P1211">
        <f>_xlfn.XLOOKUP(K:K,Sheet2!D:D,Sheet2!F:F,"")</f>
        <v>0</v>
      </c>
      <c r="S1211" t="s">
        <v>67</v>
      </c>
      <c r="T1211" t="s">
        <v>35</v>
      </c>
      <c r="W1211" t="s">
        <v>367</v>
      </c>
      <c r="Y1211" t="s">
        <v>38</v>
      </c>
      <c r="AC1211" t="s">
        <v>206</v>
      </c>
      <c r="AD1211" t="s">
        <v>353</v>
      </c>
    </row>
    <row r="1212" spans="1:30" x14ac:dyDescent="0.25">
      <c r="A1212">
        <v>908</v>
      </c>
      <c r="B1212" s="1">
        <v>44848.749560185199</v>
      </c>
      <c r="C1212" s="1">
        <v>44848.751284722202</v>
      </c>
      <c r="D1212" t="s">
        <v>27</v>
      </c>
      <c r="F1212" t="s">
        <v>28</v>
      </c>
      <c r="G1212" t="s">
        <v>86</v>
      </c>
      <c r="H1212" t="s">
        <v>53</v>
      </c>
      <c r="I1212" t="s">
        <v>65</v>
      </c>
      <c r="J1212" t="s">
        <v>45</v>
      </c>
      <c r="N1212" t="s">
        <v>66</v>
      </c>
      <c r="P1212">
        <f>_xlfn.XLOOKUP(K:K,Sheet2!D:D,Sheet2!F:F,"")</f>
        <v>0</v>
      </c>
      <c r="S1212" t="s">
        <v>34</v>
      </c>
      <c r="U1212" t="s">
        <v>73</v>
      </c>
      <c r="V1212" t="s">
        <v>74</v>
      </c>
      <c r="X1212" t="s">
        <v>37</v>
      </c>
      <c r="Z1212" t="s">
        <v>49</v>
      </c>
      <c r="AA1212" t="s">
        <v>115</v>
      </c>
      <c r="AB1212" t="s">
        <v>58</v>
      </c>
      <c r="AC1212" t="s">
        <v>698</v>
      </c>
      <c r="AD1212" t="s">
        <v>42</v>
      </c>
    </row>
    <row r="1213" spans="1:30" x14ac:dyDescent="0.25">
      <c r="A1213">
        <v>912</v>
      </c>
      <c r="B1213" s="1">
        <v>44848.752268518503</v>
      </c>
      <c r="C1213" s="1">
        <v>44848.753240740698</v>
      </c>
      <c r="D1213" t="s">
        <v>27</v>
      </c>
      <c r="F1213" t="s">
        <v>28</v>
      </c>
      <c r="G1213" t="s">
        <v>52</v>
      </c>
      <c r="H1213" t="s">
        <v>145</v>
      </c>
      <c r="I1213" t="s">
        <v>65</v>
      </c>
      <c r="J1213" t="s">
        <v>45</v>
      </c>
      <c r="N1213" t="s">
        <v>346</v>
      </c>
      <c r="P1213">
        <f>_xlfn.XLOOKUP(K:K,Sheet2!D:D,Sheet2!F:F,"")</f>
        <v>0</v>
      </c>
      <c r="S1213" t="s">
        <v>67</v>
      </c>
      <c r="T1213" t="s">
        <v>73</v>
      </c>
      <c r="W1213" t="s">
        <v>176</v>
      </c>
      <c r="Y1213" t="s">
        <v>38</v>
      </c>
      <c r="AC1213" t="s">
        <v>206</v>
      </c>
      <c r="AD1213" t="s">
        <v>76</v>
      </c>
    </row>
    <row r="1214" spans="1:30" x14ac:dyDescent="0.25">
      <c r="A1214">
        <v>916</v>
      </c>
      <c r="B1214" s="1">
        <v>44848.753217592603</v>
      </c>
      <c r="C1214" s="1">
        <v>44848.754317129598</v>
      </c>
      <c r="D1214" t="s">
        <v>27</v>
      </c>
      <c r="F1214" t="s">
        <v>28</v>
      </c>
      <c r="G1214" t="s">
        <v>29</v>
      </c>
      <c r="H1214" t="s">
        <v>53</v>
      </c>
      <c r="I1214" t="s">
        <v>31</v>
      </c>
      <c r="J1214" t="s">
        <v>45</v>
      </c>
      <c r="N1214" t="s">
        <v>468</v>
      </c>
      <c r="P1214">
        <f>_xlfn.XLOOKUP(K:K,Sheet2!D:D,Sheet2!F:F,"")</f>
        <v>0</v>
      </c>
      <c r="S1214" t="s">
        <v>34</v>
      </c>
      <c r="U1214" t="s">
        <v>73</v>
      </c>
      <c r="V1214" t="s">
        <v>125</v>
      </c>
      <c r="X1214" t="s">
        <v>37</v>
      </c>
      <c r="Z1214" t="s">
        <v>49</v>
      </c>
      <c r="AA1214" t="s">
        <v>75</v>
      </c>
      <c r="AB1214" t="s">
        <v>189</v>
      </c>
      <c r="AC1214" t="s">
        <v>63</v>
      </c>
      <c r="AD1214" t="s">
        <v>847</v>
      </c>
    </row>
    <row r="1215" spans="1:30" x14ac:dyDescent="0.25">
      <c r="A1215">
        <v>917</v>
      </c>
      <c r="B1215" s="1">
        <v>44848.754236111097</v>
      </c>
      <c r="C1215" s="1">
        <v>44848.7551157407</v>
      </c>
      <c r="D1215" t="s">
        <v>27</v>
      </c>
      <c r="F1215" t="s">
        <v>28</v>
      </c>
      <c r="G1215" t="s">
        <v>52</v>
      </c>
      <c r="H1215" t="s">
        <v>53</v>
      </c>
      <c r="I1215" t="s">
        <v>31</v>
      </c>
      <c r="J1215" t="s">
        <v>45</v>
      </c>
      <c r="N1215" t="s">
        <v>128</v>
      </c>
      <c r="P1215">
        <f>_xlfn.XLOOKUP(K:K,Sheet2!D:D,Sheet2!F:F,"")</f>
        <v>0</v>
      </c>
      <c r="S1215" t="s">
        <v>67</v>
      </c>
      <c r="T1215" t="s">
        <v>68</v>
      </c>
      <c r="W1215" t="s">
        <v>48</v>
      </c>
      <c r="Y1215" t="s">
        <v>49</v>
      </c>
      <c r="AC1215" t="s">
        <v>59</v>
      </c>
      <c r="AD1215" t="s">
        <v>76</v>
      </c>
    </row>
    <row r="1216" spans="1:30" x14ac:dyDescent="0.25">
      <c r="A1216">
        <v>921</v>
      </c>
      <c r="B1216" s="1">
        <v>44848.7565972222</v>
      </c>
      <c r="C1216" s="1">
        <v>44848.756886574098</v>
      </c>
      <c r="D1216" t="s">
        <v>27</v>
      </c>
      <c r="F1216" t="s">
        <v>28</v>
      </c>
      <c r="G1216" t="s">
        <v>52</v>
      </c>
      <c r="H1216" t="s">
        <v>53</v>
      </c>
      <c r="I1216" t="s">
        <v>65</v>
      </c>
      <c r="J1216" t="s">
        <v>45</v>
      </c>
      <c r="N1216" t="s">
        <v>280</v>
      </c>
      <c r="P1216">
        <f>_xlfn.XLOOKUP(K:K,Sheet2!D:D,Sheet2!F:F,"")</f>
        <v>0</v>
      </c>
      <c r="S1216" t="s">
        <v>67</v>
      </c>
      <c r="T1216" t="s">
        <v>97</v>
      </c>
      <c r="W1216" t="s">
        <v>125</v>
      </c>
      <c r="Y1216" t="s">
        <v>38</v>
      </c>
      <c r="AC1216" t="s">
        <v>106</v>
      </c>
      <c r="AD1216" t="s">
        <v>81</v>
      </c>
    </row>
    <row r="1217" spans="1:30" x14ac:dyDescent="0.25">
      <c r="A1217">
        <v>922</v>
      </c>
      <c r="B1217" s="1">
        <v>44848.756273148101</v>
      </c>
      <c r="C1217" s="1">
        <v>44848.7570486111</v>
      </c>
      <c r="D1217" t="s">
        <v>27</v>
      </c>
      <c r="F1217" t="s">
        <v>28</v>
      </c>
      <c r="G1217" t="s">
        <v>52</v>
      </c>
      <c r="H1217" t="s">
        <v>53</v>
      </c>
      <c r="I1217" t="s">
        <v>31</v>
      </c>
      <c r="J1217" t="s">
        <v>45</v>
      </c>
      <c r="N1217" t="s">
        <v>502</v>
      </c>
      <c r="P1217">
        <f>_xlfn.XLOOKUP(K:K,Sheet2!D:D,Sheet2!F:F,"")</f>
        <v>0</v>
      </c>
      <c r="S1217" t="s">
        <v>67</v>
      </c>
      <c r="T1217" t="s">
        <v>47</v>
      </c>
      <c r="W1217" t="s">
        <v>74</v>
      </c>
      <c r="Y1217" t="s">
        <v>38</v>
      </c>
      <c r="AC1217" t="s">
        <v>41</v>
      </c>
      <c r="AD1217" t="s">
        <v>70</v>
      </c>
    </row>
    <row r="1218" spans="1:30" x14ac:dyDescent="0.25">
      <c r="A1218">
        <v>923</v>
      </c>
      <c r="B1218" s="1">
        <v>44848.756226851903</v>
      </c>
      <c r="C1218" s="1">
        <v>44848.757187499999</v>
      </c>
      <c r="D1218" t="s">
        <v>27</v>
      </c>
      <c r="F1218" t="s">
        <v>28</v>
      </c>
      <c r="G1218" t="s">
        <v>52</v>
      </c>
      <c r="H1218" t="s">
        <v>53</v>
      </c>
      <c r="I1218" t="s">
        <v>31</v>
      </c>
      <c r="J1218" t="s">
        <v>45</v>
      </c>
      <c r="N1218" t="s">
        <v>446</v>
      </c>
      <c r="P1218">
        <f>_xlfn.XLOOKUP(K:K,Sheet2!D:D,Sheet2!F:F,"")</f>
        <v>0</v>
      </c>
      <c r="S1218" t="s">
        <v>67</v>
      </c>
      <c r="T1218" t="s">
        <v>89</v>
      </c>
      <c r="W1218" t="s">
        <v>851</v>
      </c>
      <c r="Y1218" t="s">
        <v>38</v>
      </c>
      <c r="AC1218" t="s">
        <v>529</v>
      </c>
      <c r="AD1218" t="s">
        <v>51</v>
      </c>
    </row>
    <row r="1219" spans="1:30" x14ac:dyDescent="0.25">
      <c r="A1219">
        <v>928</v>
      </c>
      <c r="B1219" s="1">
        <v>44848.764849537001</v>
      </c>
      <c r="C1219" s="1">
        <v>44848.765601851803</v>
      </c>
      <c r="D1219" t="s">
        <v>27</v>
      </c>
      <c r="F1219" t="s">
        <v>28</v>
      </c>
      <c r="G1219" t="s">
        <v>52</v>
      </c>
      <c r="H1219" t="s">
        <v>53</v>
      </c>
      <c r="I1219" t="s">
        <v>65</v>
      </c>
      <c r="J1219" t="s">
        <v>45</v>
      </c>
      <c r="N1219" t="s">
        <v>128</v>
      </c>
      <c r="P1219">
        <f>_xlfn.XLOOKUP(K:K,Sheet2!D:D,Sheet2!F:F,"")</f>
        <v>0</v>
      </c>
      <c r="S1219" t="s">
        <v>34</v>
      </c>
      <c r="U1219" t="s">
        <v>89</v>
      </c>
      <c r="V1219" t="s">
        <v>460</v>
      </c>
      <c r="X1219" t="s">
        <v>37</v>
      </c>
      <c r="Z1219" t="s">
        <v>38</v>
      </c>
      <c r="AA1219" t="s">
        <v>39</v>
      </c>
      <c r="AB1219" t="s">
        <v>40</v>
      </c>
      <c r="AC1219" t="s">
        <v>59</v>
      </c>
      <c r="AD1219" t="s">
        <v>290</v>
      </c>
    </row>
    <row r="1220" spans="1:30" x14ac:dyDescent="0.25">
      <c r="A1220">
        <v>929</v>
      </c>
      <c r="B1220" s="1">
        <v>44848.7654861111</v>
      </c>
      <c r="C1220" s="1">
        <v>44848.766550925902</v>
      </c>
      <c r="D1220" t="s">
        <v>27</v>
      </c>
      <c r="F1220" t="s">
        <v>28</v>
      </c>
      <c r="G1220" t="s">
        <v>52</v>
      </c>
      <c r="H1220" t="s">
        <v>44</v>
      </c>
      <c r="I1220" t="s">
        <v>130</v>
      </c>
      <c r="J1220" t="s">
        <v>45</v>
      </c>
      <c r="N1220" t="s">
        <v>836</v>
      </c>
      <c r="P1220">
        <f>_xlfn.XLOOKUP(K:K,Sheet2!D:D,Sheet2!F:F,"")</f>
        <v>0</v>
      </c>
      <c r="S1220" t="s">
        <v>34</v>
      </c>
      <c r="U1220" t="s">
        <v>73</v>
      </c>
      <c r="V1220" t="s">
        <v>48</v>
      </c>
      <c r="X1220" t="s">
        <v>37</v>
      </c>
      <c r="Z1220" t="s">
        <v>38</v>
      </c>
      <c r="AA1220" t="s">
        <v>39</v>
      </c>
      <c r="AB1220" t="s">
        <v>58</v>
      </c>
      <c r="AC1220" t="s">
        <v>41</v>
      </c>
      <c r="AD1220" t="s">
        <v>51</v>
      </c>
    </row>
    <row r="1221" spans="1:30" x14ac:dyDescent="0.25">
      <c r="A1221">
        <v>930</v>
      </c>
      <c r="B1221" s="1">
        <v>44848.763587963003</v>
      </c>
      <c r="C1221" s="1">
        <v>44848.766689814802</v>
      </c>
      <c r="D1221" t="s">
        <v>27</v>
      </c>
      <c r="F1221" t="s">
        <v>99</v>
      </c>
      <c r="G1221" t="s">
        <v>242</v>
      </c>
      <c r="H1221" t="s">
        <v>53</v>
      </c>
      <c r="I1221" t="s">
        <v>322</v>
      </c>
      <c r="J1221" t="s">
        <v>45</v>
      </c>
      <c r="N1221" t="s">
        <v>409</v>
      </c>
      <c r="P1221">
        <f>_xlfn.XLOOKUP(K:K,Sheet2!D:D,Sheet2!F:F,"")</f>
        <v>0</v>
      </c>
      <c r="S1221" t="s">
        <v>34</v>
      </c>
      <c r="U1221" t="s">
        <v>73</v>
      </c>
      <c r="V1221" t="s">
        <v>469</v>
      </c>
      <c r="X1221" t="s">
        <v>37</v>
      </c>
      <c r="Z1221" t="s">
        <v>38</v>
      </c>
      <c r="AA1221" t="s">
        <v>115</v>
      </c>
      <c r="AB1221" t="s">
        <v>58</v>
      </c>
      <c r="AC1221" t="s">
        <v>59</v>
      </c>
      <c r="AD1221" t="s">
        <v>42</v>
      </c>
    </row>
    <row r="1222" spans="1:30" x14ac:dyDescent="0.25">
      <c r="A1222">
        <v>931</v>
      </c>
      <c r="B1222" s="1">
        <v>44848.772233796299</v>
      </c>
      <c r="C1222" s="1">
        <v>44848.772916666698</v>
      </c>
      <c r="D1222" t="s">
        <v>27</v>
      </c>
      <c r="F1222" t="s">
        <v>140</v>
      </c>
      <c r="G1222" t="s">
        <v>52</v>
      </c>
      <c r="H1222" t="s">
        <v>53</v>
      </c>
      <c r="I1222" t="s">
        <v>65</v>
      </c>
      <c r="J1222" t="s">
        <v>45</v>
      </c>
      <c r="N1222" t="s">
        <v>66</v>
      </c>
      <c r="P1222">
        <f>_xlfn.XLOOKUP(K:K,Sheet2!D:D,Sheet2!F:F,"")</f>
        <v>0</v>
      </c>
      <c r="S1222" t="s">
        <v>34</v>
      </c>
      <c r="U1222" t="s">
        <v>175</v>
      </c>
      <c r="V1222" t="s">
        <v>74</v>
      </c>
      <c r="X1222" t="s">
        <v>37</v>
      </c>
      <c r="Z1222" t="s">
        <v>38</v>
      </c>
      <c r="AA1222" t="s">
        <v>115</v>
      </c>
      <c r="AB1222" t="s">
        <v>40</v>
      </c>
      <c r="AC1222" t="s">
        <v>630</v>
      </c>
      <c r="AD1222" t="s">
        <v>51</v>
      </c>
    </row>
    <row r="1223" spans="1:30" x14ac:dyDescent="0.25">
      <c r="A1223">
        <v>932</v>
      </c>
      <c r="B1223" s="1">
        <v>44848.772152777798</v>
      </c>
      <c r="C1223" s="1">
        <v>44848.773310185199</v>
      </c>
      <c r="D1223" t="s">
        <v>27</v>
      </c>
      <c r="F1223" t="s">
        <v>28</v>
      </c>
      <c r="G1223" t="s">
        <v>52</v>
      </c>
      <c r="H1223" t="s">
        <v>53</v>
      </c>
      <c r="I1223" t="s">
        <v>130</v>
      </c>
      <c r="J1223" t="s">
        <v>45</v>
      </c>
      <c r="N1223" t="s">
        <v>532</v>
      </c>
      <c r="P1223">
        <f>_xlfn.XLOOKUP(K:K,Sheet2!D:D,Sheet2!F:F,"")</f>
        <v>0</v>
      </c>
      <c r="S1223" t="s">
        <v>67</v>
      </c>
      <c r="T1223" t="s">
        <v>97</v>
      </c>
      <c r="W1223" t="s">
        <v>62</v>
      </c>
      <c r="Y1223" t="s">
        <v>38</v>
      </c>
      <c r="AC1223" t="s">
        <v>41</v>
      </c>
      <c r="AD1223" t="s">
        <v>109</v>
      </c>
    </row>
    <row r="1224" spans="1:30" x14ac:dyDescent="0.25">
      <c r="A1224">
        <v>933</v>
      </c>
      <c r="B1224" s="1">
        <v>44848.772881944402</v>
      </c>
      <c r="C1224" s="1">
        <v>44848.773587962998</v>
      </c>
      <c r="D1224" t="s">
        <v>27</v>
      </c>
      <c r="F1224" t="s">
        <v>28</v>
      </c>
      <c r="G1224" t="s">
        <v>86</v>
      </c>
      <c r="H1224" t="s">
        <v>711</v>
      </c>
      <c r="I1224" t="s">
        <v>65</v>
      </c>
      <c r="J1224" t="s">
        <v>45</v>
      </c>
      <c r="N1224" t="s">
        <v>855</v>
      </c>
      <c r="P1224">
        <f>_xlfn.XLOOKUP(K:K,Sheet2!D:D,Sheet2!F:F,"")</f>
        <v>0</v>
      </c>
      <c r="S1224" t="s">
        <v>34</v>
      </c>
      <c r="U1224" t="s">
        <v>97</v>
      </c>
      <c r="V1224" t="s">
        <v>313</v>
      </c>
      <c r="X1224" t="s">
        <v>37</v>
      </c>
      <c r="Z1224" t="s">
        <v>38</v>
      </c>
      <c r="AA1224" t="s">
        <v>121</v>
      </c>
      <c r="AB1224" t="s">
        <v>189</v>
      </c>
      <c r="AC1224" t="s">
        <v>856</v>
      </c>
      <c r="AD1224" t="s">
        <v>353</v>
      </c>
    </row>
    <row r="1225" spans="1:30" x14ac:dyDescent="0.25">
      <c r="A1225">
        <v>937</v>
      </c>
      <c r="B1225" s="1">
        <v>44848.777974536999</v>
      </c>
      <c r="C1225" s="1">
        <v>44848.7788194444</v>
      </c>
      <c r="D1225" t="s">
        <v>27</v>
      </c>
      <c r="F1225" t="s">
        <v>28</v>
      </c>
      <c r="G1225" t="s">
        <v>43</v>
      </c>
      <c r="H1225" t="s">
        <v>53</v>
      </c>
      <c r="I1225" t="s">
        <v>130</v>
      </c>
      <c r="J1225" t="s">
        <v>45</v>
      </c>
      <c r="N1225" t="s">
        <v>190</v>
      </c>
      <c r="P1225">
        <f>_xlfn.XLOOKUP(K:K,Sheet2!D:D,Sheet2!F:F,"")</f>
        <v>0</v>
      </c>
      <c r="S1225" t="s">
        <v>34</v>
      </c>
      <c r="U1225" t="s">
        <v>97</v>
      </c>
      <c r="V1225" t="s">
        <v>69</v>
      </c>
      <c r="X1225" t="s">
        <v>37</v>
      </c>
      <c r="Z1225" t="s">
        <v>38</v>
      </c>
      <c r="AA1225" t="s">
        <v>115</v>
      </c>
      <c r="AB1225" t="s">
        <v>58</v>
      </c>
      <c r="AC1225" t="s">
        <v>178</v>
      </c>
      <c r="AD1225" t="s">
        <v>109</v>
      </c>
    </row>
    <row r="1226" spans="1:30" x14ac:dyDescent="0.25">
      <c r="A1226">
        <v>940</v>
      </c>
      <c r="B1226" s="1">
        <v>44849.4316666667</v>
      </c>
      <c r="C1226" s="1">
        <v>44849.432696759301</v>
      </c>
      <c r="D1226" t="s">
        <v>27</v>
      </c>
      <c r="F1226" t="s">
        <v>140</v>
      </c>
      <c r="G1226" t="s">
        <v>29</v>
      </c>
      <c r="H1226" t="s">
        <v>145</v>
      </c>
      <c r="I1226" t="s">
        <v>130</v>
      </c>
      <c r="J1226" t="s">
        <v>45</v>
      </c>
      <c r="N1226" t="s">
        <v>66</v>
      </c>
      <c r="P1226">
        <f>_xlfn.XLOOKUP(K:K,Sheet2!D:D,Sheet2!F:F,"")</f>
        <v>0</v>
      </c>
      <c r="S1226" t="s">
        <v>34</v>
      </c>
      <c r="U1226" t="s">
        <v>47</v>
      </c>
      <c r="V1226" t="s">
        <v>125</v>
      </c>
      <c r="X1226" t="s">
        <v>37</v>
      </c>
      <c r="Z1226" t="s">
        <v>38</v>
      </c>
      <c r="AA1226" t="s">
        <v>115</v>
      </c>
      <c r="AB1226" t="s">
        <v>58</v>
      </c>
      <c r="AC1226" t="s">
        <v>63</v>
      </c>
      <c r="AD1226" t="s">
        <v>51</v>
      </c>
    </row>
    <row r="1227" spans="1:30" x14ac:dyDescent="0.25">
      <c r="A1227">
        <v>943</v>
      </c>
      <c r="B1227" s="1">
        <v>44849.439201388901</v>
      </c>
      <c r="C1227" s="1">
        <v>44849.439872685201</v>
      </c>
      <c r="D1227" t="s">
        <v>27</v>
      </c>
      <c r="F1227" t="s">
        <v>28</v>
      </c>
      <c r="G1227" t="s">
        <v>52</v>
      </c>
      <c r="H1227" t="s">
        <v>53</v>
      </c>
      <c r="I1227" t="s">
        <v>31</v>
      </c>
      <c r="J1227" t="s">
        <v>45</v>
      </c>
      <c r="N1227" t="s">
        <v>255</v>
      </c>
      <c r="P1227">
        <f>_xlfn.XLOOKUP(K:K,Sheet2!D:D,Sheet2!F:F,"")</f>
        <v>0</v>
      </c>
      <c r="S1227" t="s">
        <v>34</v>
      </c>
      <c r="U1227" t="s">
        <v>89</v>
      </c>
      <c r="V1227" t="s">
        <v>74</v>
      </c>
      <c r="X1227" t="s">
        <v>37</v>
      </c>
      <c r="Z1227" t="s">
        <v>38</v>
      </c>
      <c r="AA1227" t="s">
        <v>39</v>
      </c>
      <c r="AB1227" t="s">
        <v>58</v>
      </c>
      <c r="AC1227" t="s">
        <v>63</v>
      </c>
      <c r="AD1227" t="s">
        <v>70</v>
      </c>
    </row>
    <row r="1228" spans="1:30" x14ac:dyDescent="0.25">
      <c r="A1228">
        <v>945</v>
      </c>
      <c r="B1228" s="1">
        <v>44849.439270833303</v>
      </c>
      <c r="C1228" s="1">
        <v>44849.440324074101</v>
      </c>
      <c r="D1228" t="s">
        <v>27</v>
      </c>
      <c r="F1228" t="s">
        <v>28</v>
      </c>
      <c r="G1228" t="s">
        <v>29</v>
      </c>
      <c r="H1228" t="s">
        <v>53</v>
      </c>
      <c r="I1228" t="s">
        <v>100</v>
      </c>
      <c r="J1228" t="s">
        <v>45</v>
      </c>
      <c r="N1228" t="s">
        <v>441</v>
      </c>
      <c r="P1228">
        <f>_xlfn.XLOOKUP(K:K,Sheet2!D:D,Sheet2!F:F,"")</f>
        <v>0</v>
      </c>
      <c r="S1228" t="s">
        <v>34</v>
      </c>
      <c r="U1228" t="s">
        <v>73</v>
      </c>
      <c r="V1228" t="s">
        <v>74</v>
      </c>
      <c r="X1228" t="s">
        <v>37</v>
      </c>
      <c r="Z1228" t="s">
        <v>38</v>
      </c>
      <c r="AA1228" t="s">
        <v>75</v>
      </c>
      <c r="AB1228" t="s">
        <v>58</v>
      </c>
      <c r="AC1228" t="s">
        <v>41</v>
      </c>
      <c r="AD1228" t="s">
        <v>70</v>
      </c>
    </row>
    <row r="1229" spans="1:30" x14ac:dyDescent="0.25">
      <c r="A1229">
        <v>952</v>
      </c>
      <c r="B1229" s="1">
        <v>44849.449340277803</v>
      </c>
      <c r="C1229" s="1">
        <v>44849.450370370403</v>
      </c>
      <c r="D1229" t="s">
        <v>27</v>
      </c>
      <c r="F1229" t="s">
        <v>28</v>
      </c>
      <c r="G1229" t="s">
        <v>52</v>
      </c>
      <c r="H1229" t="s">
        <v>863</v>
      </c>
      <c r="I1229" t="s">
        <v>130</v>
      </c>
      <c r="J1229" t="s">
        <v>45</v>
      </c>
      <c r="N1229" t="s">
        <v>864</v>
      </c>
      <c r="P1229">
        <f>_xlfn.XLOOKUP(K:K,Sheet2!D:D,Sheet2!F:F,"")</f>
        <v>0</v>
      </c>
      <c r="S1229" t="s">
        <v>34</v>
      </c>
      <c r="U1229" t="s">
        <v>94</v>
      </c>
      <c r="V1229" t="s">
        <v>74</v>
      </c>
      <c r="X1229" t="s">
        <v>37</v>
      </c>
      <c r="Z1229" t="s">
        <v>38</v>
      </c>
      <c r="AA1229" t="s">
        <v>194</v>
      </c>
      <c r="AB1229" t="s">
        <v>58</v>
      </c>
      <c r="AC1229" t="s">
        <v>178</v>
      </c>
      <c r="AD1229" t="s">
        <v>81</v>
      </c>
    </row>
    <row r="1230" spans="1:30" x14ac:dyDescent="0.25">
      <c r="A1230">
        <v>953</v>
      </c>
      <c r="B1230" s="1">
        <v>44849.449143518497</v>
      </c>
      <c r="C1230" s="1">
        <v>44849.450671296298</v>
      </c>
      <c r="D1230" t="s">
        <v>27</v>
      </c>
      <c r="F1230" t="s">
        <v>140</v>
      </c>
      <c r="G1230" t="s">
        <v>52</v>
      </c>
      <c r="H1230" t="s">
        <v>616</v>
      </c>
      <c r="I1230" t="s">
        <v>130</v>
      </c>
      <c r="J1230" t="s">
        <v>45</v>
      </c>
      <c r="N1230" t="s">
        <v>865</v>
      </c>
      <c r="P1230">
        <f>_xlfn.XLOOKUP(K:K,Sheet2!D:D,Sheet2!F:F,"")</f>
        <v>0</v>
      </c>
      <c r="S1230" t="s">
        <v>34</v>
      </c>
      <c r="U1230" t="s">
        <v>73</v>
      </c>
      <c r="V1230" t="s">
        <v>866</v>
      </c>
      <c r="X1230" t="s">
        <v>37</v>
      </c>
      <c r="Z1230" t="s">
        <v>38</v>
      </c>
      <c r="AA1230" t="s">
        <v>115</v>
      </c>
      <c r="AB1230" t="s">
        <v>58</v>
      </c>
      <c r="AC1230" t="s">
        <v>41</v>
      </c>
      <c r="AD1230" t="s">
        <v>70</v>
      </c>
    </row>
    <row r="1231" spans="1:30" x14ac:dyDescent="0.25">
      <c r="A1231">
        <v>955</v>
      </c>
      <c r="B1231" s="1">
        <v>44849.454571759299</v>
      </c>
      <c r="C1231" s="1">
        <v>44849.455856481502</v>
      </c>
      <c r="D1231" t="s">
        <v>27</v>
      </c>
      <c r="F1231" t="s">
        <v>28</v>
      </c>
      <c r="G1231" t="s">
        <v>29</v>
      </c>
      <c r="H1231" t="s">
        <v>53</v>
      </c>
      <c r="I1231" t="s">
        <v>130</v>
      </c>
      <c r="J1231" t="s">
        <v>45</v>
      </c>
      <c r="N1231" t="s">
        <v>215</v>
      </c>
      <c r="P1231">
        <f>_xlfn.XLOOKUP(K:K,Sheet2!D:D,Sheet2!F:F,"")</f>
        <v>0</v>
      </c>
      <c r="S1231" t="s">
        <v>67</v>
      </c>
      <c r="T1231" t="s">
        <v>73</v>
      </c>
      <c r="W1231" t="s">
        <v>176</v>
      </c>
      <c r="Y1231" t="s">
        <v>38</v>
      </c>
      <c r="AC1231" t="s">
        <v>867</v>
      </c>
      <c r="AD1231" t="s">
        <v>51</v>
      </c>
    </row>
    <row r="1232" spans="1:30" x14ac:dyDescent="0.25">
      <c r="A1232">
        <v>958</v>
      </c>
      <c r="B1232" s="1">
        <v>44849.455879629597</v>
      </c>
      <c r="C1232" s="1">
        <v>44849.457395833299</v>
      </c>
      <c r="D1232" t="s">
        <v>27</v>
      </c>
      <c r="F1232" t="s">
        <v>28</v>
      </c>
      <c r="G1232" t="s">
        <v>242</v>
      </c>
      <c r="H1232" t="s">
        <v>30</v>
      </c>
      <c r="I1232" t="s">
        <v>130</v>
      </c>
      <c r="J1232" t="s">
        <v>45</v>
      </c>
      <c r="N1232" t="s">
        <v>727</v>
      </c>
      <c r="P1232">
        <f>_xlfn.XLOOKUP(K:K,Sheet2!D:D,Sheet2!F:F,"")</f>
        <v>0</v>
      </c>
      <c r="S1232" t="s">
        <v>34</v>
      </c>
      <c r="U1232" t="s">
        <v>286</v>
      </c>
      <c r="V1232" t="s">
        <v>379</v>
      </c>
      <c r="X1232" t="s">
        <v>79</v>
      </c>
      <c r="Z1232" t="s">
        <v>38</v>
      </c>
      <c r="AA1232" t="s">
        <v>194</v>
      </c>
      <c r="AB1232" t="s">
        <v>40</v>
      </c>
      <c r="AC1232" t="s">
        <v>63</v>
      </c>
      <c r="AD1232" t="s">
        <v>51</v>
      </c>
    </row>
    <row r="1233" spans="1:30" x14ac:dyDescent="0.25">
      <c r="A1233">
        <v>962</v>
      </c>
      <c r="B1233" s="1">
        <v>44849.4590509259</v>
      </c>
      <c r="C1233" s="1">
        <v>44849.459918981498</v>
      </c>
      <c r="D1233" t="s">
        <v>27</v>
      </c>
      <c r="F1233" t="s">
        <v>28</v>
      </c>
      <c r="G1233" t="s">
        <v>52</v>
      </c>
      <c r="H1233" t="s">
        <v>53</v>
      </c>
      <c r="I1233" t="s">
        <v>130</v>
      </c>
      <c r="J1233" t="s">
        <v>45</v>
      </c>
      <c r="N1233" t="s">
        <v>146</v>
      </c>
      <c r="P1233">
        <f>_xlfn.XLOOKUP(K:K,Sheet2!D:D,Sheet2!F:F,"")</f>
        <v>0</v>
      </c>
      <c r="S1233" t="s">
        <v>67</v>
      </c>
      <c r="T1233" t="s">
        <v>97</v>
      </c>
      <c r="W1233" t="s">
        <v>162</v>
      </c>
      <c r="Y1233" t="s">
        <v>38</v>
      </c>
      <c r="AC1233" t="s">
        <v>106</v>
      </c>
      <c r="AD1233" t="s">
        <v>70</v>
      </c>
    </row>
    <row r="1234" spans="1:30" x14ac:dyDescent="0.25">
      <c r="A1234">
        <v>963</v>
      </c>
      <c r="B1234" s="1">
        <v>44849.465162036999</v>
      </c>
      <c r="C1234" s="1">
        <v>44849.465555555602</v>
      </c>
      <c r="D1234" t="s">
        <v>27</v>
      </c>
      <c r="F1234" t="s">
        <v>99</v>
      </c>
      <c r="G1234" t="s">
        <v>29</v>
      </c>
      <c r="H1234" t="s">
        <v>53</v>
      </c>
      <c r="I1234" t="s">
        <v>31</v>
      </c>
      <c r="J1234" t="s">
        <v>45</v>
      </c>
      <c r="N1234" t="s">
        <v>204</v>
      </c>
      <c r="P1234">
        <f>_xlfn.XLOOKUP(K:K,Sheet2!D:D,Sheet2!F:F,"")</f>
        <v>0</v>
      </c>
      <c r="S1234" t="s">
        <v>72</v>
      </c>
      <c r="U1234" t="s">
        <v>606</v>
      </c>
      <c r="V1234" t="s">
        <v>69</v>
      </c>
      <c r="X1234" t="s">
        <v>37</v>
      </c>
      <c r="Z1234" t="s">
        <v>38</v>
      </c>
      <c r="AA1234" t="s">
        <v>194</v>
      </c>
      <c r="AB1234" t="s">
        <v>58</v>
      </c>
      <c r="AC1234" t="s">
        <v>106</v>
      </c>
      <c r="AD1234" t="s">
        <v>81</v>
      </c>
    </row>
    <row r="1235" spans="1:30" x14ac:dyDescent="0.25">
      <c r="A1235">
        <v>969</v>
      </c>
      <c r="B1235" s="1">
        <v>44849.469953703701</v>
      </c>
      <c r="C1235" s="1">
        <v>44849.470763888901</v>
      </c>
      <c r="D1235" t="s">
        <v>27</v>
      </c>
      <c r="F1235" t="s">
        <v>28</v>
      </c>
      <c r="G1235" t="s">
        <v>52</v>
      </c>
      <c r="H1235" t="s">
        <v>437</v>
      </c>
      <c r="I1235" t="s">
        <v>31</v>
      </c>
      <c r="J1235" t="s">
        <v>45</v>
      </c>
      <c r="N1235" t="s">
        <v>453</v>
      </c>
      <c r="P1235">
        <f>_xlfn.XLOOKUP(K:K,Sheet2!D:D,Sheet2!F:F,"")</f>
        <v>0</v>
      </c>
      <c r="S1235" t="s">
        <v>34</v>
      </c>
      <c r="U1235" t="s">
        <v>73</v>
      </c>
      <c r="V1235" t="s">
        <v>69</v>
      </c>
      <c r="X1235" t="s">
        <v>37</v>
      </c>
      <c r="Z1235" t="s">
        <v>38</v>
      </c>
      <c r="AA1235" t="s">
        <v>115</v>
      </c>
      <c r="AB1235" t="s">
        <v>58</v>
      </c>
      <c r="AC1235" t="s">
        <v>63</v>
      </c>
      <c r="AD1235" t="s">
        <v>51</v>
      </c>
    </row>
    <row r="1236" spans="1:30" x14ac:dyDescent="0.25">
      <c r="A1236">
        <v>979</v>
      </c>
      <c r="B1236" s="1">
        <v>44849.490393518499</v>
      </c>
      <c r="C1236" s="1">
        <v>44849.491388888899</v>
      </c>
      <c r="D1236" t="s">
        <v>27</v>
      </c>
      <c r="F1236" t="s">
        <v>99</v>
      </c>
      <c r="G1236" t="s">
        <v>43</v>
      </c>
      <c r="H1236" t="s">
        <v>53</v>
      </c>
      <c r="I1236" t="s">
        <v>130</v>
      </c>
      <c r="J1236" t="s">
        <v>45</v>
      </c>
      <c r="N1236" t="s">
        <v>128</v>
      </c>
      <c r="P1236">
        <f>_xlfn.XLOOKUP(K:K,Sheet2!D:D,Sheet2!F:F,"")</f>
        <v>0</v>
      </c>
      <c r="S1236" t="s">
        <v>67</v>
      </c>
      <c r="T1236" t="s">
        <v>68</v>
      </c>
      <c r="W1236" t="s">
        <v>48</v>
      </c>
      <c r="Y1236" t="s">
        <v>38</v>
      </c>
      <c r="AC1236" t="s">
        <v>133</v>
      </c>
      <c r="AD1236" t="s">
        <v>253</v>
      </c>
    </row>
    <row r="1237" spans="1:30" x14ac:dyDescent="0.25">
      <c r="A1237">
        <v>981</v>
      </c>
      <c r="B1237" s="1">
        <v>44849.493298611102</v>
      </c>
      <c r="C1237" s="1">
        <v>44849.494062500002</v>
      </c>
      <c r="D1237" t="s">
        <v>27</v>
      </c>
      <c r="F1237" t="s">
        <v>28</v>
      </c>
      <c r="G1237" t="s">
        <v>43</v>
      </c>
      <c r="H1237" t="s">
        <v>53</v>
      </c>
      <c r="I1237" t="s">
        <v>31</v>
      </c>
      <c r="J1237" t="s">
        <v>45</v>
      </c>
      <c r="N1237" t="s">
        <v>453</v>
      </c>
      <c r="P1237">
        <f>_xlfn.XLOOKUP(K:K,Sheet2!D:D,Sheet2!F:F,"")</f>
        <v>0</v>
      </c>
      <c r="S1237" t="s">
        <v>67</v>
      </c>
      <c r="T1237" t="s">
        <v>97</v>
      </c>
      <c r="W1237" t="s">
        <v>48</v>
      </c>
      <c r="Y1237" t="s">
        <v>38</v>
      </c>
      <c r="AC1237" t="s">
        <v>874</v>
      </c>
      <c r="AD1237" t="s">
        <v>256</v>
      </c>
    </row>
    <row r="1238" spans="1:30" x14ac:dyDescent="0.25">
      <c r="A1238">
        <v>984</v>
      </c>
      <c r="B1238" s="1">
        <v>44849.4975694444</v>
      </c>
      <c r="C1238" s="1">
        <v>44849.498182870397</v>
      </c>
      <c r="D1238" t="s">
        <v>27</v>
      </c>
      <c r="F1238" t="s">
        <v>28</v>
      </c>
      <c r="G1238" t="s">
        <v>52</v>
      </c>
      <c r="H1238" t="s">
        <v>53</v>
      </c>
      <c r="I1238" t="s">
        <v>31</v>
      </c>
      <c r="J1238" t="s">
        <v>45</v>
      </c>
      <c r="N1238" t="s">
        <v>354</v>
      </c>
      <c r="P1238">
        <f>_xlfn.XLOOKUP(K:K,Sheet2!D:D,Sheet2!F:F,"")</f>
        <v>0</v>
      </c>
      <c r="S1238" t="s">
        <v>34</v>
      </c>
      <c r="U1238" t="s">
        <v>47</v>
      </c>
      <c r="V1238" t="s">
        <v>74</v>
      </c>
      <c r="X1238" t="s">
        <v>37</v>
      </c>
      <c r="Z1238" t="s">
        <v>38</v>
      </c>
      <c r="AA1238" t="s">
        <v>121</v>
      </c>
      <c r="AB1238" t="s">
        <v>58</v>
      </c>
      <c r="AC1238" t="s">
        <v>41</v>
      </c>
      <c r="AD1238" t="s">
        <v>109</v>
      </c>
    </row>
    <row r="1239" spans="1:30" x14ac:dyDescent="0.25">
      <c r="A1239">
        <v>989</v>
      </c>
      <c r="B1239" s="1">
        <v>44849.501273148097</v>
      </c>
      <c r="C1239" s="1">
        <v>44849.501990740697</v>
      </c>
      <c r="D1239" t="s">
        <v>27</v>
      </c>
      <c r="F1239" t="s">
        <v>28</v>
      </c>
      <c r="G1239" t="s">
        <v>52</v>
      </c>
      <c r="H1239" t="s">
        <v>53</v>
      </c>
      <c r="I1239" t="s">
        <v>31</v>
      </c>
      <c r="J1239" t="s">
        <v>45</v>
      </c>
      <c r="N1239" t="s">
        <v>292</v>
      </c>
      <c r="P1239">
        <f>_xlfn.XLOOKUP(K:K,Sheet2!D:D,Sheet2!F:F,"")</f>
        <v>0</v>
      </c>
      <c r="S1239" t="s">
        <v>67</v>
      </c>
      <c r="T1239" t="s">
        <v>97</v>
      </c>
      <c r="W1239" t="s">
        <v>69</v>
      </c>
      <c r="Y1239" t="s">
        <v>38</v>
      </c>
      <c r="AC1239" t="s">
        <v>41</v>
      </c>
      <c r="AD1239" t="s">
        <v>51</v>
      </c>
    </row>
    <row r="1240" spans="1:30" x14ac:dyDescent="0.25">
      <c r="A1240">
        <v>990</v>
      </c>
      <c r="B1240" s="1">
        <v>44849.501412037003</v>
      </c>
      <c r="C1240" s="1">
        <v>44849.502013888901</v>
      </c>
      <c r="D1240" t="s">
        <v>27</v>
      </c>
      <c r="F1240" t="s">
        <v>28</v>
      </c>
      <c r="G1240" t="s">
        <v>29</v>
      </c>
      <c r="H1240" t="s">
        <v>53</v>
      </c>
      <c r="I1240" t="s">
        <v>113</v>
      </c>
      <c r="J1240" t="s">
        <v>45</v>
      </c>
      <c r="N1240" t="s">
        <v>511</v>
      </c>
      <c r="P1240">
        <f>_xlfn.XLOOKUP(K:K,Sheet2!D:D,Sheet2!F:F,"")</f>
        <v>0</v>
      </c>
      <c r="S1240" t="s">
        <v>67</v>
      </c>
      <c r="T1240" t="s">
        <v>97</v>
      </c>
      <c r="W1240" t="s">
        <v>48</v>
      </c>
      <c r="Y1240" t="s">
        <v>38</v>
      </c>
      <c r="AC1240" t="s">
        <v>41</v>
      </c>
      <c r="AD1240" t="s">
        <v>109</v>
      </c>
    </row>
    <row r="1241" spans="1:30" x14ac:dyDescent="0.25">
      <c r="A1241">
        <v>991</v>
      </c>
      <c r="B1241" s="1">
        <v>44849.501250000001</v>
      </c>
      <c r="C1241" s="1">
        <v>44849.502534722204</v>
      </c>
      <c r="D1241" t="s">
        <v>27</v>
      </c>
      <c r="F1241" t="s">
        <v>99</v>
      </c>
      <c r="G1241" t="s">
        <v>86</v>
      </c>
      <c r="H1241" t="s">
        <v>180</v>
      </c>
      <c r="I1241" t="s">
        <v>65</v>
      </c>
      <c r="J1241" t="s">
        <v>45</v>
      </c>
      <c r="N1241" t="s">
        <v>128</v>
      </c>
      <c r="P1241">
        <f>_xlfn.XLOOKUP(K:K,Sheet2!D:D,Sheet2!F:F,"")</f>
        <v>0</v>
      </c>
      <c r="S1241" t="s">
        <v>67</v>
      </c>
      <c r="T1241" t="s">
        <v>73</v>
      </c>
      <c r="W1241" t="s">
        <v>74</v>
      </c>
      <c r="Y1241" t="s">
        <v>49</v>
      </c>
      <c r="AC1241" t="s">
        <v>133</v>
      </c>
      <c r="AD1241" t="s">
        <v>256</v>
      </c>
    </row>
    <row r="1242" spans="1:30" x14ac:dyDescent="0.25">
      <c r="A1242">
        <v>992</v>
      </c>
      <c r="B1242" s="1">
        <v>44849.5061458333</v>
      </c>
      <c r="C1242" s="1">
        <v>44849.506979166697</v>
      </c>
      <c r="D1242" t="s">
        <v>27</v>
      </c>
      <c r="F1242" t="s">
        <v>99</v>
      </c>
      <c r="G1242" t="s">
        <v>43</v>
      </c>
      <c r="H1242" t="s">
        <v>53</v>
      </c>
      <c r="I1242" t="s">
        <v>130</v>
      </c>
      <c r="J1242" t="s">
        <v>45</v>
      </c>
      <c r="N1242" t="s">
        <v>235</v>
      </c>
      <c r="P1242">
        <f>_xlfn.XLOOKUP(K:K,Sheet2!D:D,Sheet2!F:F,"")</f>
        <v>0</v>
      </c>
      <c r="S1242" t="s">
        <v>34</v>
      </c>
      <c r="U1242" t="s">
        <v>73</v>
      </c>
      <c r="V1242" t="s">
        <v>434</v>
      </c>
      <c r="X1242" t="s">
        <v>37</v>
      </c>
      <c r="Z1242" t="s">
        <v>38</v>
      </c>
      <c r="AA1242" t="s">
        <v>75</v>
      </c>
      <c r="AB1242" t="s">
        <v>195</v>
      </c>
      <c r="AC1242" t="s">
        <v>147</v>
      </c>
      <c r="AD1242" t="s">
        <v>70</v>
      </c>
    </row>
    <row r="1243" spans="1:30" x14ac:dyDescent="0.25">
      <c r="A1243">
        <v>994</v>
      </c>
      <c r="B1243" s="1">
        <v>44849.507627314801</v>
      </c>
      <c r="C1243" s="1">
        <v>44849.508391203701</v>
      </c>
      <c r="D1243" t="s">
        <v>27</v>
      </c>
      <c r="F1243" t="s">
        <v>28</v>
      </c>
      <c r="G1243" t="s">
        <v>43</v>
      </c>
      <c r="H1243" t="s">
        <v>180</v>
      </c>
      <c r="I1243" t="s">
        <v>113</v>
      </c>
      <c r="J1243" t="s">
        <v>45</v>
      </c>
      <c r="N1243" t="s">
        <v>354</v>
      </c>
      <c r="P1243">
        <f>_xlfn.XLOOKUP(K:K,Sheet2!D:D,Sheet2!F:F,"")</f>
        <v>0</v>
      </c>
      <c r="S1243" t="s">
        <v>34</v>
      </c>
      <c r="U1243" t="s">
        <v>47</v>
      </c>
      <c r="V1243" t="s">
        <v>48</v>
      </c>
      <c r="X1243" t="s">
        <v>79</v>
      </c>
      <c r="Z1243" t="s">
        <v>49</v>
      </c>
      <c r="AA1243" t="s">
        <v>115</v>
      </c>
      <c r="AB1243" t="s">
        <v>58</v>
      </c>
      <c r="AC1243" t="s">
        <v>106</v>
      </c>
      <c r="AD1243" t="s">
        <v>51</v>
      </c>
    </row>
    <row r="1244" spans="1:30" x14ac:dyDescent="0.25">
      <c r="A1244">
        <v>996</v>
      </c>
      <c r="B1244" s="1">
        <v>44849.507222222201</v>
      </c>
      <c r="C1244" s="1">
        <v>44849.5094328704</v>
      </c>
      <c r="D1244" t="s">
        <v>27</v>
      </c>
      <c r="F1244" t="s">
        <v>28</v>
      </c>
      <c r="G1244" t="s">
        <v>43</v>
      </c>
      <c r="H1244" t="s">
        <v>53</v>
      </c>
      <c r="I1244" t="s">
        <v>130</v>
      </c>
      <c r="J1244" t="s">
        <v>45</v>
      </c>
      <c r="N1244" t="s">
        <v>775</v>
      </c>
      <c r="P1244">
        <f>_xlfn.XLOOKUP(K:K,Sheet2!D:D,Sheet2!F:F,"")</f>
        <v>0</v>
      </c>
      <c r="S1244" t="s">
        <v>34</v>
      </c>
      <c r="U1244" t="s">
        <v>73</v>
      </c>
      <c r="V1244" t="s">
        <v>217</v>
      </c>
      <c r="X1244" t="s">
        <v>37</v>
      </c>
      <c r="Z1244" t="s">
        <v>38</v>
      </c>
      <c r="AA1244" t="s">
        <v>115</v>
      </c>
      <c r="AB1244" t="s">
        <v>58</v>
      </c>
      <c r="AC1244" t="s">
        <v>147</v>
      </c>
      <c r="AD1244" t="s">
        <v>781</v>
      </c>
    </row>
    <row r="1245" spans="1:30" x14ac:dyDescent="0.25">
      <c r="A1245">
        <v>1000</v>
      </c>
      <c r="B1245" s="1">
        <v>44849.5241550926</v>
      </c>
      <c r="C1245" s="1">
        <v>44849.524930555599</v>
      </c>
      <c r="D1245" t="s">
        <v>27</v>
      </c>
      <c r="F1245" t="s">
        <v>28</v>
      </c>
      <c r="G1245" t="s">
        <v>52</v>
      </c>
      <c r="H1245" t="s">
        <v>53</v>
      </c>
      <c r="I1245" t="s">
        <v>65</v>
      </c>
      <c r="J1245" t="s">
        <v>45</v>
      </c>
      <c r="N1245" t="s">
        <v>660</v>
      </c>
      <c r="P1245">
        <f>_xlfn.XLOOKUP(K:K,Sheet2!D:D,Sheet2!F:F,"")</f>
        <v>0</v>
      </c>
      <c r="S1245" t="s">
        <v>34</v>
      </c>
      <c r="U1245" t="s">
        <v>73</v>
      </c>
      <c r="V1245" t="s">
        <v>78</v>
      </c>
      <c r="X1245" t="s">
        <v>37</v>
      </c>
      <c r="Z1245" t="s">
        <v>38</v>
      </c>
      <c r="AA1245" t="s">
        <v>115</v>
      </c>
      <c r="AB1245" t="s">
        <v>58</v>
      </c>
      <c r="AC1245" t="s">
        <v>133</v>
      </c>
      <c r="AD1245" t="s">
        <v>221</v>
      </c>
    </row>
    <row r="1246" spans="1:30" x14ac:dyDescent="0.25">
      <c r="A1246">
        <v>1001</v>
      </c>
      <c r="B1246" s="1">
        <v>44849.5242939815</v>
      </c>
      <c r="C1246" s="1">
        <v>44849.525173611102</v>
      </c>
      <c r="D1246" t="s">
        <v>27</v>
      </c>
      <c r="F1246" t="s">
        <v>28</v>
      </c>
      <c r="G1246" t="s">
        <v>52</v>
      </c>
      <c r="H1246" t="s">
        <v>53</v>
      </c>
      <c r="I1246" t="s">
        <v>322</v>
      </c>
      <c r="J1246" t="s">
        <v>45</v>
      </c>
      <c r="N1246" t="s">
        <v>204</v>
      </c>
      <c r="P1246">
        <f>_xlfn.XLOOKUP(K:K,Sheet2!D:D,Sheet2!F:F,"")</f>
        <v>0</v>
      </c>
      <c r="S1246" t="s">
        <v>34</v>
      </c>
      <c r="U1246" t="s">
        <v>94</v>
      </c>
      <c r="V1246" t="s">
        <v>884</v>
      </c>
      <c r="X1246" t="s">
        <v>79</v>
      </c>
      <c r="Z1246" t="s">
        <v>49</v>
      </c>
      <c r="AA1246" t="s">
        <v>115</v>
      </c>
      <c r="AB1246" t="s">
        <v>58</v>
      </c>
      <c r="AC1246" t="s">
        <v>41</v>
      </c>
      <c r="AD1246" t="s">
        <v>70</v>
      </c>
    </row>
    <row r="1247" spans="1:30" x14ac:dyDescent="0.25">
      <c r="A1247">
        <v>1004</v>
      </c>
      <c r="B1247" s="1">
        <v>44849.527777777803</v>
      </c>
      <c r="C1247" s="1">
        <v>44849.528946759303</v>
      </c>
      <c r="D1247" t="s">
        <v>27</v>
      </c>
      <c r="F1247" t="s">
        <v>99</v>
      </c>
      <c r="G1247" t="s">
        <v>43</v>
      </c>
      <c r="H1247" t="s">
        <v>44</v>
      </c>
      <c r="I1247" t="s">
        <v>31</v>
      </c>
      <c r="J1247" t="s">
        <v>45</v>
      </c>
      <c r="N1247" t="s">
        <v>722</v>
      </c>
      <c r="P1247">
        <f>_xlfn.XLOOKUP(K:K,Sheet2!D:D,Sheet2!F:F,"")</f>
        <v>0</v>
      </c>
      <c r="S1247" t="s">
        <v>34</v>
      </c>
      <c r="U1247" t="s">
        <v>73</v>
      </c>
      <c r="V1247" t="s">
        <v>36</v>
      </c>
      <c r="X1247" t="s">
        <v>37</v>
      </c>
      <c r="Z1247" t="s">
        <v>38</v>
      </c>
      <c r="AA1247" t="s">
        <v>75</v>
      </c>
      <c r="AB1247" t="s">
        <v>40</v>
      </c>
      <c r="AC1247" t="s">
        <v>41</v>
      </c>
      <c r="AD1247" t="s">
        <v>51</v>
      </c>
    </row>
    <row r="1248" spans="1:30" x14ac:dyDescent="0.25">
      <c r="A1248">
        <v>1005</v>
      </c>
      <c r="B1248" s="1">
        <v>44849.529120370396</v>
      </c>
      <c r="C1248" s="1">
        <v>44849.529907407399</v>
      </c>
      <c r="D1248" t="s">
        <v>27</v>
      </c>
      <c r="F1248" t="s">
        <v>99</v>
      </c>
      <c r="G1248" t="s">
        <v>43</v>
      </c>
      <c r="H1248" t="s">
        <v>53</v>
      </c>
      <c r="I1248" t="s">
        <v>130</v>
      </c>
      <c r="J1248" t="s">
        <v>45</v>
      </c>
      <c r="N1248" t="s">
        <v>161</v>
      </c>
      <c r="P1248">
        <f>_xlfn.XLOOKUP(K:K,Sheet2!D:D,Sheet2!F:F,"")</f>
        <v>0</v>
      </c>
      <c r="S1248" t="s">
        <v>67</v>
      </c>
      <c r="T1248" t="s">
        <v>73</v>
      </c>
      <c r="W1248" t="s">
        <v>85</v>
      </c>
      <c r="Y1248" t="s">
        <v>111</v>
      </c>
      <c r="AC1248" t="s">
        <v>63</v>
      </c>
      <c r="AD1248" t="s">
        <v>109</v>
      </c>
    </row>
    <row r="1249" spans="1:30" x14ac:dyDescent="0.25">
      <c r="A1249">
        <v>1006</v>
      </c>
      <c r="B1249" s="1">
        <v>44849.596701388902</v>
      </c>
      <c r="C1249" s="1">
        <v>44849.597777777803</v>
      </c>
      <c r="D1249" t="s">
        <v>27</v>
      </c>
      <c r="F1249" t="s">
        <v>99</v>
      </c>
      <c r="G1249" t="s">
        <v>52</v>
      </c>
      <c r="H1249" t="s">
        <v>30</v>
      </c>
      <c r="I1249" t="s">
        <v>113</v>
      </c>
      <c r="J1249" t="s">
        <v>45</v>
      </c>
      <c r="N1249" t="s">
        <v>393</v>
      </c>
      <c r="P1249">
        <f>_xlfn.XLOOKUP(K:K,Sheet2!D:D,Sheet2!F:F,"")</f>
        <v>0</v>
      </c>
      <c r="S1249" t="s">
        <v>34</v>
      </c>
      <c r="U1249" t="s">
        <v>97</v>
      </c>
      <c r="V1249" t="s">
        <v>125</v>
      </c>
      <c r="X1249" t="s">
        <v>142</v>
      </c>
      <c r="Z1249" t="s">
        <v>38</v>
      </c>
      <c r="AA1249" t="s">
        <v>39</v>
      </c>
      <c r="AB1249" t="s">
        <v>58</v>
      </c>
      <c r="AC1249" t="s">
        <v>172</v>
      </c>
      <c r="AD1249" t="s">
        <v>256</v>
      </c>
    </row>
    <row r="1250" spans="1:30" x14ac:dyDescent="0.25">
      <c r="A1250">
        <v>1007</v>
      </c>
      <c r="B1250" s="1">
        <v>44849.602546296301</v>
      </c>
      <c r="C1250" s="1">
        <v>44849.603622685201</v>
      </c>
      <c r="D1250" t="s">
        <v>27</v>
      </c>
      <c r="F1250" t="s">
        <v>99</v>
      </c>
      <c r="G1250" t="s">
        <v>242</v>
      </c>
      <c r="H1250" t="s">
        <v>53</v>
      </c>
      <c r="I1250" t="s">
        <v>113</v>
      </c>
      <c r="J1250" t="s">
        <v>45</v>
      </c>
      <c r="N1250" t="s">
        <v>280</v>
      </c>
      <c r="P1250">
        <f>_xlfn.XLOOKUP(K:K,Sheet2!D:D,Sheet2!F:F,"")</f>
        <v>0</v>
      </c>
      <c r="S1250" t="s">
        <v>34</v>
      </c>
      <c r="U1250" t="s">
        <v>47</v>
      </c>
      <c r="V1250" t="s">
        <v>125</v>
      </c>
      <c r="X1250" t="s">
        <v>37</v>
      </c>
      <c r="Z1250" t="s">
        <v>38</v>
      </c>
      <c r="AA1250" t="s">
        <v>115</v>
      </c>
      <c r="AB1250" t="s">
        <v>58</v>
      </c>
      <c r="AC1250" t="s">
        <v>106</v>
      </c>
      <c r="AD1250" t="s">
        <v>109</v>
      </c>
    </row>
    <row r="1251" spans="1:30" x14ac:dyDescent="0.25">
      <c r="A1251">
        <v>1009</v>
      </c>
      <c r="B1251" s="1">
        <v>44849.6034953704</v>
      </c>
      <c r="C1251" s="1">
        <v>44849.604525463001</v>
      </c>
      <c r="D1251" t="s">
        <v>27</v>
      </c>
      <c r="F1251" t="s">
        <v>28</v>
      </c>
      <c r="G1251" t="s">
        <v>29</v>
      </c>
      <c r="H1251" t="s">
        <v>53</v>
      </c>
      <c r="I1251" t="s">
        <v>31</v>
      </c>
      <c r="J1251" t="s">
        <v>45</v>
      </c>
      <c r="N1251" t="s">
        <v>393</v>
      </c>
      <c r="P1251">
        <f>_xlfn.XLOOKUP(K:K,Sheet2!D:D,Sheet2!F:F,"")</f>
        <v>0</v>
      </c>
      <c r="S1251" t="s">
        <v>67</v>
      </c>
      <c r="T1251" t="s">
        <v>73</v>
      </c>
      <c r="W1251" t="s">
        <v>78</v>
      </c>
      <c r="Y1251" t="s">
        <v>38</v>
      </c>
      <c r="AC1251" t="s">
        <v>59</v>
      </c>
      <c r="AD1251" t="s">
        <v>143</v>
      </c>
    </row>
    <row r="1252" spans="1:30" x14ac:dyDescent="0.25">
      <c r="A1252">
        <v>1010</v>
      </c>
      <c r="B1252" s="1">
        <v>44849.609351851803</v>
      </c>
      <c r="C1252" s="1">
        <v>44849.610243055598</v>
      </c>
      <c r="D1252" t="s">
        <v>27</v>
      </c>
      <c r="F1252" t="s">
        <v>99</v>
      </c>
      <c r="G1252" t="s">
        <v>242</v>
      </c>
      <c r="H1252" t="s">
        <v>30</v>
      </c>
      <c r="I1252" t="s">
        <v>130</v>
      </c>
      <c r="J1252" t="s">
        <v>45</v>
      </c>
      <c r="N1252" t="s">
        <v>128</v>
      </c>
      <c r="P1252">
        <f>_xlfn.XLOOKUP(K:K,Sheet2!D:D,Sheet2!F:F,"")</f>
        <v>0</v>
      </c>
      <c r="S1252" t="s">
        <v>34</v>
      </c>
      <c r="U1252" t="s">
        <v>47</v>
      </c>
      <c r="V1252" t="s">
        <v>74</v>
      </c>
      <c r="X1252" t="s">
        <v>142</v>
      </c>
      <c r="Z1252" t="s">
        <v>38</v>
      </c>
      <c r="AA1252" t="s">
        <v>194</v>
      </c>
      <c r="AB1252" t="s">
        <v>58</v>
      </c>
      <c r="AC1252" t="s">
        <v>63</v>
      </c>
      <c r="AD1252" t="s">
        <v>76</v>
      </c>
    </row>
    <row r="1253" spans="1:30" x14ac:dyDescent="0.25">
      <c r="A1253">
        <v>1013</v>
      </c>
      <c r="B1253" s="1">
        <v>44849.615023148101</v>
      </c>
      <c r="C1253" s="1">
        <v>44849.616435185198</v>
      </c>
      <c r="D1253" t="s">
        <v>27</v>
      </c>
      <c r="F1253" t="s">
        <v>140</v>
      </c>
      <c r="G1253" t="s">
        <v>52</v>
      </c>
      <c r="H1253" t="s">
        <v>203</v>
      </c>
      <c r="I1253" t="s">
        <v>31</v>
      </c>
      <c r="J1253" t="s">
        <v>45</v>
      </c>
      <c r="N1253" t="s">
        <v>46</v>
      </c>
      <c r="P1253">
        <f>_xlfn.XLOOKUP(K:K,Sheet2!D:D,Sheet2!F:F,"")</f>
        <v>0</v>
      </c>
      <c r="S1253" t="s">
        <v>34</v>
      </c>
      <c r="U1253" t="s">
        <v>697</v>
      </c>
      <c r="V1253" t="s">
        <v>74</v>
      </c>
      <c r="X1253" t="s">
        <v>142</v>
      </c>
      <c r="Z1253" t="s">
        <v>38</v>
      </c>
      <c r="AA1253" t="s">
        <v>121</v>
      </c>
      <c r="AB1253" t="s">
        <v>58</v>
      </c>
      <c r="AC1253" t="s">
        <v>41</v>
      </c>
      <c r="AD1253" t="s">
        <v>143</v>
      </c>
    </row>
    <row r="1254" spans="1:30" x14ac:dyDescent="0.25">
      <c r="A1254">
        <v>1014</v>
      </c>
      <c r="B1254" s="1">
        <v>44849.618680555599</v>
      </c>
      <c r="C1254" s="1">
        <v>44849.619016203702</v>
      </c>
      <c r="D1254" t="s">
        <v>27</v>
      </c>
      <c r="F1254" t="s">
        <v>28</v>
      </c>
      <c r="G1254" t="s">
        <v>29</v>
      </c>
      <c r="H1254" t="s">
        <v>53</v>
      </c>
      <c r="I1254" t="s">
        <v>31</v>
      </c>
      <c r="J1254" t="s">
        <v>45</v>
      </c>
      <c r="N1254" t="s">
        <v>88</v>
      </c>
      <c r="P1254">
        <f>_xlfn.XLOOKUP(K:K,Sheet2!D:D,Sheet2!F:F,"")</f>
        <v>0</v>
      </c>
      <c r="S1254" t="s">
        <v>67</v>
      </c>
      <c r="T1254" t="s">
        <v>47</v>
      </c>
      <c r="W1254" t="s">
        <v>48</v>
      </c>
      <c r="Y1254" t="s">
        <v>49</v>
      </c>
      <c r="AC1254" t="s">
        <v>63</v>
      </c>
      <c r="AD1254" t="s">
        <v>109</v>
      </c>
    </row>
    <row r="1255" spans="1:30" x14ac:dyDescent="0.25">
      <c r="A1255">
        <v>1019</v>
      </c>
      <c r="B1255" s="1">
        <v>44849.632581018501</v>
      </c>
      <c r="C1255" s="1">
        <v>44849.633344907401</v>
      </c>
      <c r="D1255" t="s">
        <v>27</v>
      </c>
      <c r="F1255" t="s">
        <v>99</v>
      </c>
      <c r="G1255" t="s">
        <v>29</v>
      </c>
      <c r="H1255" t="s">
        <v>53</v>
      </c>
      <c r="I1255" t="s">
        <v>113</v>
      </c>
      <c r="J1255" t="s">
        <v>45</v>
      </c>
      <c r="N1255" t="s">
        <v>731</v>
      </c>
      <c r="P1255">
        <f>_xlfn.XLOOKUP(K:K,Sheet2!D:D,Sheet2!F:F,"")</f>
        <v>0</v>
      </c>
      <c r="S1255" t="s">
        <v>34</v>
      </c>
      <c r="U1255" t="s">
        <v>89</v>
      </c>
      <c r="V1255" t="s">
        <v>125</v>
      </c>
      <c r="X1255" t="s">
        <v>37</v>
      </c>
      <c r="Z1255" t="s">
        <v>38</v>
      </c>
      <c r="AA1255" t="s">
        <v>75</v>
      </c>
      <c r="AB1255" t="s">
        <v>40</v>
      </c>
      <c r="AC1255" t="s">
        <v>241</v>
      </c>
      <c r="AD1255" t="s">
        <v>92</v>
      </c>
    </row>
    <row r="1256" spans="1:30" x14ac:dyDescent="0.25">
      <c r="A1256">
        <v>1020</v>
      </c>
      <c r="B1256" s="1">
        <v>44849.633009259298</v>
      </c>
      <c r="C1256" s="1">
        <v>44849.633564814802</v>
      </c>
      <c r="D1256" t="s">
        <v>27</v>
      </c>
      <c r="F1256" t="s">
        <v>99</v>
      </c>
      <c r="G1256" t="s">
        <v>43</v>
      </c>
      <c r="H1256" t="s">
        <v>53</v>
      </c>
      <c r="I1256" t="s">
        <v>408</v>
      </c>
      <c r="J1256" t="s">
        <v>45</v>
      </c>
      <c r="N1256" t="s">
        <v>248</v>
      </c>
      <c r="P1256">
        <f>_xlfn.XLOOKUP(K:K,Sheet2!D:D,Sheet2!F:F,"")</f>
        <v>0</v>
      </c>
      <c r="S1256" t="s">
        <v>67</v>
      </c>
      <c r="T1256" t="s">
        <v>887</v>
      </c>
      <c r="W1256" t="s">
        <v>888</v>
      </c>
      <c r="Y1256" t="s">
        <v>38</v>
      </c>
      <c r="AC1256" t="s">
        <v>133</v>
      </c>
      <c r="AD1256" t="s">
        <v>225</v>
      </c>
    </row>
    <row r="1257" spans="1:30" x14ac:dyDescent="0.25">
      <c r="A1257">
        <v>1022</v>
      </c>
      <c r="B1257" s="1">
        <v>44849.633761574099</v>
      </c>
      <c r="C1257" s="1">
        <v>44849.634201388901</v>
      </c>
      <c r="D1257" t="s">
        <v>27</v>
      </c>
      <c r="F1257" t="s">
        <v>99</v>
      </c>
      <c r="G1257" t="s">
        <v>29</v>
      </c>
      <c r="H1257" t="s">
        <v>53</v>
      </c>
      <c r="I1257" t="s">
        <v>31</v>
      </c>
      <c r="J1257" t="s">
        <v>45</v>
      </c>
      <c r="N1257" t="s">
        <v>455</v>
      </c>
      <c r="P1257">
        <f>_xlfn.XLOOKUP(K:K,Sheet2!D:D,Sheet2!F:F,"")</f>
        <v>0</v>
      </c>
      <c r="S1257" t="s">
        <v>72</v>
      </c>
      <c r="U1257" t="s">
        <v>68</v>
      </c>
      <c r="V1257" t="s">
        <v>69</v>
      </c>
      <c r="X1257" t="s">
        <v>37</v>
      </c>
      <c r="Z1257" t="s">
        <v>38</v>
      </c>
      <c r="AA1257" t="s">
        <v>39</v>
      </c>
      <c r="AB1257" t="s">
        <v>58</v>
      </c>
      <c r="AC1257" t="s">
        <v>106</v>
      </c>
      <c r="AD1257" t="s">
        <v>81</v>
      </c>
    </row>
    <row r="1258" spans="1:30" x14ac:dyDescent="0.25">
      <c r="A1258">
        <v>1023</v>
      </c>
      <c r="B1258" s="1">
        <v>44849.634247685201</v>
      </c>
      <c r="C1258" s="1">
        <v>44849.634803240697</v>
      </c>
      <c r="D1258" t="s">
        <v>27</v>
      </c>
      <c r="F1258" t="s">
        <v>99</v>
      </c>
      <c r="G1258" t="s">
        <v>29</v>
      </c>
      <c r="H1258" t="s">
        <v>53</v>
      </c>
      <c r="I1258" t="s">
        <v>31</v>
      </c>
      <c r="J1258" t="s">
        <v>45</v>
      </c>
      <c r="N1258" t="s">
        <v>415</v>
      </c>
      <c r="P1258">
        <f>_xlfn.XLOOKUP(K:K,Sheet2!D:D,Sheet2!F:F,"")</f>
        <v>0</v>
      </c>
      <c r="S1258" t="s">
        <v>34</v>
      </c>
      <c r="U1258" t="s">
        <v>47</v>
      </c>
      <c r="V1258" t="s">
        <v>85</v>
      </c>
      <c r="X1258" t="s">
        <v>37</v>
      </c>
      <c r="Z1258" t="s">
        <v>38</v>
      </c>
      <c r="AA1258" t="s">
        <v>39</v>
      </c>
      <c r="AB1258" t="s">
        <v>58</v>
      </c>
      <c r="AC1258" t="s">
        <v>59</v>
      </c>
      <c r="AD1258" t="s">
        <v>51</v>
      </c>
    </row>
    <row r="1259" spans="1:30" x14ac:dyDescent="0.25">
      <c r="A1259">
        <v>1024</v>
      </c>
      <c r="B1259" s="1">
        <v>44849.633969907401</v>
      </c>
      <c r="C1259" s="1">
        <v>44849.634826388901</v>
      </c>
      <c r="D1259" t="s">
        <v>27</v>
      </c>
      <c r="F1259" t="s">
        <v>28</v>
      </c>
      <c r="G1259" t="s">
        <v>52</v>
      </c>
      <c r="H1259" t="s">
        <v>53</v>
      </c>
      <c r="I1259" t="s">
        <v>31</v>
      </c>
      <c r="J1259" t="s">
        <v>45</v>
      </c>
      <c r="N1259" t="s">
        <v>504</v>
      </c>
      <c r="P1259">
        <f>_xlfn.XLOOKUP(K:K,Sheet2!D:D,Sheet2!F:F,"")</f>
        <v>0</v>
      </c>
      <c r="S1259" t="s">
        <v>34</v>
      </c>
      <c r="U1259" t="s">
        <v>68</v>
      </c>
      <c r="V1259" t="s">
        <v>48</v>
      </c>
      <c r="X1259" t="s">
        <v>37</v>
      </c>
      <c r="Z1259" t="s">
        <v>38</v>
      </c>
      <c r="AA1259" t="s">
        <v>121</v>
      </c>
      <c r="AB1259" t="s">
        <v>40</v>
      </c>
      <c r="AC1259" t="s">
        <v>178</v>
      </c>
      <c r="AD1259" t="s">
        <v>81</v>
      </c>
    </row>
    <row r="1260" spans="1:30" x14ac:dyDescent="0.25">
      <c r="A1260">
        <v>1027</v>
      </c>
      <c r="B1260" s="1">
        <v>44849.635960648098</v>
      </c>
      <c r="C1260" s="1">
        <v>44849.637395833299</v>
      </c>
      <c r="D1260" t="s">
        <v>27</v>
      </c>
      <c r="F1260" t="s">
        <v>28</v>
      </c>
      <c r="G1260" t="s">
        <v>242</v>
      </c>
      <c r="H1260" t="s">
        <v>177</v>
      </c>
      <c r="I1260" t="s">
        <v>130</v>
      </c>
      <c r="J1260" t="s">
        <v>45</v>
      </c>
      <c r="N1260" t="s">
        <v>890</v>
      </c>
      <c r="P1260">
        <f>_xlfn.XLOOKUP(K:K,Sheet2!D:D,Sheet2!F:F,"")</f>
        <v>0</v>
      </c>
      <c r="S1260" t="s">
        <v>34</v>
      </c>
      <c r="U1260" t="s">
        <v>35</v>
      </c>
      <c r="V1260" t="s">
        <v>48</v>
      </c>
      <c r="X1260" t="s">
        <v>37</v>
      </c>
      <c r="Z1260" t="s">
        <v>49</v>
      </c>
      <c r="AA1260" t="s">
        <v>115</v>
      </c>
      <c r="AB1260" t="s">
        <v>40</v>
      </c>
      <c r="AC1260" t="s">
        <v>63</v>
      </c>
      <c r="AD1260" t="s">
        <v>70</v>
      </c>
    </row>
    <row r="1261" spans="1:30" x14ac:dyDescent="0.25">
      <c r="A1261">
        <v>1031</v>
      </c>
      <c r="B1261" s="1">
        <v>44849.639236111099</v>
      </c>
      <c r="C1261" s="1">
        <v>44849.640069444402</v>
      </c>
      <c r="D1261" t="s">
        <v>27</v>
      </c>
      <c r="F1261" t="s">
        <v>28</v>
      </c>
      <c r="G1261" t="s">
        <v>242</v>
      </c>
      <c r="H1261" t="s">
        <v>180</v>
      </c>
      <c r="I1261" t="s">
        <v>31</v>
      </c>
      <c r="J1261" t="s">
        <v>45</v>
      </c>
      <c r="N1261" t="s">
        <v>511</v>
      </c>
      <c r="P1261">
        <f>_xlfn.XLOOKUP(K:K,Sheet2!D:D,Sheet2!F:F,"")</f>
        <v>0</v>
      </c>
      <c r="S1261" t="s">
        <v>34</v>
      </c>
      <c r="U1261" t="s">
        <v>89</v>
      </c>
      <c r="V1261" t="s">
        <v>185</v>
      </c>
      <c r="X1261" t="s">
        <v>37</v>
      </c>
      <c r="Z1261" t="s">
        <v>38</v>
      </c>
      <c r="AA1261" t="s">
        <v>115</v>
      </c>
      <c r="AB1261" t="s">
        <v>40</v>
      </c>
      <c r="AC1261" t="s">
        <v>63</v>
      </c>
      <c r="AD1261" t="s">
        <v>109</v>
      </c>
    </row>
    <row r="1262" spans="1:30" x14ac:dyDescent="0.25">
      <c r="A1262">
        <v>1033</v>
      </c>
      <c r="B1262" s="1">
        <v>44849.651990740698</v>
      </c>
      <c r="C1262" s="1">
        <v>44849.652546296304</v>
      </c>
      <c r="D1262" t="s">
        <v>27</v>
      </c>
      <c r="F1262" t="s">
        <v>28</v>
      </c>
      <c r="G1262" t="s">
        <v>242</v>
      </c>
      <c r="H1262" t="s">
        <v>53</v>
      </c>
      <c r="I1262" t="s">
        <v>31</v>
      </c>
      <c r="J1262" t="s">
        <v>45</v>
      </c>
      <c r="N1262" t="s">
        <v>66</v>
      </c>
      <c r="P1262">
        <f>_xlfn.XLOOKUP(K:K,Sheet2!D:D,Sheet2!F:F,"")</f>
        <v>0</v>
      </c>
      <c r="S1262" t="s">
        <v>72</v>
      </c>
      <c r="U1262" t="s">
        <v>47</v>
      </c>
      <c r="V1262" t="s">
        <v>48</v>
      </c>
      <c r="X1262" t="s">
        <v>37</v>
      </c>
      <c r="Z1262" t="s">
        <v>49</v>
      </c>
      <c r="AA1262" t="s">
        <v>115</v>
      </c>
      <c r="AB1262" t="s">
        <v>195</v>
      </c>
      <c r="AC1262" t="s">
        <v>206</v>
      </c>
      <c r="AD1262" t="s">
        <v>81</v>
      </c>
    </row>
    <row r="1263" spans="1:30" x14ac:dyDescent="0.25">
      <c r="A1263">
        <v>1041</v>
      </c>
      <c r="B1263" s="1">
        <v>44849.6709722222</v>
      </c>
      <c r="C1263" s="1">
        <v>44849.6721875</v>
      </c>
      <c r="D1263" t="s">
        <v>27</v>
      </c>
      <c r="F1263" t="s">
        <v>28</v>
      </c>
      <c r="G1263" t="s">
        <v>43</v>
      </c>
      <c r="H1263" t="s">
        <v>247</v>
      </c>
      <c r="I1263" t="s">
        <v>113</v>
      </c>
      <c r="J1263" t="s">
        <v>45</v>
      </c>
      <c r="N1263" t="s">
        <v>893</v>
      </c>
      <c r="P1263">
        <f>_xlfn.XLOOKUP(K:K,Sheet2!D:D,Sheet2!F:F,"")</f>
        <v>0</v>
      </c>
      <c r="S1263" t="s">
        <v>72</v>
      </c>
      <c r="U1263" t="s">
        <v>202</v>
      </c>
      <c r="V1263" t="s">
        <v>69</v>
      </c>
      <c r="X1263" t="s">
        <v>37</v>
      </c>
      <c r="Z1263" t="s">
        <v>111</v>
      </c>
      <c r="AA1263" t="s">
        <v>194</v>
      </c>
      <c r="AB1263" t="s">
        <v>40</v>
      </c>
      <c r="AC1263" t="s">
        <v>894</v>
      </c>
      <c r="AD1263" t="s">
        <v>507</v>
      </c>
    </row>
    <row r="1264" spans="1:30" x14ac:dyDescent="0.25">
      <c r="A1264">
        <v>1043</v>
      </c>
      <c r="B1264" s="1">
        <v>44849.7023611111</v>
      </c>
      <c r="C1264" s="1">
        <v>44849.7033912037</v>
      </c>
      <c r="D1264" t="s">
        <v>27</v>
      </c>
      <c r="F1264" t="s">
        <v>28</v>
      </c>
      <c r="G1264" t="s">
        <v>43</v>
      </c>
      <c r="H1264" t="s">
        <v>53</v>
      </c>
      <c r="I1264" t="s">
        <v>31</v>
      </c>
      <c r="J1264" t="s">
        <v>45</v>
      </c>
      <c r="N1264" t="s">
        <v>832</v>
      </c>
      <c r="P1264">
        <f>_xlfn.XLOOKUP(K:K,Sheet2!D:D,Sheet2!F:F,"")</f>
        <v>0</v>
      </c>
      <c r="S1264" t="s">
        <v>34</v>
      </c>
      <c r="U1264" t="s">
        <v>73</v>
      </c>
      <c r="V1264" t="s">
        <v>136</v>
      </c>
      <c r="X1264" t="s">
        <v>37</v>
      </c>
      <c r="Z1264" t="s">
        <v>49</v>
      </c>
      <c r="AA1264" t="s">
        <v>39</v>
      </c>
      <c r="AB1264" t="s">
        <v>58</v>
      </c>
      <c r="AC1264" t="s">
        <v>63</v>
      </c>
      <c r="AD1264" t="s">
        <v>51</v>
      </c>
    </row>
    <row r="1265" spans="1:30" x14ac:dyDescent="0.25">
      <c r="A1265">
        <v>1044</v>
      </c>
      <c r="B1265" s="1">
        <v>44849.703344907401</v>
      </c>
      <c r="C1265" s="1">
        <v>44849.7039351852</v>
      </c>
      <c r="D1265" t="s">
        <v>27</v>
      </c>
      <c r="F1265" t="s">
        <v>99</v>
      </c>
      <c r="G1265" t="s">
        <v>52</v>
      </c>
      <c r="H1265" t="s">
        <v>53</v>
      </c>
      <c r="I1265" t="s">
        <v>31</v>
      </c>
      <c r="J1265" t="s">
        <v>45</v>
      </c>
      <c r="N1265" t="s">
        <v>784</v>
      </c>
      <c r="P1265">
        <f>_xlfn.XLOOKUP(K:K,Sheet2!D:D,Sheet2!F:F,"")</f>
        <v>0</v>
      </c>
      <c r="S1265" t="s">
        <v>34</v>
      </c>
      <c r="U1265" t="s">
        <v>97</v>
      </c>
      <c r="V1265" t="s">
        <v>69</v>
      </c>
      <c r="X1265" t="s">
        <v>79</v>
      </c>
      <c r="Z1265" t="s">
        <v>38</v>
      </c>
      <c r="AA1265" t="s">
        <v>39</v>
      </c>
      <c r="AB1265" t="s">
        <v>40</v>
      </c>
      <c r="AC1265" t="s">
        <v>41</v>
      </c>
      <c r="AD1265" t="s">
        <v>109</v>
      </c>
    </row>
    <row r="1266" spans="1:30" x14ac:dyDescent="0.25">
      <c r="A1266">
        <v>1045</v>
      </c>
      <c r="B1266" s="1">
        <v>44849.703460648103</v>
      </c>
      <c r="C1266" s="1">
        <v>44849.704513888901</v>
      </c>
      <c r="D1266" t="s">
        <v>27</v>
      </c>
      <c r="F1266" t="s">
        <v>28</v>
      </c>
      <c r="G1266" t="s">
        <v>52</v>
      </c>
      <c r="H1266" t="s">
        <v>53</v>
      </c>
      <c r="I1266" t="s">
        <v>65</v>
      </c>
      <c r="J1266" t="s">
        <v>45</v>
      </c>
      <c r="N1266" t="s">
        <v>190</v>
      </c>
      <c r="P1266">
        <f>_xlfn.XLOOKUP(K:K,Sheet2!D:D,Sheet2!F:F,"")</f>
        <v>0</v>
      </c>
      <c r="S1266" t="s">
        <v>34</v>
      </c>
      <c r="U1266" t="s">
        <v>202</v>
      </c>
      <c r="V1266" t="s">
        <v>343</v>
      </c>
      <c r="X1266" t="s">
        <v>37</v>
      </c>
      <c r="Z1266" t="s">
        <v>49</v>
      </c>
      <c r="AA1266" t="s">
        <v>121</v>
      </c>
      <c r="AB1266" t="s">
        <v>40</v>
      </c>
      <c r="AC1266" t="s">
        <v>542</v>
      </c>
      <c r="AD1266" t="s">
        <v>70</v>
      </c>
    </row>
    <row r="1267" spans="1:30" x14ac:dyDescent="0.25">
      <c r="A1267">
        <v>1050</v>
      </c>
      <c r="B1267" s="1">
        <v>44849.709791666697</v>
      </c>
      <c r="C1267" s="1">
        <v>44849.7104398148</v>
      </c>
      <c r="D1267" t="s">
        <v>27</v>
      </c>
      <c r="F1267" t="s">
        <v>140</v>
      </c>
      <c r="G1267" t="s">
        <v>29</v>
      </c>
      <c r="H1267" t="s">
        <v>53</v>
      </c>
      <c r="I1267" t="s">
        <v>113</v>
      </c>
      <c r="J1267" t="s">
        <v>45</v>
      </c>
      <c r="N1267" t="s">
        <v>898</v>
      </c>
      <c r="P1267">
        <f>_xlfn.XLOOKUP(K:K,Sheet2!D:D,Sheet2!F:F,"")</f>
        <v>0</v>
      </c>
      <c r="S1267" t="s">
        <v>34</v>
      </c>
      <c r="U1267" t="s">
        <v>97</v>
      </c>
      <c r="V1267" t="s">
        <v>125</v>
      </c>
      <c r="X1267" t="s">
        <v>37</v>
      </c>
      <c r="Z1267" t="s">
        <v>159</v>
      </c>
      <c r="AA1267" t="s">
        <v>39</v>
      </c>
      <c r="AB1267" t="s">
        <v>40</v>
      </c>
      <c r="AC1267" t="s">
        <v>696</v>
      </c>
      <c r="AD1267" t="s">
        <v>51</v>
      </c>
    </row>
    <row r="1268" spans="1:30" x14ac:dyDescent="0.25">
      <c r="A1268">
        <v>1052</v>
      </c>
      <c r="B1268" s="1">
        <v>44849.720787036997</v>
      </c>
      <c r="C1268" s="1">
        <v>44849.722407407397</v>
      </c>
      <c r="D1268" t="s">
        <v>27</v>
      </c>
      <c r="F1268" t="s">
        <v>99</v>
      </c>
      <c r="G1268" t="s">
        <v>242</v>
      </c>
      <c r="H1268" t="s">
        <v>53</v>
      </c>
      <c r="I1268" t="s">
        <v>214</v>
      </c>
      <c r="J1268" t="s">
        <v>45</v>
      </c>
      <c r="N1268" t="s">
        <v>893</v>
      </c>
      <c r="P1268">
        <f>_xlfn.XLOOKUP(K:K,Sheet2!D:D,Sheet2!F:F,"")</f>
        <v>0</v>
      </c>
      <c r="S1268" t="s">
        <v>34</v>
      </c>
      <c r="U1268" t="s">
        <v>68</v>
      </c>
      <c r="V1268" t="s">
        <v>85</v>
      </c>
      <c r="X1268" t="s">
        <v>37</v>
      </c>
      <c r="Z1268" t="s">
        <v>49</v>
      </c>
      <c r="AA1268" t="s">
        <v>314</v>
      </c>
      <c r="AB1268" t="s">
        <v>58</v>
      </c>
      <c r="AC1268" t="s">
        <v>133</v>
      </c>
      <c r="AD1268" t="s">
        <v>256</v>
      </c>
    </row>
    <row r="1269" spans="1:30" x14ac:dyDescent="0.25">
      <c r="A1269">
        <v>1064</v>
      </c>
      <c r="B1269" s="1">
        <v>44850.436724537001</v>
      </c>
      <c r="C1269" s="1">
        <v>44850.437430555598</v>
      </c>
      <c r="D1269" t="s">
        <v>27</v>
      </c>
      <c r="F1269" t="s">
        <v>28</v>
      </c>
      <c r="G1269" t="s">
        <v>29</v>
      </c>
      <c r="H1269" t="s">
        <v>53</v>
      </c>
      <c r="I1269" t="s">
        <v>31</v>
      </c>
      <c r="J1269" t="s">
        <v>45</v>
      </c>
      <c r="N1269" t="s">
        <v>199</v>
      </c>
      <c r="P1269">
        <f>_xlfn.XLOOKUP(K:K,Sheet2!D:D,Sheet2!F:F,"")</f>
        <v>0</v>
      </c>
      <c r="S1269" t="s">
        <v>67</v>
      </c>
      <c r="T1269" t="s">
        <v>94</v>
      </c>
      <c r="W1269" t="s">
        <v>69</v>
      </c>
      <c r="Y1269" t="s">
        <v>49</v>
      </c>
      <c r="AC1269" t="s">
        <v>498</v>
      </c>
      <c r="AD1269" t="s">
        <v>221</v>
      </c>
    </row>
    <row r="1270" spans="1:30" x14ac:dyDescent="0.25">
      <c r="A1270">
        <v>1067</v>
      </c>
      <c r="B1270" s="1">
        <v>44850.437129629601</v>
      </c>
      <c r="C1270" s="1">
        <v>44850.438148148103</v>
      </c>
      <c r="D1270" t="s">
        <v>27</v>
      </c>
      <c r="F1270" t="s">
        <v>28</v>
      </c>
      <c r="G1270" t="s">
        <v>86</v>
      </c>
      <c r="H1270" t="s">
        <v>53</v>
      </c>
      <c r="I1270" t="s">
        <v>65</v>
      </c>
      <c r="J1270" t="s">
        <v>45</v>
      </c>
      <c r="N1270" t="s">
        <v>579</v>
      </c>
      <c r="P1270">
        <f>_xlfn.XLOOKUP(K:K,Sheet2!D:D,Sheet2!F:F,"")</f>
        <v>0</v>
      </c>
      <c r="S1270" t="s">
        <v>34</v>
      </c>
      <c r="U1270" t="s">
        <v>300</v>
      </c>
      <c r="V1270" t="s">
        <v>906</v>
      </c>
      <c r="X1270" t="s">
        <v>37</v>
      </c>
      <c r="Z1270" t="s">
        <v>38</v>
      </c>
      <c r="AA1270" t="s">
        <v>39</v>
      </c>
      <c r="AB1270" t="s">
        <v>58</v>
      </c>
      <c r="AC1270" t="s">
        <v>764</v>
      </c>
      <c r="AD1270" t="s">
        <v>42</v>
      </c>
    </row>
    <row r="1271" spans="1:30" x14ac:dyDescent="0.25">
      <c r="A1271">
        <v>1073</v>
      </c>
      <c r="B1271" s="1">
        <v>44850.440300925897</v>
      </c>
      <c r="C1271" s="1">
        <v>44850.441250000003</v>
      </c>
      <c r="D1271" t="s">
        <v>27</v>
      </c>
      <c r="F1271" t="s">
        <v>99</v>
      </c>
      <c r="G1271" t="s">
        <v>52</v>
      </c>
      <c r="H1271" t="s">
        <v>53</v>
      </c>
      <c r="I1271" t="s">
        <v>65</v>
      </c>
      <c r="J1271" t="s">
        <v>45</v>
      </c>
      <c r="N1271" t="s">
        <v>504</v>
      </c>
      <c r="P1271">
        <f>_xlfn.XLOOKUP(K:K,Sheet2!D:D,Sheet2!F:F,"")</f>
        <v>0</v>
      </c>
      <c r="S1271" t="s">
        <v>34</v>
      </c>
      <c r="U1271" t="s">
        <v>97</v>
      </c>
      <c r="V1271" t="s">
        <v>220</v>
      </c>
      <c r="X1271" t="s">
        <v>37</v>
      </c>
      <c r="Z1271" t="s">
        <v>38</v>
      </c>
      <c r="AA1271" t="s">
        <v>115</v>
      </c>
      <c r="AB1271" t="s">
        <v>40</v>
      </c>
      <c r="AC1271" t="s">
        <v>63</v>
      </c>
      <c r="AD1271" t="s">
        <v>109</v>
      </c>
    </row>
    <row r="1272" spans="1:30" x14ac:dyDescent="0.25">
      <c r="A1272">
        <v>1075</v>
      </c>
      <c r="B1272" s="1">
        <v>44850.441111111097</v>
      </c>
      <c r="C1272" s="1">
        <v>44850.442349536999</v>
      </c>
      <c r="D1272" t="s">
        <v>27</v>
      </c>
      <c r="F1272" t="s">
        <v>28</v>
      </c>
      <c r="G1272" t="s">
        <v>43</v>
      </c>
      <c r="H1272" t="s">
        <v>218</v>
      </c>
      <c r="I1272" t="s">
        <v>31</v>
      </c>
      <c r="J1272" t="s">
        <v>45</v>
      </c>
      <c r="N1272" t="s">
        <v>915</v>
      </c>
      <c r="P1272">
        <f>_xlfn.XLOOKUP(K:K,Sheet2!D:D,Sheet2!F:F,"")</f>
        <v>0</v>
      </c>
      <c r="S1272" t="s">
        <v>67</v>
      </c>
      <c r="T1272" t="s">
        <v>73</v>
      </c>
      <c r="W1272" t="s">
        <v>85</v>
      </c>
      <c r="Y1272" t="s">
        <v>49</v>
      </c>
      <c r="AC1272" t="s">
        <v>916</v>
      </c>
      <c r="AD1272" t="s">
        <v>81</v>
      </c>
    </row>
    <row r="1273" spans="1:30" x14ac:dyDescent="0.25">
      <c r="A1273">
        <v>1077</v>
      </c>
      <c r="B1273" s="1">
        <v>44850.441180555601</v>
      </c>
      <c r="C1273" s="1">
        <v>44850.442418981504</v>
      </c>
      <c r="D1273" t="s">
        <v>27</v>
      </c>
      <c r="F1273" t="s">
        <v>28</v>
      </c>
      <c r="G1273" t="s">
        <v>29</v>
      </c>
      <c r="H1273" t="s">
        <v>642</v>
      </c>
      <c r="I1273" t="s">
        <v>130</v>
      </c>
      <c r="J1273" t="s">
        <v>45</v>
      </c>
      <c r="N1273" t="s">
        <v>532</v>
      </c>
      <c r="P1273">
        <f>_xlfn.XLOOKUP(K:K,Sheet2!D:D,Sheet2!F:F,"")</f>
        <v>0</v>
      </c>
      <c r="S1273" t="s">
        <v>34</v>
      </c>
      <c r="U1273" t="s">
        <v>102</v>
      </c>
      <c r="V1273" t="s">
        <v>464</v>
      </c>
      <c r="X1273" t="s">
        <v>37</v>
      </c>
      <c r="Z1273" t="s">
        <v>49</v>
      </c>
      <c r="AA1273" t="s">
        <v>121</v>
      </c>
      <c r="AB1273" t="s">
        <v>40</v>
      </c>
      <c r="AC1273" t="s">
        <v>799</v>
      </c>
      <c r="AD1273" t="s">
        <v>513</v>
      </c>
    </row>
    <row r="1274" spans="1:30" x14ac:dyDescent="0.25">
      <c r="A1274">
        <v>1079</v>
      </c>
      <c r="B1274" s="1">
        <v>44850.4436458333</v>
      </c>
      <c r="C1274" s="1">
        <v>44850.444629629601</v>
      </c>
      <c r="D1274" t="s">
        <v>27</v>
      </c>
      <c r="F1274" t="s">
        <v>28</v>
      </c>
      <c r="G1274" t="s">
        <v>29</v>
      </c>
      <c r="H1274" t="s">
        <v>53</v>
      </c>
      <c r="I1274" t="s">
        <v>31</v>
      </c>
      <c r="J1274" t="s">
        <v>45</v>
      </c>
      <c r="N1274" t="s">
        <v>66</v>
      </c>
      <c r="P1274">
        <f>_xlfn.XLOOKUP(K:K,Sheet2!D:D,Sheet2!F:F,"")</f>
        <v>0</v>
      </c>
      <c r="S1274" t="s">
        <v>34</v>
      </c>
      <c r="U1274" t="s">
        <v>89</v>
      </c>
      <c r="V1274" t="s">
        <v>74</v>
      </c>
      <c r="X1274" t="s">
        <v>79</v>
      </c>
      <c r="Z1274" t="s">
        <v>38</v>
      </c>
      <c r="AA1274" t="s">
        <v>115</v>
      </c>
      <c r="AB1274" t="s">
        <v>40</v>
      </c>
      <c r="AC1274" t="s">
        <v>41</v>
      </c>
      <c r="AD1274" t="s">
        <v>109</v>
      </c>
    </row>
    <row r="1275" spans="1:30" x14ac:dyDescent="0.25">
      <c r="A1275">
        <v>1080</v>
      </c>
      <c r="B1275" s="1">
        <v>44850.444085648101</v>
      </c>
      <c r="C1275" s="1">
        <v>44850.444826388899</v>
      </c>
      <c r="D1275" t="s">
        <v>27</v>
      </c>
      <c r="F1275" t="s">
        <v>28</v>
      </c>
      <c r="G1275" t="s">
        <v>86</v>
      </c>
      <c r="H1275" t="s">
        <v>53</v>
      </c>
      <c r="I1275" t="s">
        <v>65</v>
      </c>
      <c r="J1275" t="s">
        <v>45</v>
      </c>
      <c r="N1275" t="s">
        <v>299</v>
      </c>
      <c r="P1275">
        <f>_xlfn.XLOOKUP(K:K,Sheet2!D:D,Sheet2!F:F,"")</f>
        <v>0</v>
      </c>
      <c r="S1275" t="s">
        <v>34</v>
      </c>
      <c r="U1275" t="s">
        <v>47</v>
      </c>
      <c r="V1275" t="s">
        <v>430</v>
      </c>
      <c r="X1275" t="s">
        <v>37</v>
      </c>
      <c r="Z1275" t="s">
        <v>38</v>
      </c>
      <c r="AA1275" t="s">
        <v>121</v>
      </c>
      <c r="AB1275" t="s">
        <v>40</v>
      </c>
      <c r="AC1275" t="s">
        <v>63</v>
      </c>
      <c r="AD1275" t="s">
        <v>92</v>
      </c>
    </row>
    <row r="1276" spans="1:30" x14ac:dyDescent="0.25">
      <c r="A1276">
        <v>1083</v>
      </c>
      <c r="B1276" s="1">
        <v>44850.4447685185</v>
      </c>
      <c r="C1276" s="1">
        <v>44850.445694444403</v>
      </c>
      <c r="D1276" t="s">
        <v>27</v>
      </c>
      <c r="F1276" t="s">
        <v>28</v>
      </c>
      <c r="G1276" t="s">
        <v>29</v>
      </c>
      <c r="H1276" t="s">
        <v>53</v>
      </c>
      <c r="I1276" t="s">
        <v>31</v>
      </c>
      <c r="J1276" t="s">
        <v>45</v>
      </c>
      <c r="N1276" t="s">
        <v>346</v>
      </c>
      <c r="P1276">
        <f>_xlfn.XLOOKUP(K:K,Sheet2!D:D,Sheet2!F:F,"")</f>
        <v>0</v>
      </c>
      <c r="S1276" t="s">
        <v>34</v>
      </c>
      <c r="U1276" t="s">
        <v>73</v>
      </c>
      <c r="V1276" t="s">
        <v>69</v>
      </c>
      <c r="X1276" t="s">
        <v>37</v>
      </c>
      <c r="Z1276" t="s">
        <v>38</v>
      </c>
      <c r="AA1276" t="s">
        <v>115</v>
      </c>
      <c r="AB1276" t="s">
        <v>58</v>
      </c>
      <c r="AC1276" t="s">
        <v>41</v>
      </c>
      <c r="AD1276" t="s">
        <v>60</v>
      </c>
    </row>
    <row r="1277" spans="1:30" x14ac:dyDescent="0.25">
      <c r="A1277">
        <v>1087</v>
      </c>
      <c r="B1277" s="1">
        <v>44850.446504629603</v>
      </c>
      <c r="C1277" s="1">
        <v>44850.4473842593</v>
      </c>
      <c r="D1277" t="s">
        <v>27</v>
      </c>
      <c r="F1277" t="s">
        <v>28</v>
      </c>
      <c r="G1277" t="s">
        <v>86</v>
      </c>
      <c r="H1277" t="s">
        <v>284</v>
      </c>
      <c r="I1277" t="s">
        <v>65</v>
      </c>
      <c r="J1277" t="s">
        <v>45</v>
      </c>
      <c r="N1277" t="s">
        <v>919</v>
      </c>
      <c r="P1277">
        <f>_xlfn.XLOOKUP(K:K,Sheet2!D:D,Sheet2!F:F,"")</f>
        <v>0</v>
      </c>
      <c r="S1277" t="s">
        <v>34</v>
      </c>
      <c r="U1277" t="s">
        <v>73</v>
      </c>
      <c r="V1277" t="s">
        <v>220</v>
      </c>
      <c r="X1277" t="s">
        <v>37</v>
      </c>
      <c r="Z1277" t="s">
        <v>49</v>
      </c>
      <c r="AA1277" t="s">
        <v>121</v>
      </c>
      <c r="AB1277" t="s">
        <v>58</v>
      </c>
      <c r="AC1277" t="s">
        <v>245</v>
      </c>
      <c r="AD1277" t="s">
        <v>724</v>
      </c>
    </row>
    <row r="1278" spans="1:30" x14ac:dyDescent="0.25">
      <c r="A1278">
        <v>1088</v>
      </c>
      <c r="B1278" s="1">
        <v>44850.446458333303</v>
      </c>
      <c r="C1278" s="1">
        <v>44850.447870370401</v>
      </c>
      <c r="D1278" t="s">
        <v>27</v>
      </c>
      <c r="F1278" t="s">
        <v>28</v>
      </c>
      <c r="G1278" t="s">
        <v>43</v>
      </c>
      <c r="H1278" t="s">
        <v>437</v>
      </c>
      <c r="I1278" t="s">
        <v>130</v>
      </c>
      <c r="J1278" t="s">
        <v>45</v>
      </c>
      <c r="N1278" t="s">
        <v>441</v>
      </c>
      <c r="P1278">
        <f>_xlfn.XLOOKUP(K:K,Sheet2!D:D,Sheet2!F:F,"")</f>
        <v>0</v>
      </c>
      <c r="S1278" t="s">
        <v>34</v>
      </c>
      <c r="U1278" t="s">
        <v>89</v>
      </c>
      <c r="V1278" t="s">
        <v>136</v>
      </c>
      <c r="X1278" t="s">
        <v>37</v>
      </c>
      <c r="Z1278" t="s">
        <v>38</v>
      </c>
      <c r="AA1278" t="s">
        <v>75</v>
      </c>
      <c r="AB1278" t="s">
        <v>58</v>
      </c>
      <c r="AC1278" t="s">
        <v>41</v>
      </c>
      <c r="AD1278" t="s">
        <v>70</v>
      </c>
    </row>
    <row r="1279" spans="1:30" x14ac:dyDescent="0.25">
      <c r="A1279">
        <v>1094</v>
      </c>
      <c r="B1279" s="1">
        <v>44850.449409722198</v>
      </c>
      <c r="C1279" s="1">
        <v>44850.450509259303</v>
      </c>
      <c r="D1279" t="s">
        <v>27</v>
      </c>
      <c r="F1279" t="s">
        <v>28</v>
      </c>
      <c r="G1279" t="s">
        <v>29</v>
      </c>
      <c r="H1279" t="s">
        <v>53</v>
      </c>
      <c r="I1279" t="s">
        <v>31</v>
      </c>
      <c r="J1279" t="s">
        <v>45</v>
      </c>
      <c r="N1279" t="s">
        <v>296</v>
      </c>
      <c r="P1279">
        <f>_xlfn.XLOOKUP(K:K,Sheet2!D:D,Sheet2!F:F,"")</f>
        <v>0</v>
      </c>
      <c r="S1279" t="s">
        <v>34</v>
      </c>
      <c r="U1279" t="s">
        <v>447</v>
      </c>
      <c r="V1279" t="s">
        <v>469</v>
      </c>
      <c r="X1279" t="s">
        <v>37</v>
      </c>
      <c r="Z1279" t="s">
        <v>38</v>
      </c>
      <c r="AA1279" t="s">
        <v>39</v>
      </c>
      <c r="AB1279" t="s">
        <v>40</v>
      </c>
      <c r="AC1279" t="s">
        <v>59</v>
      </c>
      <c r="AD1279" t="s">
        <v>76</v>
      </c>
    </row>
    <row r="1280" spans="1:30" x14ac:dyDescent="0.25">
      <c r="A1280">
        <v>1096</v>
      </c>
      <c r="B1280" s="1">
        <v>44850.451284722199</v>
      </c>
      <c r="C1280" s="1">
        <v>44850.451678240701</v>
      </c>
      <c r="D1280" t="s">
        <v>27</v>
      </c>
      <c r="F1280" t="s">
        <v>99</v>
      </c>
      <c r="G1280" t="s">
        <v>86</v>
      </c>
      <c r="H1280" t="s">
        <v>53</v>
      </c>
      <c r="I1280" t="s">
        <v>65</v>
      </c>
      <c r="J1280" t="s">
        <v>45</v>
      </c>
      <c r="N1280" t="s">
        <v>925</v>
      </c>
      <c r="P1280">
        <f>_xlfn.XLOOKUP(K:K,Sheet2!D:D,Sheet2!F:F,"")</f>
        <v>0</v>
      </c>
      <c r="S1280" t="s">
        <v>67</v>
      </c>
      <c r="T1280" t="s">
        <v>406</v>
      </c>
      <c r="W1280" t="s">
        <v>48</v>
      </c>
      <c r="Y1280" t="s">
        <v>38</v>
      </c>
      <c r="AC1280" t="s">
        <v>178</v>
      </c>
      <c r="AD1280" t="s">
        <v>81</v>
      </c>
    </row>
    <row r="1281" spans="1:30" x14ac:dyDescent="0.25">
      <c r="A1281">
        <v>1101</v>
      </c>
      <c r="B1281" s="1">
        <v>44850.452962962998</v>
      </c>
      <c r="C1281" s="1">
        <v>44850.454826388901</v>
      </c>
      <c r="D1281" t="s">
        <v>27</v>
      </c>
      <c r="F1281" t="s">
        <v>28</v>
      </c>
      <c r="G1281" t="s">
        <v>52</v>
      </c>
      <c r="H1281" t="s">
        <v>53</v>
      </c>
      <c r="I1281" t="s">
        <v>31</v>
      </c>
      <c r="J1281" t="s">
        <v>45</v>
      </c>
      <c r="N1281" t="s">
        <v>646</v>
      </c>
      <c r="P1281">
        <f>_xlfn.XLOOKUP(K:K,Sheet2!D:D,Sheet2!F:F,"")</f>
        <v>0</v>
      </c>
      <c r="S1281" t="s">
        <v>34</v>
      </c>
      <c r="U1281" t="s">
        <v>244</v>
      </c>
      <c r="V1281" t="s">
        <v>469</v>
      </c>
      <c r="X1281" t="s">
        <v>37</v>
      </c>
      <c r="Z1281" t="s">
        <v>38</v>
      </c>
      <c r="AA1281" t="s">
        <v>39</v>
      </c>
      <c r="AB1281" t="s">
        <v>58</v>
      </c>
      <c r="AC1281" t="s">
        <v>241</v>
      </c>
      <c r="AD1281" t="s">
        <v>221</v>
      </c>
    </row>
    <row r="1282" spans="1:30" x14ac:dyDescent="0.25">
      <c r="A1282">
        <v>1103</v>
      </c>
      <c r="B1282" s="1">
        <v>44850.455937500003</v>
      </c>
      <c r="C1282" s="1">
        <v>44850.456886574102</v>
      </c>
      <c r="D1282" t="s">
        <v>27</v>
      </c>
      <c r="F1282" t="s">
        <v>28</v>
      </c>
      <c r="G1282" t="s">
        <v>43</v>
      </c>
      <c r="H1282" t="s">
        <v>53</v>
      </c>
      <c r="I1282" t="s">
        <v>31</v>
      </c>
      <c r="J1282" t="s">
        <v>45</v>
      </c>
      <c r="N1282" t="s">
        <v>637</v>
      </c>
      <c r="P1282">
        <f>_xlfn.XLOOKUP(K:K,Sheet2!D:D,Sheet2!F:F,"")</f>
        <v>0</v>
      </c>
      <c r="S1282" t="s">
        <v>34</v>
      </c>
      <c r="U1282" t="s">
        <v>73</v>
      </c>
      <c r="V1282" t="s">
        <v>69</v>
      </c>
      <c r="X1282" t="s">
        <v>152</v>
      </c>
      <c r="Z1282" t="s">
        <v>38</v>
      </c>
      <c r="AA1282" t="s">
        <v>115</v>
      </c>
      <c r="AB1282" t="s">
        <v>58</v>
      </c>
      <c r="AC1282" t="s">
        <v>106</v>
      </c>
      <c r="AD1282" t="s">
        <v>256</v>
      </c>
    </row>
    <row r="1283" spans="1:30" x14ac:dyDescent="0.25">
      <c r="A1283">
        <v>1104</v>
      </c>
      <c r="B1283" s="1">
        <v>44850.455914351798</v>
      </c>
      <c r="C1283" s="1">
        <v>44850.457071759301</v>
      </c>
      <c r="D1283" t="s">
        <v>27</v>
      </c>
      <c r="F1283" t="s">
        <v>99</v>
      </c>
      <c r="G1283" t="s">
        <v>431</v>
      </c>
      <c r="H1283" t="s">
        <v>53</v>
      </c>
      <c r="I1283" t="s">
        <v>214</v>
      </c>
      <c r="J1283" t="s">
        <v>45</v>
      </c>
      <c r="N1283" t="s">
        <v>66</v>
      </c>
      <c r="P1283">
        <f>_xlfn.XLOOKUP(K:K,Sheet2!D:D,Sheet2!F:F,"")</f>
        <v>0</v>
      </c>
      <c r="S1283" t="s">
        <v>34</v>
      </c>
      <c r="U1283" t="s">
        <v>47</v>
      </c>
      <c r="V1283" t="s">
        <v>74</v>
      </c>
      <c r="X1283" t="s">
        <v>37</v>
      </c>
      <c r="Z1283" t="s">
        <v>38</v>
      </c>
      <c r="AA1283" t="s">
        <v>115</v>
      </c>
      <c r="AB1283" t="s">
        <v>58</v>
      </c>
      <c r="AC1283" t="s">
        <v>41</v>
      </c>
      <c r="AD1283" t="s">
        <v>109</v>
      </c>
    </row>
    <row r="1284" spans="1:30" x14ac:dyDescent="0.25">
      <c r="A1284">
        <v>1106</v>
      </c>
      <c r="B1284" s="1">
        <v>44850.4584606481</v>
      </c>
      <c r="C1284" s="1">
        <v>44850.459166666697</v>
      </c>
      <c r="D1284" t="s">
        <v>27</v>
      </c>
      <c r="F1284" t="s">
        <v>99</v>
      </c>
      <c r="G1284" t="s">
        <v>52</v>
      </c>
      <c r="H1284" t="s">
        <v>53</v>
      </c>
      <c r="I1284" t="s">
        <v>65</v>
      </c>
      <c r="J1284" t="s">
        <v>45</v>
      </c>
      <c r="N1284" t="s">
        <v>637</v>
      </c>
      <c r="P1284">
        <f>_xlfn.XLOOKUP(K:K,Sheet2!D:D,Sheet2!F:F,"")</f>
        <v>0</v>
      </c>
      <c r="S1284" t="s">
        <v>34</v>
      </c>
      <c r="U1284" t="s">
        <v>73</v>
      </c>
      <c r="V1284" t="s">
        <v>74</v>
      </c>
      <c r="X1284" t="s">
        <v>37</v>
      </c>
      <c r="Z1284" t="s">
        <v>38</v>
      </c>
      <c r="AA1284" t="s">
        <v>75</v>
      </c>
      <c r="AB1284" t="s">
        <v>40</v>
      </c>
      <c r="AC1284" t="s">
        <v>41</v>
      </c>
      <c r="AD1284" t="s">
        <v>109</v>
      </c>
    </row>
    <row r="1285" spans="1:30" x14ac:dyDescent="0.25">
      <c r="A1285">
        <v>1108</v>
      </c>
      <c r="B1285" s="1">
        <v>44850.457824074103</v>
      </c>
      <c r="C1285" s="1">
        <v>44850.459594907399</v>
      </c>
      <c r="D1285" t="s">
        <v>27</v>
      </c>
      <c r="F1285" t="s">
        <v>28</v>
      </c>
      <c r="G1285" t="s">
        <v>29</v>
      </c>
      <c r="H1285" t="s">
        <v>247</v>
      </c>
      <c r="I1285" t="s">
        <v>113</v>
      </c>
      <c r="J1285" t="s">
        <v>45</v>
      </c>
      <c r="N1285" t="s">
        <v>199</v>
      </c>
      <c r="P1285">
        <f>_xlfn.XLOOKUP(K:K,Sheet2!D:D,Sheet2!F:F,"")</f>
        <v>0</v>
      </c>
      <c r="S1285" t="s">
        <v>67</v>
      </c>
      <c r="T1285" t="s">
        <v>73</v>
      </c>
      <c r="W1285" t="s">
        <v>69</v>
      </c>
      <c r="Y1285" t="s">
        <v>38</v>
      </c>
      <c r="AC1285" t="s">
        <v>41</v>
      </c>
      <c r="AD1285" t="s">
        <v>681</v>
      </c>
    </row>
    <row r="1286" spans="1:30" x14ac:dyDescent="0.25">
      <c r="A1286">
        <v>1109</v>
      </c>
      <c r="B1286" s="1">
        <v>44850.457893518498</v>
      </c>
      <c r="C1286" s="1">
        <v>44850.4603935185</v>
      </c>
      <c r="D1286" t="s">
        <v>27</v>
      </c>
      <c r="F1286" t="s">
        <v>28</v>
      </c>
      <c r="G1286" t="s">
        <v>43</v>
      </c>
      <c r="H1286" t="s">
        <v>30</v>
      </c>
      <c r="I1286" t="s">
        <v>113</v>
      </c>
      <c r="J1286" t="s">
        <v>45</v>
      </c>
      <c r="N1286" t="s">
        <v>151</v>
      </c>
      <c r="P1286">
        <f>_xlfn.XLOOKUP(K:K,Sheet2!D:D,Sheet2!F:F,"")</f>
        <v>0</v>
      </c>
      <c r="S1286" t="s">
        <v>34</v>
      </c>
      <c r="U1286" t="s">
        <v>297</v>
      </c>
      <c r="V1286" t="s">
        <v>488</v>
      </c>
      <c r="X1286" t="s">
        <v>142</v>
      </c>
      <c r="Z1286" t="s">
        <v>38</v>
      </c>
      <c r="AA1286" t="s">
        <v>75</v>
      </c>
      <c r="AB1286" t="s">
        <v>58</v>
      </c>
      <c r="AC1286" t="s">
        <v>929</v>
      </c>
      <c r="AD1286" t="s">
        <v>930</v>
      </c>
    </row>
    <row r="1287" spans="1:30" x14ac:dyDescent="0.25">
      <c r="A1287">
        <v>1111</v>
      </c>
      <c r="B1287" s="1">
        <v>44850.461898148104</v>
      </c>
      <c r="C1287" s="1">
        <v>44850.463217592602</v>
      </c>
      <c r="D1287" t="s">
        <v>27</v>
      </c>
      <c r="F1287" t="s">
        <v>28</v>
      </c>
      <c r="G1287" t="s">
        <v>43</v>
      </c>
      <c r="H1287" t="s">
        <v>53</v>
      </c>
      <c r="I1287" t="s">
        <v>113</v>
      </c>
      <c r="J1287" t="s">
        <v>45</v>
      </c>
      <c r="N1287" t="s">
        <v>453</v>
      </c>
      <c r="P1287">
        <f>_xlfn.XLOOKUP(K:K,Sheet2!D:D,Sheet2!F:F,"")</f>
        <v>0</v>
      </c>
      <c r="S1287" t="s">
        <v>34</v>
      </c>
      <c r="U1287" t="s">
        <v>97</v>
      </c>
      <c r="V1287" t="s">
        <v>85</v>
      </c>
      <c r="X1287" t="s">
        <v>37</v>
      </c>
      <c r="Z1287" t="s">
        <v>38</v>
      </c>
      <c r="AA1287" t="s">
        <v>149</v>
      </c>
      <c r="AB1287" t="s">
        <v>58</v>
      </c>
      <c r="AC1287" t="s">
        <v>41</v>
      </c>
      <c r="AD1287" t="s">
        <v>256</v>
      </c>
    </row>
    <row r="1288" spans="1:30" x14ac:dyDescent="0.25">
      <c r="A1288">
        <v>1112</v>
      </c>
      <c r="B1288" s="1">
        <v>44850.462280092601</v>
      </c>
      <c r="C1288" s="1">
        <v>44850.463564814803</v>
      </c>
      <c r="D1288" t="s">
        <v>27</v>
      </c>
      <c r="F1288" t="s">
        <v>28</v>
      </c>
      <c r="G1288" t="s">
        <v>52</v>
      </c>
      <c r="H1288" t="s">
        <v>319</v>
      </c>
      <c r="I1288" t="s">
        <v>130</v>
      </c>
      <c r="J1288" t="s">
        <v>45</v>
      </c>
      <c r="N1288" t="s">
        <v>576</v>
      </c>
      <c r="P1288">
        <f>_xlfn.XLOOKUP(K:K,Sheet2!D:D,Sheet2!F:F,"")</f>
        <v>0</v>
      </c>
      <c r="S1288" t="s">
        <v>67</v>
      </c>
      <c r="T1288" t="s">
        <v>73</v>
      </c>
      <c r="W1288" t="s">
        <v>162</v>
      </c>
      <c r="Y1288" t="s">
        <v>38</v>
      </c>
      <c r="AC1288" t="s">
        <v>63</v>
      </c>
      <c r="AD1288" t="s">
        <v>70</v>
      </c>
    </row>
    <row r="1289" spans="1:30" x14ac:dyDescent="0.25">
      <c r="A1289">
        <v>1117</v>
      </c>
      <c r="B1289" s="1">
        <v>44850.4633680556</v>
      </c>
      <c r="C1289" s="1">
        <v>44850.464571759301</v>
      </c>
      <c r="D1289" t="s">
        <v>27</v>
      </c>
      <c r="F1289" t="s">
        <v>28</v>
      </c>
      <c r="G1289" t="s">
        <v>52</v>
      </c>
      <c r="H1289" t="s">
        <v>53</v>
      </c>
      <c r="I1289" t="s">
        <v>31</v>
      </c>
      <c r="J1289" t="s">
        <v>45</v>
      </c>
      <c r="N1289" t="s">
        <v>107</v>
      </c>
      <c r="P1289">
        <f>_xlfn.XLOOKUP(K:K,Sheet2!D:D,Sheet2!F:F,"")</f>
        <v>0</v>
      </c>
      <c r="S1289" t="s">
        <v>34</v>
      </c>
      <c r="U1289" t="s">
        <v>73</v>
      </c>
      <c r="V1289" t="s">
        <v>125</v>
      </c>
      <c r="X1289" t="s">
        <v>37</v>
      </c>
      <c r="Z1289" t="s">
        <v>38</v>
      </c>
      <c r="AA1289" t="s">
        <v>39</v>
      </c>
      <c r="AB1289" t="s">
        <v>40</v>
      </c>
      <c r="AC1289" t="s">
        <v>63</v>
      </c>
      <c r="AD1289" t="s">
        <v>60</v>
      </c>
    </row>
    <row r="1290" spans="1:30" x14ac:dyDescent="0.25">
      <c r="A1290">
        <v>1119</v>
      </c>
      <c r="B1290" s="1">
        <v>44850.465115740699</v>
      </c>
      <c r="C1290" s="1">
        <v>44850.466180555602</v>
      </c>
      <c r="D1290" t="s">
        <v>27</v>
      </c>
      <c r="F1290" t="s">
        <v>99</v>
      </c>
      <c r="G1290" t="s">
        <v>86</v>
      </c>
      <c r="H1290" t="s">
        <v>53</v>
      </c>
      <c r="I1290" t="s">
        <v>65</v>
      </c>
      <c r="J1290" t="s">
        <v>45</v>
      </c>
      <c r="N1290" t="s">
        <v>139</v>
      </c>
      <c r="P1290">
        <f>_xlfn.XLOOKUP(K:K,Sheet2!D:D,Sheet2!F:F,"")</f>
        <v>0</v>
      </c>
      <c r="S1290" t="s">
        <v>34</v>
      </c>
      <c r="U1290" t="s">
        <v>73</v>
      </c>
      <c r="V1290" t="s">
        <v>74</v>
      </c>
      <c r="X1290" t="s">
        <v>37</v>
      </c>
      <c r="Z1290" t="s">
        <v>159</v>
      </c>
      <c r="AA1290" t="s">
        <v>115</v>
      </c>
      <c r="AB1290" t="s">
        <v>58</v>
      </c>
      <c r="AC1290" t="s">
        <v>901</v>
      </c>
      <c r="AD1290" t="s">
        <v>901</v>
      </c>
    </row>
    <row r="1291" spans="1:30" x14ac:dyDescent="0.25">
      <c r="A1291">
        <v>1122</v>
      </c>
      <c r="B1291" s="1">
        <v>44850.465555555602</v>
      </c>
      <c r="C1291" s="1">
        <v>44850.466898148101</v>
      </c>
      <c r="D1291" t="s">
        <v>27</v>
      </c>
      <c r="F1291" t="s">
        <v>28</v>
      </c>
      <c r="G1291" t="s">
        <v>43</v>
      </c>
      <c r="H1291" t="s">
        <v>53</v>
      </c>
      <c r="I1291" t="s">
        <v>31</v>
      </c>
      <c r="J1291" t="s">
        <v>45</v>
      </c>
      <c r="N1291" t="s">
        <v>255</v>
      </c>
      <c r="P1291">
        <f>_xlfn.XLOOKUP(K:K,Sheet2!D:D,Sheet2!F:F,"")</f>
        <v>0</v>
      </c>
      <c r="S1291" t="s">
        <v>34</v>
      </c>
      <c r="U1291" t="s">
        <v>89</v>
      </c>
      <c r="V1291" t="s">
        <v>74</v>
      </c>
      <c r="X1291" t="s">
        <v>37</v>
      </c>
      <c r="Z1291" t="s">
        <v>49</v>
      </c>
      <c r="AA1291" t="s">
        <v>39</v>
      </c>
      <c r="AB1291" t="s">
        <v>58</v>
      </c>
      <c r="AC1291" t="s">
        <v>63</v>
      </c>
      <c r="AD1291" t="s">
        <v>51</v>
      </c>
    </row>
    <row r="1292" spans="1:30" x14ac:dyDescent="0.25">
      <c r="A1292">
        <v>1123</v>
      </c>
      <c r="B1292" s="1">
        <v>44850.467384259297</v>
      </c>
      <c r="C1292" s="1">
        <v>44850.469328703701</v>
      </c>
      <c r="D1292" t="s">
        <v>27</v>
      </c>
      <c r="F1292" t="s">
        <v>99</v>
      </c>
      <c r="G1292" t="s">
        <v>43</v>
      </c>
      <c r="H1292" t="s">
        <v>44</v>
      </c>
      <c r="I1292" t="s">
        <v>31</v>
      </c>
      <c r="J1292" t="s">
        <v>45</v>
      </c>
      <c r="N1292" t="s">
        <v>453</v>
      </c>
      <c r="P1292">
        <f>_xlfn.XLOOKUP(K:K,Sheet2!D:D,Sheet2!F:F,"")</f>
        <v>0</v>
      </c>
      <c r="S1292" t="s">
        <v>72</v>
      </c>
      <c r="U1292" t="s">
        <v>68</v>
      </c>
      <c r="V1292" t="s">
        <v>48</v>
      </c>
      <c r="X1292" t="s">
        <v>79</v>
      </c>
      <c r="Z1292" t="s">
        <v>49</v>
      </c>
      <c r="AA1292" t="s">
        <v>194</v>
      </c>
      <c r="AB1292" t="s">
        <v>58</v>
      </c>
      <c r="AC1292" t="s">
        <v>41</v>
      </c>
      <c r="AD1292" t="s">
        <v>81</v>
      </c>
    </row>
    <row r="1293" spans="1:30" x14ac:dyDescent="0.25">
      <c r="A1293">
        <v>1125</v>
      </c>
      <c r="B1293" s="1">
        <v>44850.471215277801</v>
      </c>
      <c r="C1293" s="1">
        <v>44850.472407407397</v>
      </c>
      <c r="D1293" t="s">
        <v>27</v>
      </c>
      <c r="F1293" t="s">
        <v>28</v>
      </c>
      <c r="G1293" t="s">
        <v>29</v>
      </c>
      <c r="H1293" t="s">
        <v>53</v>
      </c>
      <c r="I1293" t="s">
        <v>130</v>
      </c>
      <c r="J1293" t="s">
        <v>45</v>
      </c>
      <c r="N1293" t="s">
        <v>190</v>
      </c>
      <c r="P1293">
        <f>_xlfn.XLOOKUP(K:K,Sheet2!D:D,Sheet2!F:F,"")</f>
        <v>0</v>
      </c>
      <c r="S1293" t="s">
        <v>34</v>
      </c>
      <c r="U1293" t="s">
        <v>35</v>
      </c>
      <c r="V1293" t="s">
        <v>125</v>
      </c>
      <c r="X1293" t="s">
        <v>37</v>
      </c>
      <c r="Z1293" t="s">
        <v>38</v>
      </c>
      <c r="AA1293" t="s">
        <v>39</v>
      </c>
      <c r="AB1293" t="s">
        <v>40</v>
      </c>
      <c r="AC1293" t="s">
        <v>932</v>
      </c>
      <c r="AD1293" t="s">
        <v>681</v>
      </c>
    </row>
    <row r="1294" spans="1:30" x14ac:dyDescent="0.25">
      <c r="A1294">
        <v>1127</v>
      </c>
      <c r="B1294" s="1">
        <v>44850.471967592603</v>
      </c>
      <c r="C1294" s="1">
        <v>44850.473622685196</v>
      </c>
      <c r="D1294" t="s">
        <v>27</v>
      </c>
      <c r="F1294" t="s">
        <v>28</v>
      </c>
      <c r="G1294" t="s">
        <v>242</v>
      </c>
      <c r="H1294" t="s">
        <v>30</v>
      </c>
      <c r="I1294" t="s">
        <v>130</v>
      </c>
      <c r="J1294" t="s">
        <v>45</v>
      </c>
      <c r="N1294" t="s">
        <v>609</v>
      </c>
      <c r="P1294">
        <f>_xlfn.XLOOKUP(K:K,Sheet2!D:D,Sheet2!F:F,"")</f>
        <v>0</v>
      </c>
      <c r="S1294" t="s">
        <v>34</v>
      </c>
      <c r="U1294" t="s">
        <v>73</v>
      </c>
      <c r="V1294" t="s">
        <v>74</v>
      </c>
      <c r="X1294" t="s">
        <v>37</v>
      </c>
      <c r="Z1294" t="s">
        <v>38</v>
      </c>
      <c r="AA1294" t="s">
        <v>316</v>
      </c>
      <c r="AB1294" t="s">
        <v>58</v>
      </c>
      <c r="AC1294" t="s">
        <v>41</v>
      </c>
      <c r="AD1294" t="s">
        <v>225</v>
      </c>
    </row>
    <row r="1295" spans="1:30" x14ac:dyDescent="0.25">
      <c r="A1295">
        <v>1128</v>
      </c>
      <c r="B1295" s="1">
        <v>44850.472025463001</v>
      </c>
      <c r="C1295" s="1">
        <v>44850.474062499998</v>
      </c>
      <c r="D1295" t="s">
        <v>27</v>
      </c>
      <c r="F1295" t="s">
        <v>28</v>
      </c>
      <c r="G1295" t="s">
        <v>431</v>
      </c>
      <c r="H1295" t="s">
        <v>53</v>
      </c>
      <c r="I1295" t="s">
        <v>408</v>
      </c>
      <c r="J1295" t="s">
        <v>45</v>
      </c>
      <c r="N1295" t="s">
        <v>784</v>
      </c>
      <c r="P1295">
        <f>_xlfn.XLOOKUP(K:K,Sheet2!D:D,Sheet2!F:F,"")</f>
        <v>0</v>
      </c>
      <c r="S1295" t="s">
        <v>34</v>
      </c>
      <c r="U1295" t="s">
        <v>73</v>
      </c>
      <c r="V1295" t="s">
        <v>48</v>
      </c>
      <c r="X1295" t="s">
        <v>37</v>
      </c>
      <c r="Z1295" t="s">
        <v>38</v>
      </c>
      <c r="AA1295" t="s">
        <v>115</v>
      </c>
      <c r="AB1295" t="s">
        <v>58</v>
      </c>
      <c r="AC1295" t="s">
        <v>435</v>
      </c>
      <c r="AD1295" t="s">
        <v>70</v>
      </c>
    </row>
    <row r="1296" spans="1:30" x14ac:dyDescent="0.25">
      <c r="A1296">
        <v>1134</v>
      </c>
      <c r="B1296" s="1">
        <v>44850.4740856481</v>
      </c>
      <c r="C1296" s="1">
        <v>44850.475740740701</v>
      </c>
      <c r="D1296" t="s">
        <v>27</v>
      </c>
      <c r="F1296" t="s">
        <v>28</v>
      </c>
      <c r="G1296" t="s">
        <v>43</v>
      </c>
      <c r="H1296" t="s">
        <v>53</v>
      </c>
      <c r="I1296" t="s">
        <v>31</v>
      </c>
      <c r="J1296" t="s">
        <v>45</v>
      </c>
      <c r="N1296" t="s">
        <v>718</v>
      </c>
      <c r="P1296">
        <f>_xlfn.XLOOKUP(K:K,Sheet2!D:D,Sheet2!F:F,"")</f>
        <v>0</v>
      </c>
      <c r="S1296" t="s">
        <v>34</v>
      </c>
      <c r="U1296" t="s">
        <v>73</v>
      </c>
      <c r="V1296" t="s">
        <v>313</v>
      </c>
      <c r="X1296" t="s">
        <v>142</v>
      </c>
      <c r="Z1296" t="s">
        <v>38</v>
      </c>
      <c r="AA1296" t="s">
        <v>115</v>
      </c>
      <c r="AB1296" t="s">
        <v>58</v>
      </c>
      <c r="AC1296" t="s">
        <v>41</v>
      </c>
      <c r="AD1296" t="s">
        <v>290</v>
      </c>
    </row>
    <row r="1297" spans="1:30" x14ac:dyDescent="0.25">
      <c r="A1297">
        <v>1136</v>
      </c>
      <c r="B1297" s="1">
        <v>44850.475787037001</v>
      </c>
      <c r="C1297" s="1">
        <v>44850.476631944402</v>
      </c>
      <c r="D1297" t="s">
        <v>27</v>
      </c>
      <c r="F1297" t="s">
        <v>28</v>
      </c>
      <c r="G1297" t="s">
        <v>86</v>
      </c>
      <c r="H1297" t="s">
        <v>461</v>
      </c>
      <c r="I1297" t="s">
        <v>65</v>
      </c>
      <c r="J1297" t="s">
        <v>45</v>
      </c>
      <c r="N1297" t="s">
        <v>937</v>
      </c>
      <c r="P1297">
        <f>_xlfn.XLOOKUP(K:K,Sheet2!D:D,Sheet2!F:F,"")</f>
        <v>0</v>
      </c>
      <c r="S1297" t="s">
        <v>34</v>
      </c>
      <c r="U1297" t="s">
        <v>202</v>
      </c>
      <c r="V1297" t="s">
        <v>295</v>
      </c>
      <c r="X1297" t="s">
        <v>37</v>
      </c>
      <c r="Z1297" t="s">
        <v>38</v>
      </c>
      <c r="AA1297" t="s">
        <v>115</v>
      </c>
      <c r="AB1297" t="s">
        <v>58</v>
      </c>
      <c r="AC1297" t="s">
        <v>41</v>
      </c>
      <c r="AD1297" t="s">
        <v>51</v>
      </c>
    </row>
    <row r="1298" spans="1:30" x14ac:dyDescent="0.25">
      <c r="A1298">
        <v>1138</v>
      </c>
      <c r="B1298" s="1">
        <v>44850.476180555597</v>
      </c>
      <c r="C1298" s="1">
        <v>44850.476909722202</v>
      </c>
      <c r="D1298" t="s">
        <v>27</v>
      </c>
      <c r="F1298" t="s">
        <v>28</v>
      </c>
      <c r="G1298" t="s">
        <v>52</v>
      </c>
      <c r="H1298" t="s">
        <v>53</v>
      </c>
      <c r="I1298" t="s">
        <v>31</v>
      </c>
      <c r="J1298" t="s">
        <v>45</v>
      </c>
      <c r="N1298" t="s">
        <v>354</v>
      </c>
      <c r="P1298">
        <f>_xlfn.XLOOKUP(K:K,Sheet2!D:D,Sheet2!F:F,"")</f>
        <v>0</v>
      </c>
      <c r="S1298" t="s">
        <v>34</v>
      </c>
      <c r="U1298" t="s">
        <v>73</v>
      </c>
      <c r="V1298" t="s">
        <v>48</v>
      </c>
      <c r="X1298" t="s">
        <v>37</v>
      </c>
      <c r="Z1298" t="s">
        <v>38</v>
      </c>
      <c r="AA1298" t="s">
        <v>39</v>
      </c>
      <c r="AB1298" t="s">
        <v>58</v>
      </c>
      <c r="AC1298" t="s">
        <v>118</v>
      </c>
      <c r="AD1298" t="s">
        <v>253</v>
      </c>
    </row>
    <row r="1299" spans="1:30" x14ac:dyDescent="0.25">
      <c r="A1299">
        <v>1140</v>
      </c>
      <c r="B1299" s="1">
        <v>44850.477164351803</v>
      </c>
      <c r="C1299" s="1">
        <v>44850.478530092601</v>
      </c>
      <c r="D1299" t="s">
        <v>27</v>
      </c>
      <c r="F1299" t="s">
        <v>28</v>
      </c>
      <c r="G1299" t="s">
        <v>86</v>
      </c>
      <c r="H1299" t="s">
        <v>647</v>
      </c>
      <c r="I1299" t="s">
        <v>65</v>
      </c>
      <c r="J1299" t="s">
        <v>45</v>
      </c>
      <c r="N1299" t="s">
        <v>190</v>
      </c>
      <c r="P1299">
        <f>_xlfn.XLOOKUP(K:K,Sheet2!D:D,Sheet2!F:F,"")</f>
        <v>0</v>
      </c>
      <c r="S1299" t="s">
        <v>67</v>
      </c>
      <c r="T1299" t="s">
        <v>73</v>
      </c>
      <c r="W1299" t="s">
        <v>125</v>
      </c>
      <c r="Y1299" t="s">
        <v>38</v>
      </c>
      <c r="AC1299" t="s">
        <v>118</v>
      </c>
      <c r="AD1299" t="s">
        <v>562</v>
      </c>
    </row>
    <row r="1300" spans="1:30" x14ac:dyDescent="0.25">
      <c r="A1300">
        <v>1142</v>
      </c>
      <c r="B1300" s="1">
        <v>44850.478842592602</v>
      </c>
      <c r="C1300" s="1">
        <v>44850.479872685202</v>
      </c>
      <c r="D1300" t="s">
        <v>27</v>
      </c>
      <c r="F1300" t="s">
        <v>28</v>
      </c>
      <c r="G1300" t="s">
        <v>242</v>
      </c>
      <c r="H1300" t="s">
        <v>30</v>
      </c>
      <c r="I1300" t="s">
        <v>113</v>
      </c>
      <c r="J1300" t="s">
        <v>45</v>
      </c>
      <c r="N1300" t="s">
        <v>139</v>
      </c>
      <c r="P1300">
        <f>_xlfn.XLOOKUP(K:K,Sheet2!D:D,Sheet2!F:F,"")</f>
        <v>0</v>
      </c>
      <c r="S1300" t="s">
        <v>34</v>
      </c>
      <c r="U1300" t="s">
        <v>73</v>
      </c>
      <c r="V1300" t="s">
        <v>136</v>
      </c>
      <c r="X1300" t="s">
        <v>37</v>
      </c>
      <c r="Z1300" t="s">
        <v>38</v>
      </c>
      <c r="AA1300" t="s">
        <v>121</v>
      </c>
      <c r="AB1300" t="s">
        <v>40</v>
      </c>
      <c r="AC1300" t="s">
        <v>41</v>
      </c>
      <c r="AD1300" t="s">
        <v>221</v>
      </c>
    </row>
    <row r="1301" spans="1:30" x14ac:dyDescent="0.25">
      <c r="A1301">
        <v>1146</v>
      </c>
      <c r="B1301" s="1">
        <v>44850.4847337963</v>
      </c>
      <c r="C1301" s="1">
        <v>44850.485694444404</v>
      </c>
      <c r="D1301" t="s">
        <v>27</v>
      </c>
      <c r="F1301" t="s">
        <v>99</v>
      </c>
      <c r="G1301" t="s">
        <v>86</v>
      </c>
      <c r="H1301" t="s">
        <v>53</v>
      </c>
      <c r="I1301" t="s">
        <v>65</v>
      </c>
      <c r="J1301" t="s">
        <v>45</v>
      </c>
      <c r="N1301" t="s">
        <v>370</v>
      </c>
      <c r="P1301">
        <f>_xlfn.XLOOKUP(K:K,Sheet2!D:D,Sheet2!F:F,"")</f>
        <v>0</v>
      </c>
      <c r="S1301" t="s">
        <v>34</v>
      </c>
      <c r="U1301" t="s">
        <v>73</v>
      </c>
      <c r="V1301" t="s">
        <v>48</v>
      </c>
      <c r="X1301" t="s">
        <v>37</v>
      </c>
      <c r="Z1301" t="s">
        <v>38</v>
      </c>
      <c r="AA1301" t="s">
        <v>115</v>
      </c>
      <c r="AB1301" t="s">
        <v>58</v>
      </c>
      <c r="AC1301" t="s">
        <v>178</v>
      </c>
      <c r="AD1301" t="s">
        <v>253</v>
      </c>
    </row>
    <row r="1302" spans="1:30" x14ac:dyDescent="0.25">
      <c r="A1302">
        <v>1149</v>
      </c>
      <c r="B1302" s="1">
        <v>44850.486157407402</v>
      </c>
      <c r="C1302" s="1">
        <v>44850.487129629597</v>
      </c>
      <c r="D1302" t="s">
        <v>27</v>
      </c>
      <c r="F1302" t="s">
        <v>99</v>
      </c>
      <c r="G1302" t="s">
        <v>52</v>
      </c>
      <c r="H1302" t="s">
        <v>268</v>
      </c>
      <c r="I1302" t="s">
        <v>31</v>
      </c>
      <c r="J1302" t="s">
        <v>45</v>
      </c>
      <c r="N1302" t="s">
        <v>128</v>
      </c>
      <c r="P1302">
        <f>_xlfn.XLOOKUP(K:K,Sheet2!D:D,Sheet2!F:F,"")</f>
        <v>0</v>
      </c>
      <c r="S1302" t="s">
        <v>67</v>
      </c>
      <c r="T1302" t="s">
        <v>73</v>
      </c>
      <c r="W1302" t="s">
        <v>491</v>
      </c>
      <c r="Y1302" t="s">
        <v>38</v>
      </c>
      <c r="AC1302" t="s">
        <v>41</v>
      </c>
      <c r="AD1302" t="s">
        <v>109</v>
      </c>
    </row>
    <row r="1303" spans="1:30" x14ac:dyDescent="0.25">
      <c r="A1303">
        <v>1152</v>
      </c>
      <c r="B1303" s="1">
        <v>44850.487951388903</v>
      </c>
      <c r="C1303" s="1">
        <v>44850.489016203697</v>
      </c>
      <c r="D1303" t="s">
        <v>27</v>
      </c>
      <c r="F1303" t="s">
        <v>28</v>
      </c>
      <c r="G1303" t="s">
        <v>242</v>
      </c>
      <c r="H1303" t="s">
        <v>941</v>
      </c>
      <c r="I1303" t="s">
        <v>130</v>
      </c>
      <c r="J1303" t="s">
        <v>45</v>
      </c>
      <c r="N1303" t="s">
        <v>280</v>
      </c>
      <c r="P1303">
        <f>_xlfn.XLOOKUP(K:K,Sheet2!D:D,Sheet2!F:F,"")</f>
        <v>0</v>
      </c>
      <c r="S1303" t="s">
        <v>34</v>
      </c>
      <c r="U1303" t="s">
        <v>73</v>
      </c>
      <c r="V1303" t="s">
        <v>69</v>
      </c>
      <c r="X1303" t="s">
        <v>79</v>
      </c>
      <c r="Z1303" t="s">
        <v>38</v>
      </c>
      <c r="AA1303" t="s">
        <v>115</v>
      </c>
      <c r="AB1303" t="s">
        <v>58</v>
      </c>
      <c r="AC1303" t="s">
        <v>41</v>
      </c>
      <c r="AD1303" t="s">
        <v>81</v>
      </c>
    </row>
    <row r="1304" spans="1:30" x14ac:dyDescent="0.25">
      <c r="A1304">
        <v>1153</v>
      </c>
      <c r="B1304" s="1">
        <v>44850.488854166702</v>
      </c>
      <c r="C1304" s="1">
        <v>44850.490590277797</v>
      </c>
      <c r="D1304" t="s">
        <v>27</v>
      </c>
      <c r="F1304" t="s">
        <v>99</v>
      </c>
      <c r="G1304" t="s">
        <v>43</v>
      </c>
      <c r="H1304" t="s">
        <v>53</v>
      </c>
      <c r="I1304" t="s">
        <v>31</v>
      </c>
      <c r="J1304" t="s">
        <v>45</v>
      </c>
      <c r="N1304" t="s">
        <v>107</v>
      </c>
      <c r="P1304">
        <f>_xlfn.XLOOKUP(K:K,Sheet2!D:D,Sheet2!F:F,"")</f>
        <v>0</v>
      </c>
      <c r="S1304" t="s">
        <v>34</v>
      </c>
      <c r="U1304" t="s">
        <v>910</v>
      </c>
      <c r="V1304" t="s">
        <v>136</v>
      </c>
      <c r="X1304" t="s">
        <v>37</v>
      </c>
      <c r="Z1304" t="s">
        <v>38</v>
      </c>
      <c r="AA1304" t="s">
        <v>39</v>
      </c>
      <c r="AB1304" t="s">
        <v>58</v>
      </c>
      <c r="AC1304" t="s">
        <v>41</v>
      </c>
      <c r="AD1304" t="s">
        <v>353</v>
      </c>
    </row>
    <row r="1305" spans="1:30" x14ac:dyDescent="0.25">
      <c r="A1305">
        <v>1154</v>
      </c>
      <c r="B1305" s="1">
        <v>44850.488715277803</v>
      </c>
      <c r="C1305" s="1">
        <v>44850.490821759297</v>
      </c>
      <c r="D1305" t="s">
        <v>27</v>
      </c>
      <c r="F1305" t="s">
        <v>28</v>
      </c>
      <c r="G1305" t="s">
        <v>29</v>
      </c>
      <c r="H1305" t="s">
        <v>53</v>
      </c>
      <c r="I1305" t="s">
        <v>31</v>
      </c>
      <c r="J1305" t="s">
        <v>45</v>
      </c>
      <c r="N1305" t="s">
        <v>128</v>
      </c>
      <c r="P1305">
        <f>_xlfn.XLOOKUP(K:K,Sheet2!D:D,Sheet2!F:F,"")</f>
        <v>0</v>
      </c>
      <c r="S1305" t="s">
        <v>34</v>
      </c>
      <c r="U1305" t="s">
        <v>97</v>
      </c>
      <c r="V1305" t="s">
        <v>85</v>
      </c>
      <c r="X1305" t="s">
        <v>79</v>
      </c>
      <c r="Z1305" t="s">
        <v>38</v>
      </c>
      <c r="AA1305" t="s">
        <v>80</v>
      </c>
      <c r="AB1305" t="s">
        <v>195</v>
      </c>
      <c r="AC1305" t="s">
        <v>41</v>
      </c>
      <c r="AD1305" t="s">
        <v>81</v>
      </c>
    </row>
    <row r="1306" spans="1:30" x14ac:dyDescent="0.25">
      <c r="A1306">
        <v>1157</v>
      </c>
      <c r="B1306" s="1">
        <v>44850.490173611099</v>
      </c>
      <c r="C1306" s="1">
        <v>44850.491192129601</v>
      </c>
      <c r="D1306" t="s">
        <v>27</v>
      </c>
      <c r="F1306" t="s">
        <v>99</v>
      </c>
      <c r="G1306" t="s">
        <v>52</v>
      </c>
      <c r="H1306" t="s">
        <v>53</v>
      </c>
      <c r="I1306" t="s">
        <v>65</v>
      </c>
      <c r="J1306" t="s">
        <v>45</v>
      </c>
      <c r="N1306" t="s">
        <v>703</v>
      </c>
      <c r="P1306">
        <f>_xlfn.XLOOKUP(K:K,Sheet2!D:D,Sheet2!F:F,"")</f>
        <v>0</v>
      </c>
      <c r="S1306" t="s">
        <v>67</v>
      </c>
      <c r="T1306" t="s">
        <v>330</v>
      </c>
      <c r="W1306" t="s">
        <v>488</v>
      </c>
      <c r="Y1306" t="s">
        <v>38</v>
      </c>
      <c r="AC1306" t="s">
        <v>63</v>
      </c>
      <c r="AD1306" t="s">
        <v>271</v>
      </c>
    </row>
    <row r="1307" spans="1:30" x14ac:dyDescent="0.25">
      <c r="A1307">
        <v>1160</v>
      </c>
      <c r="B1307" s="1">
        <v>44850.4913773148</v>
      </c>
      <c r="C1307" s="1">
        <v>44850.492199074099</v>
      </c>
      <c r="D1307" t="s">
        <v>27</v>
      </c>
      <c r="F1307" t="s">
        <v>99</v>
      </c>
      <c r="G1307" t="s">
        <v>29</v>
      </c>
      <c r="H1307" t="s">
        <v>53</v>
      </c>
      <c r="I1307" t="s">
        <v>31</v>
      </c>
      <c r="J1307" t="s">
        <v>45</v>
      </c>
      <c r="N1307" t="s">
        <v>354</v>
      </c>
      <c r="P1307">
        <f>_xlfn.XLOOKUP(K:K,Sheet2!D:D,Sheet2!F:F,"")</f>
        <v>0</v>
      </c>
      <c r="S1307" t="s">
        <v>34</v>
      </c>
      <c r="U1307" t="s">
        <v>97</v>
      </c>
      <c r="V1307" t="s">
        <v>85</v>
      </c>
      <c r="X1307" t="s">
        <v>37</v>
      </c>
      <c r="Z1307" t="s">
        <v>38</v>
      </c>
      <c r="AA1307" t="s">
        <v>115</v>
      </c>
      <c r="AB1307" t="s">
        <v>58</v>
      </c>
      <c r="AC1307" t="s">
        <v>133</v>
      </c>
      <c r="AD1307" t="s">
        <v>51</v>
      </c>
    </row>
    <row r="1308" spans="1:30" x14ac:dyDescent="0.25">
      <c r="A1308">
        <v>1161</v>
      </c>
      <c r="B1308" s="1">
        <v>44850.4910648148</v>
      </c>
      <c r="C1308" s="1">
        <v>44850.492523148103</v>
      </c>
      <c r="D1308" t="s">
        <v>27</v>
      </c>
      <c r="F1308" t="s">
        <v>99</v>
      </c>
      <c r="G1308" t="s">
        <v>242</v>
      </c>
      <c r="H1308" t="s">
        <v>177</v>
      </c>
      <c r="I1308" t="s">
        <v>113</v>
      </c>
      <c r="J1308" t="s">
        <v>45</v>
      </c>
      <c r="N1308" t="s">
        <v>199</v>
      </c>
      <c r="P1308">
        <f>_xlfn.XLOOKUP(K:K,Sheet2!D:D,Sheet2!F:F,"")</f>
        <v>0</v>
      </c>
      <c r="S1308" t="s">
        <v>67</v>
      </c>
      <c r="T1308" t="s">
        <v>97</v>
      </c>
      <c r="W1308" t="s">
        <v>85</v>
      </c>
      <c r="Y1308" t="s">
        <v>38</v>
      </c>
      <c r="AC1308" t="s">
        <v>41</v>
      </c>
      <c r="AD1308" t="s">
        <v>81</v>
      </c>
    </row>
    <row r="1309" spans="1:30" x14ac:dyDescent="0.25">
      <c r="A1309">
        <v>1162</v>
      </c>
      <c r="B1309" s="1">
        <v>44850.492002314801</v>
      </c>
      <c r="C1309" s="1">
        <v>44850.492824074099</v>
      </c>
      <c r="D1309" t="s">
        <v>27</v>
      </c>
      <c r="F1309" t="s">
        <v>28</v>
      </c>
      <c r="G1309" t="s">
        <v>43</v>
      </c>
      <c r="H1309" t="s">
        <v>53</v>
      </c>
      <c r="I1309" t="s">
        <v>31</v>
      </c>
      <c r="J1309" t="s">
        <v>45</v>
      </c>
      <c r="N1309" t="s">
        <v>66</v>
      </c>
      <c r="P1309">
        <f>_xlfn.XLOOKUP(K:K,Sheet2!D:D,Sheet2!F:F,"")</f>
        <v>0</v>
      </c>
      <c r="S1309" t="s">
        <v>72</v>
      </c>
      <c r="U1309" t="s">
        <v>47</v>
      </c>
      <c r="V1309" t="s">
        <v>74</v>
      </c>
      <c r="X1309" t="s">
        <v>37</v>
      </c>
      <c r="Z1309" t="s">
        <v>38</v>
      </c>
      <c r="AA1309" t="s">
        <v>39</v>
      </c>
      <c r="AB1309" t="s">
        <v>58</v>
      </c>
      <c r="AC1309" t="s">
        <v>41</v>
      </c>
      <c r="AD1309" t="s">
        <v>81</v>
      </c>
    </row>
    <row r="1310" spans="1:30" x14ac:dyDescent="0.25">
      <c r="A1310">
        <v>1167</v>
      </c>
      <c r="B1310" s="1">
        <v>44850.493622685201</v>
      </c>
      <c r="C1310" s="1">
        <v>44850.494282407402</v>
      </c>
      <c r="D1310" t="s">
        <v>27</v>
      </c>
      <c r="F1310" t="s">
        <v>28</v>
      </c>
      <c r="G1310" t="s">
        <v>52</v>
      </c>
      <c r="H1310" t="s">
        <v>53</v>
      </c>
      <c r="I1310" t="s">
        <v>31</v>
      </c>
      <c r="J1310" t="s">
        <v>45</v>
      </c>
      <c r="N1310" t="s">
        <v>66</v>
      </c>
      <c r="P1310">
        <f>_xlfn.XLOOKUP(K:K,Sheet2!D:D,Sheet2!F:F,"")</f>
        <v>0</v>
      </c>
      <c r="S1310" t="s">
        <v>34</v>
      </c>
      <c r="U1310" t="s">
        <v>202</v>
      </c>
      <c r="V1310" t="s">
        <v>48</v>
      </c>
      <c r="X1310" t="s">
        <v>79</v>
      </c>
      <c r="Z1310" t="s">
        <v>38</v>
      </c>
      <c r="AA1310" t="s">
        <v>115</v>
      </c>
      <c r="AB1310" t="s">
        <v>40</v>
      </c>
      <c r="AC1310" t="s">
        <v>59</v>
      </c>
      <c r="AD1310" t="s">
        <v>109</v>
      </c>
    </row>
    <row r="1311" spans="1:30" x14ac:dyDescent="0.25">
      <c r="A1311">
        <v>1168</v>
      </c>
      <c r="B1311" s="1">
        <v>44850.494247685201</v>
      </c>
      <c r="C1311" s="1">
        <v>44850.494872685202</v>
      </c>
      <c r="D1311" t="s">
        <v>27</v>
      </c>
      <c r="F1311" t="s">
        <v>99</v>
      </c>
      <c r="G1311" t="s">
        <v>29</v>
      </c>
      <c r="H1311" t="s">
        <v>53</v>
      </c>
      <c r="I1311" t="s">
        <v>130</v>
      </c>
      <c r="J1311" t="s">
        <v>45</v>
      </c>
      <c r="N1311" t="s">
        <v>107</v>
      </c>
      <c r="P1311">
        <f>_xlfn.XLOOKUP(K:K,Sheet2!D:D,Sheet2!F:F,"")</f>
        <v>0</v>
      </c>
      <c r="S1311" t="s">
        <v>67</v>
      </c>
      <c r="T1311" t="s">
        <v>89</v>
      </c>
      <c r="W1311" t="s">
        <v>571</v>
      </c>
      <c r="Y1311" t="s">
        <v>49</v>
      </c>
      <c r="AC1311" t="s">
        <v>106</v>
      </c>
      <c r="AD1311" t="s">
        <v>81</v>
      </c>
    </row>
    <row r="1312" spans="1:30" x14ac:dyDescent="0.25">
      <c r="A1312">
        <v>1176</v>
      </c>
      <c r="B1312" s="1">
        <v>44850.496828703697</v>
      </c>
      <c r="C1312" s="1">
        <v>44850.498275462996</v>
      </c>
      <c r="D1312" t="s">
        <v>27</v>
      </c>
      <c r="F1312" t="s">
        <v>28</v>
      </c>
      <c r="G1312" t="s">
        <v>52</v>
      </c>
      <c r="H1312" t="s">
        <v>53</v>
      </c>
      <c r="I1312" t="s">
        <v>31</v>
      </c>
      <c r="J1312" t="s">
        <v>45</v>
      </c>
      <c r="N1312" t="s">
        <v>471</v>
      </c>
      <c r="P1312">
        <f>_xlfn.XLOOKUP(K:K,Sheet2!D:D,Sheet2!F:F,"")</f>
        <v>0</v>
      </c>
      <c r="S1312" t="s">
        <v>34</v>
      </c>
      <c r="U1312" t="s">
        <v>73</v>
      </c>
      <c r="V1312" t="s">
        <v>117</v>
      </c>
      <c r="X1312" t="s">
        <v>37</v>
      </c>
      <c r="Z1312" t="s">
        <v>38</v>
      </c>
      <c r="AA1312" t="s">
        <v>121</v>
      </c>
      <c r="AB1312" t="s">
        <v>58</v>
      </c>
      <c r="AC1312" t="s">
        <v>63</v>
      </c>
      <c r="AD1312" t="s">
        <v>109</v>
      </c>
    </row>
    <row r="1313" spans="1:30" x14ac:dyDescent="0.25">
      <c r="A1313">
        <v>1178</v>
      </c>
      <c r="B1313" s="1">
        <v>44850.498159722199</v>
      </c>
      <c r="C1313" s="1">
        <v>44850.498749999999</v>
      </c>
      <c r="D1313" t="s">
        <v>27</v>
      </c>
      <c r="F1313" t="s">
        <v>28</v>
      </c>
      <c r="G1313" t="s">
        <v>52</v>
      </c>
      <c r="H1313" t="s">
        <v>53</v>
      </c>
      <c r="I1313" t="s">
        <v>31</v>
      </c>
      <c r="J1313" t="s">
        <v>45</v>
      </c>
      <c r="N1313" t="s">
        <v>568</v>
      </c>
      <c r="P1313">
        <f>_xlfn.XLOOKUP(K:K,Sheet2!D:D,Sheet2!F:F,"")</f>
        <v>0</v>
      </c>
      <c r="S1313" t="s">
        <v>67</v>
      </c>
      <c r="T1313" t="s">
        <v>47</v>
      </c>
      <c r="W1313" t="s">
        <v>62</v>
      </c>
      <c r="Y1313" t="s">
        <v>38</v>
      </c>
      <c r="AC1313" t="s">
        <v>498</v>
      </c>
      <c r="AD1313" t="s">
        <v>51</v>
      </c>
    </row>
    <row r="1314" spans="1:30" x14ac:dyDescent="0.25">
      <c r="A1314">
        <v>1184</v>
      </c>
      <c r="B1314" s="1">
        <v>44850.500381944403</v>
      </c>
      <c r="C1314" s="1">
        <v>44850.501273148097</v>
      </c>
      <c r="D1314" t="s">
        <v>27</v>
      </c>
      <c r="F1314" t="s">
        <v>99</v>
      </c>
      <c r="G1314" t="s">
        <v>52</v>
      </c>
      <c r="H1314" t="s">
        <v>53</v>
      </c>
      <c r="I1314" t="s">
        <v>65</v>
      </c>
      <c r="J1314" t="s">
        <v>45</v>
      </c>
      <c r="N1314" t="s">
        <v>954</v>
      </c>
      <c r="P1314">
        <f>_xlfn.XLOOKUP(K:K,Sheet2!D:D,Sheet2!F:F,"")</f>
        <v>0</v>
      </c>
      <c r="S1314" t="s">
        <v>34</v>
      </c>
      <c r="U1314" t="s">
        <v>73</v>
      </c>
      <c r="V1314" t="s">
        <v>74</v>
      </c>
      <c r="X1314" t="s">
        <v>37</v>
      </c>
      <c r="Z1314" t="s">
        <v>38</v>
      </c>
      <c r="AA1314" t="s">
        <v>121</v>
      </c>
      <c r="AB1314" t="s">
        <v>40</v>
      </c>
      <c r="AC1314" t="s">
        <v>206</v>
      </c>
      <c r="AD1314" t="s">
        <v>109</v>
      </c>
    </row>
    <row r="1315" spans="1:30" x14ac:dyDescent="0.25">
      <c r="A1315">
        <v>1185</v>
      </c>
      <c r="B1315" s="1">
        <v>44850.4996875</v>
      </c>
      <c r="C1315" s="1">
        <v>44850.501354166699</v>
      </c>
      <c r="D1315" t="s">
        <v>27</v>
      </c>
      <c r="F1315" t="s">
        <v>99</v>
      </c>
      <c r="G1315" t="s">
        <v>52</v>
      </c>
      <c r="H1315" t="s">
        <v>53</v>
      </c>
      <c r="I1315" t="s">
        <v>65</v>
      </c>
      <c r="J1315" t="s">
        <v>45</v>
      </c>
      <c r="N1315" t="s">
        <v>742</v>
      </c>
      <c r="P1315">
        <f>_xlfn.XLOOKUP(K:K,Sheet2!D:D,Sheet2!F:F,"")</f>
        <v>0</v>
      </c>
      <c r="S1315" t="s">
        <v>34</v>
      </c>
      <c r="U1315" t="s">
        <v>94</v>
      </c>
      <c r="V1315" t="s">
        <v>125</v>
      </c>
      <c r="X1315" t="s">
        <v>37</v>
      </c>
      <c r="Z1315" t="s">
        <v>38</v>
      </c>
      <c r="AA1315" t="s">
        <v>115</v>
      </c>
      <c r="AB1315" t="s">
        <v>40</v>
      </c>
      <c r="AC1315" t="s">
        <v>63</v>
      </c>
      <c r="AD1315" t="s">
        <v>900</v>
      </c>
    </row>
    <row r="1316" spans="1:30" x14ac:dyDescent="0.25">
      <c r="A1316">
        <v>1187</v>
      </c>
      <c r="B1316" s="1">
        <v>44850.501238425903</v>
      </c>
      <c r="C1316" s="1">
        <v>44850.502256944397</v>
      </c>
      <c r="D1316" t="s">
        <v>27</v>
      </c>
      <c r="F1316" t="s">
        <v>28</v>
      </c>
      <c r="G1316" t="s">
        <v>43</v>
      </c>
      <c r="H1316" t="s">
        <v>53</v>
      </c>
      <c r="I1316" t="s">
        <v>65</v>
      </c>
      <c r="J1316" t="s">
        <v>45</v>
      </c>
      <c r="N1316" t="s">
        <v>66</v>
      </c>
      <c r="P1316">
        <f>_xlfn.XLOOKUP(K:K,Sheet2!D:D,Sheet2!F:F,"")</f>
        <v>0</v>
      </c>
      <c r="S1316" t="s">
        <v>34</v>
      </c>
      <c r="U1316" t="s">
        <v>73</v>
      </c>
      <c r="V1316" t="s">
        <v>74</v>
      </c>
      <c r="X1316" t="s">
        <v>37</v>
      </c>
      <c r="Z1316" t="s">
        <v>49</v>
      </c>
      <c r="AA1316" t="s">
        <v>121</v>
      </c>
      <c r="AB1316" t="s">
        <v>58</v>
      </c>
      <c r="AC1316" t="s">
        <v>63</v>
      </c>
      <c r="AD1316" t="s">
        <v>290</v>
      </c>
    </row>
    <row r="1317" spans="1:30" x14ac:dyDescent="0.25">
      <c r="A1317">
        <v>1188</v>
      </c>
      <c r="B1317" s="1">
        <v>44850.501898148097</v>
      </c>
      <c r="C1317" s="1">
        <v>44850.502534722204</v>
      </c>
      <c r="D1317" t="s">
        <v>27</v>
      </c>
      <c r="F1317" t="s">
        <v>28</v>
      </c>
      <c r="G1317" t="s">
        <v>52</v>
      </c>
      <c r="H1317" t="s">
        <v>53</v>
      </c>
      <c r="I1317" t="s">
        <v>31</v>
      </c>
      <c r="J1317" t="s">
        <v>45</v>
      </c>
      <c r="N1317" t="s">
        <v>504</v>
      </c>
      <c r="P1317">
        <f>_xlfn.XLOOKUP(K:K,Sheet2!D:D,Sheet2!F:F,"")</f>
        <v>0</v>
      </c>
      <c r="S1317" t="s">
        <v>67</v>
      </c>
      <c r="T1317" t="s">
        <v>73</v>
      </c>
      <c r="W1317" t="s">
        <v>74</v>
      </c>
      <c r="Y1317" t="s">
        <v>49</v>
      </c>
      <c r="AC1317" t="s">
        <v>41</v>
      </c>
      <c r="AD1317" t="s">
        <v>221</v>
      </c>
    </row>
    <row r="1318" spans="1:30" x14ac:dyDescent="0.25">
      <c r="A1318">
        <v>1191</v>
      </c>
      <c r="B1318" s="1">
        <v>44850.500833333303</v>
      </c>
      <c r="C1318" s="1">
        <v>44850.502881944398</v>
      </c>
      <c r="D1318" t="s">
        <v>27</v>
      </c>
      <c r="F1318" t="s">
        <v>99</v>
      </c>
      <c r="G1318" t="s">
        <v>52</v>
      </c>
      <c r="H1318" t="s">
        <v>53</v>
      </c>
      <c r="I1318" t="s">
        <v>113</v>
      </c>
      <c r="J1318" t="s">
        <v>45</v>
      </c>
      <c r="N1318" t="s">
        <v>358</v>
      </c>
      <c r="P1318">
        <f>_xlfn.XLOOKUP(K:K,Sheet2!D:D,Sheet2!F:F,"")</f>
        <v>0</v>
      </c>
      <c r="S1318" t="s">
        <v>67</v>
      </c>
      <c r="T1318" t="s">
        <v>438</v>
      </c>
      <c r="W1318" t="s">
        <v>491</v>
      </c>
      <c r="Y1318" t="s">
        <v>111</v>
      </c>
      <c r="AC1318" t="s">
        <v>172</v>
      </c>
      <c r="AD1318" t="s">
        <v>168</v>
      </c>
    </row>
    <row r="1319" spans="1:30" x14ac:dyDescent="0.25">
      <c r="A1319">
        <v>1192</v>
      </c>
      <c r="B1319" s="1">
        <v>44850.5015740741</v>
      </c>
      <c r="C1319" s="1">
        <v>44850.503252314797</v>
      </c>
      <c r="D1319" t="s">
        <v>27</v>
      </c>
      <c r="F1319" t="s">
        <v>28</v>
      </c>
      <c r="G1319" t="s">
        <v>242</v>
      </c>
      <c r="H1319" t="s">
        <v>53</v>
      </c>
      <c r="I1319" t="s">
        <v>322</v>
      </c>
      <c r="J1319" t="s">
        <v>45</v>
      </c>
      <c r="N1319" t="s">
        <v>66</v>
      </c>
      <c r="P1319">
        <f>_xlfn.XLOOKUP(K:K,Sheet2!D:D,Sheet2!F:F,"")</f>
        <v>0</v>
      </c>
      <c r="S1319" t="s">
        <v>34</v>
      </c>
      <c r="U1319" t="s">
        <v>97</v>
      </c>
      <c r="V1319" t="s">
        <v>74</v>
      </c>
      <c r="X1319" t="s">
        <v>152</v>
      </c>
      <c r="Z1319" t="s">
        <v>38</v>
      </c>
      <c r="AA1319" t="s">
        <v>121</v>
      </c>
      <c r="AB1319" t="s">
        <v>58</v>
      </c>
      <c r="AC1319" t="s">
        <v>63</v>
      </c>
      <c r="AD1319" t="s">
        <v>76</v>
      </c>
    </row>
    <row r="1320" spans="1:30" x14ac:dyDescent="0.25">
      <c r="A1320">
        <v>1193</v>
      </c>
      <c r="B1320" s="1">
        <v>44850.502511574101</v>
      </c>
      <c r="C1320" s="1">
        <v>44850.503611111097</v>
      </c>
      <c r="D1320" t="s">
        <v>27</v>
      </c>
      <c r="F1320" t="s">
        <v>28</v>
      </c>
      <c r="G1320" t="s">
        <v>29</v>
      </c>
      <c r="H1320" t="s">
        <v>53</v>
      </c>
      <c r="I1320" t="s">
        <v>113</v>
      </c>
      <c r="J1320" t="s">
        <v>45</v>
      </c>
      <c r="N1320" t="s">
        <v>502</v>
      </c>
      <c r="P1320">
        <f>_xlfn.XLOOKUP(K:K,Sheet2!D:D,Sheet2!F:F,"")</f>
        <v>0</v>
      </c>
      <c r="S1320" t="s">
        <v>34</v>
      </c>
      <c r="U1320" t="s">
        <v>73</v>
      </c>
      <c r="V1320" t="s">
        <v>956</v>
      </c>
      <c r="X1320" t="s">
        <v>37</v>
      </c>
      <c r="Z1320" t="s">
        <v>38</v>
      </c>
      <c r="AA1320" t="s">
        <v>121</v>
      </c>
      <c r="AB1320" t="s">
        <v>58</v>
      </c>
      <c r="AC1320" t="s">
        <v>178</v>
      </c>
      <c r="AD1320" t="s">
        <v>81</v>
      </c>
    </row>
    <row r="1321" spans="1:30" x14ac:dyDescent="0.25">
      <c r="A1321">
        <v>1195</v>
      </c>
      <c r="B1321" s="1">
        <v>44850.502476851798</v>
      </c>
      <c r="C1321" s="1">
        <v>44850.504328703697</v>
      </c>
      <c r="D1321" t="s">
        <v>27</v>
      </c>
      <c r="F1321" t="s">
        <v>28</v>
      </c>
      <c r="G1321" t="s">
        <v>52</v>
      </c>
      <c r="H1321" t="s">
        <v>421</v>
      </c>
      <c r="I1321" t="s">
        <v>408</v>
      </c>
      <c r="J1321" t="s">
        <v>45</v>
      </c>
      <c r="N1321" t="s">
        <v>784</v>
      </c>
      <c r="P1321">
        <f>_xlfn.XLOOKUP(K:K,Sheet2!D:D,Sheet2!F:F,"")</f>
        <v>0</v>
      </c>
      <c r="S1321" t="s">
        <v>67</v>
      </c>
      <c r="T1321" t="s">
        <v>803</v>
      </c>
      <c r="W1321" t="s">
        <v>74</v>
      </c>
      <c r="Y1321" t="s">
        <v>38</v>
      </c>
      <c r="AC1321" t="s">
        <v>147</v>
      </c>
      <c r="AD1321" t="s">
        <v>309</v>
      </c>
    </row>
    <row r="1322" spans="1:30" x14ac:dyDescent="0.25">
      <c r="A1322">
        <v>1196</v>
      </c>
      <c r="B1322" s="1">
        <v>44850.504548611098</v>
      </c>
      <c r="C1322" s="1">
        <v>44850.5051157407</v>
      </c>
      <c r="D1322" t="s">
        <v>27</v>
      </c>
      <c r="F1322" t="s">
        <v>28</v>
      </c>
      <c r="G1322" t="s">
        <v>52</v>
      </c>
      <c r="H1322" t="s">
        <v>53</v>
      </c>
      <c r="I1322" t="s">
        <v>31</v>
      </c>
      <c r="J1322" t="s">
        <v>45</v>
      </c>
      <c r="N1322" t="s">
        <v>864</v>
      </c>
      <c r="P1322">
        <f>_xlfn.XLOOKUP(K:K,Sheet2!D:D,Sheet2!F:F,"")</f>
        <v>0</v>
      </c>
      <c r="S1322" t="s">
        <v>67</v>
      </c>
      <c r="T1322" t="s">
        <v>97</v>
      </c>
      <c r="W1322" t="s">
        <v>48</v>
      </c>
      <c r="Y1322" t="s">
        <v>38</v>
      </c>
      <c r="AC1322" t="s">
        <v>63</v>
      </c>
      <c r="AD1322" t="s">
        <v>360</v>
      </c>
    </row>
    <row r="1323" spans="1:30" x14ac:dyDescent="0.25">
      <c r="A1323">
        <v>1197</v>
      </c>
      <c r="B1323" s="1">
        <v>44850.504629629599</v>
      </c>
      <c r="C1323" s="1">
        <v>44850.505150463003</v>
      </c>
      <c r="D1323" t="s">
        <v>27</v>
      </c>
      <c r="F1323" t="s">
        <v>28</v>
      </c>
      <c r="G1323" t="s">
        <v>52</v>
      </c>
      <c r="H1323" t="s">
        <v>53</v>
      </c>
      <c r="I1323" t="s">
        <v>31</v>
      </c>
      <c r="J1323" t="s">
        <v>45</v>
      </c>
      <c r="N1323" t="s">
        <v>354</v>
      </c>
      <c r="P1323">
        <f>_xlfn.XLOOKUP(K:K,Sheet2!D:D,Sheet2!F:F,"")</f>
        <v>0</v>
      </c>
      <c r="S1323" t="s">
        <v>67</v>
      </c>
      <c r="T1323" t="s">
        <v>73</v>
      </c>
      <c r="W1323" t="s">
        <v>796</v>
      </c>
      <c r="Y1323" t="s">
        <v>38</v>
      </c>
      <c r="AC1323" t="s">
        <v>147</v>
      </c>
      <c r="AD1323" t="s">
        <v>51</v>
      </c>
    </row>
    <row r="1324" spans="1:30" x14ac:dyDescent="0.25">
      <c r="A1324">
        <v>1200</v>
      </c>
      <c r="B1324" s="1">
        <v>44850.5070949074</v>
      </c>
      <c r="C1324" s="1">
        <v>44850.507870370398</v>
      </c>
      <c r="D1324" t="s">
        <v>27</v>
      </c>
      <c r="F1324" t="s">
        <v>28</v>
      </c>
      <c r="G1324" t="s">
        <v>29</v>
      </c>
      <c r="H1324" t="s">
        <v>53</v>
      </c>
      <c r="I1324" t="s">
        <v>31</v>
      </c>
      <c r="J1324" t="s">
        <v>45</v>
      </c>
      <c r="N1324" t="s">
        <v>328</v>
      </c>
      <c r="P1324">
        <f>_xlfn.XLOOKUP(K:K,Sheet2!D:D,Sheet2!F:F,"")</f>
        <v>0</v>
      </c>
      <c r="S1324" t="s">
        <v>67</v>
      </c>
      <c r="T1324" t="s">
        <v>97</v>
      </c>
      <c r="W1324" t="s">
        <v>74</v>
      </c>
      <c r="Y1324" t="s">
        <v>49</v>
      </c>
      <c r="AC1324" t="s">
        <v>241</v>
      </c>
      <c r="AD1324" t="s">
        <v>959</v>
      </c>
    </row>
    <row r="1325" spans="1:30" x14ac:dyDescent="0.25">
      <c r="A1325">
        <v>1202</v>
      </c>
      <c r="B1325" s="1">
        <v>44850.507372685199</v>
      </c>
      <c r="C1325" s="1">
        <v>44850.508206018501</v>
      </c>
      <c r="D1325" t="s">
        <v>27</v>
      </c>
      <c r="F1325" t="s">
        <v>28</v>
      </c>
      <c r="G1325" t="s">
        <v>29</v>
      </c>
      <c r="H1325" t="s">
        <v>53</v>
      </c>
      <c r="I1325" t="s">
        <v>31</v>
      </c>
      <c r="J1325" t="s">
        <v>45</v>
      </c>
      <c r="N1325" t="s">
        <v>960</v>
      </c>
      <c r="P1325">
        <f>_xlfn.XLOOKUP(K:K,Sheet2!D:D,Sheet2!F:F,"")</f>
        <v>0</v>
      </c>
      <c r="S1325" t="s">
        <v>67</v>
      </c>
      <c r="T1325" t="s">
        <v>202</v>
      </c>
      <c r="W1325" t="s">
        <v>48</v>
      </c>
      <c r="Y1325" t="s">
        <v>38</v>
      </c>
      <c r="AC1325" t="s">
        <v>41</v>
      </c>
      <c r="AD1325" t="s">
        <v>961</v>
      </c>
    </row>
    <row r="1326" spans="1:30" x14ac:dyDescent="0.25">
      <c r="A1326">
        <v>1208</v>
      </c>
      <c r="B1326" s="1">
        <v>44850.510682870401</v>
      </c>
      <c r="C1326" s="1">
        <v>44850.511226851901</v>
      </c>
      <c r="D1326" t="s">
        <v>27</v>
      </c>
      <c r="F1326" t="s">
        <v>28</v>
      </c>
      <c r="G1326" t="s">
        <v>29</v>
      </c>
      <c r="H1326" t="s">
        <v>53</v>
      </c>
      <c r="I1326" t="s">
        <v>130</v>
      </c>
      <c r="J1326" t="s">
        <v>45</v>
      </c>
      <c r="N1326" t="s">
        <v>359</v>
      </c>
      <c r="P1326">
        <f>_xlfn.XLOOKUP(K:K,Sheet2!D:D,Sheet2!F:F,"")</f>
        <v>0</v>
      </c>
      <c r="S1326" t="s">
        <v>67</v>
      </c>
      <c r="T1326" t="s">
        <v>68</v>
      </c>
      <c r="W1326" t="s">
        <v>965</v>
      </c>
      <c r="Y1326" t="s">
        <v>49</v>
      </c>
      <c r="AC1326" t="s">
        <v>59</v>
      </c>
      <c r="AD1326" t="s">
        <v>81</v>
      </c>
    </row>
    <row r="1327" spans="1:30" x14ac:dyDescent="0.25">
      <c r="A1327">
        <v>1209</v>
      </c>
      <c r="B1327" s="1">
        <v>44850.510995370401</v>
      </c>
      <c r="C1327" s="1">
        <v>44850.511481481502</v>
      </c>
      <c r="D1327" t="s">
        <v>27</v>
      </c>
      <c r="F1327" t="s">
        <v>28</v>
      </c>
      <c r="G1327" t="s">
        <v>29</v>
      </c>
      <c r="H1327" t="s">
        <v>53</v>
      </c>
      <c r="I1327" t="s">
        <v>100</v>
      </c>
      <c r="J1327" t="s">
        <v>45</v>
      </c>
      <c r="N1327" t="s">
        <v>280</v>
      </c>
      <c r="P1327">
        <f>_xlfn.XLOOKUP(K:K,Sheet2!D:D,Sheet2!F:F,"")</f>
        <v>0</v>
      </c>
      <c r="S1327" t="s">
        <v>34</v>
      </c>
      <c r="U1327" t="s">
        <v>73</v>
      </c>
      <c r="V1327" t="s">
        <v>74</v>
      </c>
      <c r="X1327" t="s">
        <v>37</v>
      </c>
      <c r="Z1327" t="s">
        <v>38</v>
      </c>
      <c r="AA1327" t="s">
        <v>39</v>
      </c>
      <c r="AB1327" t="s">
        <v>58</v>
      </c>
      <c r="AC1327" t="s">
        <v>206</v>
      </c>
      <c r="AD1327" t="s">
        <v>81</v>
      </c>
    </row>
    <row r="1328" spans="1:30" x14ac:dyDescent="0.25">
      <c r="A1328">
        <v>1211</v>
      </c>
      <c r="B1328" s="1">
        <v>44850.511018518497</v>
      </c>
      <c r="C1328" s="1">
        <v>44850.511851851901</v>
      </c>
      <c r="D1328" t="s">
        <v>27</v>
      </c>
      <c r="F1328" t="s">
        <v>99</v>
      </c>
      <c r="G1328" t="s">
        <v>52</v>
      </c>
      <c r="H1328" t="s">
        <v>53</v>
      </c>
      <c r="I1328" t="s">
        <v>113</v>
      </c>
      <c r="J1328" t="s">
        <v>45</v>
      </c>
      <c r="N1328" t="s">
        <v>821</v>
      </c>
      <c r="P1328">
        <f>_xlfn.XLOOKUP(K:K,Sheet2!D:D,Sheet2!F:F,"")</f>
        <v>0</v>
      </c>
      <c r="S1328" t="s">
        <v>67</v>
      </c>
      <c r="T1328" t="s">
        <v>47</v>
      </c>
      <c r="W1328" t="s">
        <v>36</v>
      </c>
      <c r="Y1328" t="s">
        <v>38</v>
      </c>
      <c r="AC1328" t="s">
        <v>41</v>
      </c>
      <c r="AD1328" t="s">
        <v>51</v>
      </c>
    </row>
    <row r="1329" spans="1:30" x14ac:dyDescent="0.25">
      <c r="A1329">
        <v>1213</v>
      </c>
      <c r="B1329" s="1">
        <v>44850.512013888903</v>
      </c>
      <c r="C1329" s="1">
        <v>44850.512673611098</v>
      </c>
      <c r="D1329" t="s">
        <v>27</v>
      </c>
      <c r="F1329" t="s">
        <v>99</v>
      </c>
      <c r="G1329" t="s">
        <v>86</v>
      </c>
      <c r="H1329" t="s">
        <v>433</v>
      </c>
      <c r="I1329" t="s">
        <v>31</v>
      </c>
      <c r="J1329" t="s">
        <v>45</v>
      </c>
      <c r="N1329" t="s">
        <v>280</v>
      </c>
      <c r="P1329">
        <f>_xlfn.XLOOKUP(K:K,Sheet2!D:D,Sheet2!F:F,"")</f>
        <v>0</v>
      </c>
      <c r="S1329" t="s">
        <v>72</v>
      </c>
      <c r="U1329" t="s">
        <v>47</v>
      </c>
      <c r="V1329" t="s">
        <v>125</v>
      </c>
      <c r="X1329" t="s">
        <v>37</v>
      </c>
      <c r="Z1329" t="s">
        <v>38</v>
      </c>
      <c r="AA1329" t="s">
        <v>115</v>
      </c>
      <c r="AB1329" t="s">
        <v>58</v>
      </c>
      <c r="AC1329" t="s">
        <v>106</v>
      </c>
      <c r="AD1329" t="s">
        <v>81</v>
      </c>
    </row>
    <row r="1330" spans="1:30" x14ac:dyDescent="0.25">
      <c r="A1330">
        <v>1215</v>
      </c>
      <c r="B1330" s="1">
        <v>44850.512581018498</v>
      </c>
      <c r="C1330" s="1">
        <v>44850.513402777797</v>
      </c>
      <c r="D1330" t="s">
        <v>27</v>
      </c>
      <c r="F1330" t="s">
        <v>99</v>
      </c>
      <c r="G1330" t="s">
        <v>52</v>
      </c>
      <c r="H1330" t="s">
        <v>53</v>
      </c>
      <c r="I1330" t="s">
        <v>65</v>
      </c>
      <c r="J1330" t="s">
        <v>45</v>
      </c>
      <c r="N1330" t="s">
        <v>579</v>
      </c>
      <c r="P1330">
        <f>_xlfn.XLOOKUP(K:K,Sheet2!D:D,Sheet2!F:F,"")</f>
        <v>0</v>
      </c>
      <c r="S1330" t="s">
        <v>34</v>
      </c>
      <c r="U1330" t="s">
        <v>73</v>
      </c>
      <c r="V1330" t="s">
        <v>69</v>
      </c>
      <c r="X1330" t="s">
        <v>142</v>
      </c>
      <c r="Z1330" t="s">
        <v>38</v>
      </c>
      <c r="AA1330" t="s">
        <v>39</v>
      </c>
      <c r="AB1330" t="s">
        <v>40</v>
      </c>
      <c r="AC1330" t="s">
        <v>178</v>
      </c>
      <c r="AD1330" t="s">
        <v>256</v>
      </c>
    </row>
    <row r="1331" spans="1:30" x14ac:dyDescent="0.25">
      <c r="A1331">
        <v>1217</v>
      </c>
      <c r="B1331" s="1">
        <v>44850.513449074097</v>
      </c>
      <c r="C1331" s="1">
        <v>44850.514085648101</v>
      </c>
      <c r="D1331" t="s">
        <v>27</v>
      </c>
      <c r="F1331" t="s">
        <v>28</v>
      </c>
      <c r="G1331" t="s">
        <v>52</v>
      </c>
      <c r="H1331" t="s">
        <v>53</v>
      </c>
      <c r="I1331" t="s">
        <v>65</v>
      </c>
      <c r="J1331" t="s">
        <v>45</v>
      </c>
      <c r="N1331" t="s">
        <v>66</v>
      </c>
      <c r="P1331">
        <f>_xlfn.XLOOKUP(K:K,Sheet2!D:D,Sheet2!F:F,"")</f>
        <v>0</v>
      </c>
      <c r="S1331" t="s">
        <v>67</v>
      </c>
      <c r="T1331" t="s">
        <v>68</v>
      </c>
      <c r="W1331" t="s">
        <v>162</v>
      </c>
      <c r="Y1331" t="s">
        <v>38</v>
      </c>
      <c r="AC1331" t="s">
        <v>106</v>
      </c>
      <c r="AD1331" t="s">
        <v>81</v>
      </c>
    </row>
    <row r="1332" spans="1:30" x14ac:dyDescent="0.25">
      <c r="A1332">
        <v>1221</v>
      </c>
      <c r="B1332" s="1">
        <v>44850.514108796298</v>
      </c>
      <c r="C1332" s="1">
        <v>44850.515231481499</v>
      </c>
      <c r="D1332" t="s">
        <v>27</v>
      </c>
      <c r="F1332" t="s">
        <v>99</v>
      </c>
      <c r="G1332" t="s">
        <v>52</v>
      </c>
      <c r="H1332" t="s">
        <v>53</v>
      </c>
      <c r="I1332" t="s">
        <v>31</v>
      </c>
      <c r="J1332" t="s">
        <v>45</v>
      </c>
      <c r="N1332" t="s">
        <v>199</v>
      </c>
      <c r="P1332">
        <f>_xlfn.XLOOKUP(K:K,Sheet2!D:D,Sheet2!F:F,"")</f>
        <v>0</v>
      </c>
      <c r="S1332" t="s">
        <v>34</v>
      </c>
      <c r="U1332" t="s">
        <v>73</v>
      </c>
      <c r="V1332" t="s">
        <v>74</v>
      </c>
      <c r="X1332" t="s">
        <v>37</v>
      </c>
      <c r="Z1332" t="s">
        <v>38</v>
      </c>
      <c r="AA1332" t="s">
        <v>115</v>
      </c>
      <c r="AB1332" t="s">
        <v>58</v>
      </c>
      <c r="AC1332" t="s">
        <v>63</v>
      </c>
      <c r="AD1332" t="s">
        <v>109</v>
      </c>
    </row>
    <row r="1333" spans="1:30" x14ac:dyDescent="0.25">
      <c r="A1333">
        <v>1224</v>
      </c>
      <c r="B1333" s="1">
        <v>44850.519247685203</v>
      </c>
      <c r="C1333" s="1">
        <v>44850.519953703697</v>
      </c>
      <c r="D1333" t="s">
        <v>27</v>
      </c>
      <c r="F1333" t="s">
        <v>28</v>
      </c>
      <c r="G1333" t="s">
        <v>52</v>
      </c>
      <c r="H1333" t="s">
        <v>53</v>
      </c>
      <c r="I1333" t="s">
        <v>31</v>
      </c>
      <c r="J1333" t="s">
        <v>45</v>
      </c>
      <c r="N1333" t="s">
        <v>128</v>
      </c>
      <c r="P1333">
        <f>_xlfn.XLOOKUP(K:K,Sheet2!D:D,Sheet2!F:F,"")</f>
        <v>0</v>
      </c>
      <c r="S1333" t="s">
        <v>34</v>
      </c>
      <c r="U1333" t="s">
        <v>73</v>
      </c>
      <c r="V1333" t="s">
        <v>74</v>
      </c>
      <c r="X1333" t="s">
        <v>37</v>
      </c>
      <c r="Z1333" t="s">
        <v>38</v>
      </c>
      <c r="AA1333" t="s">
        <v>80</v>
      </c>
      <c r="AB1333" t="s">
        <v>58</v>
      </c>
      <c r="AC1333" t="s">
        <v>133</v>
      </c>
      <c r="AD1333" t="s">
        <v>256</v>
      </c>
    </row>
    <row r="1334" spans="1:30" x14ac:dyDescent="0.25">
      <c r="A1334">
        <v>1229</v>
      </c>
      <c r="B1334" s="1">
        <v>44850.520231481503</v>
      </c>
      <c r="C1334" s="1">
        <v>44850.520914351902</v>
      </c>
      <c r="D1334" t="s">
        <v>27</v>
      </c>
      <c r="F1334" t="s">
        <v>28</v>
      </c>
      <c r="G1334" t="s">
        <v>52</v>
      </c>
      <c r="H1334" t="s">
        <v>53</v>
      </c>
      <c r="I1334" t="s">
        <v>408</v>
      </c>
      <c r="J1334" t="s">
        <v>45</v>
      </c>
      <c r="N1334" t="s">
        <v>646</v>
      </c>
      <c r="P1334">
        <f>_xlfn.XLOOKUP(K:K,Sheet2!D:D,Sheet2!F:F,"")</f>
        <v>0</v>
      </c>
      <c r="S1334" t="s">
        <v>34</v>
      </c>
      <c r="U1334" t="s">
        <v>89</v>
      </c>
      <c r="V1334" t="s">
        <v>85</v>
      </c>
      <c r="X1334" t="s">
        <v>37</v>
      </c>
      <c r="Z1334" t="s">
        <v>38</v>
      </c>
      <c r="AA1334" t="s">
        <v>115</v>
      </c>
      <c r="AB1334" t="s">
        <v>40</v>
      </c>
      <c r="AC1334" t="s">
        <v>63</v>
      </c>
      <c r="AD1334" t="s">
        <v>109</v>
      </c>
    </row>
    <row r="1335" spans="1:30" x14ac:dyDescent="0.25">
      <c r="A1335">
        <v>1230</v>
      </c>
      <c r="B1335" s="1">
        <v>44850.519421296303</v>
      </c>
      <c r="C1335" s="1">
        <v>44850.5210532407</v>
      </c>
      <c r="D1335" t="s">
        <v>27</v>
      </c>
      <c r="F1335" t="s">
        <v>99</v>
      </c>
      <c r="G1335" t="s">
        <v>52</v>
      </c>
      <c r="H1335" t="s">
        <v>180</v>
      </c>
      <c r="I1335" t="s">
        <v>65</v>
      </c>
      <c r="J1335" t="s">
        <v>45</v>
      </c>
      <c r="N1335" t="s">
        <v>969</v>
      </c>
      <c r="P1335">
        <f>_xlfn.XLOOKUP(K:K,Sheet2!D:D,Sheet2!F:F,"")</f>
        <v>0</v>
      </c>
      <c r="S1335" t="s">
        <v>72</v>
      </c>
      <c r="U1335" t="s">
        <v>97</v>
      </c>
      <c r="V1335" t="s">
        <v>85</v>
      </c>
      <c r="X1335" t="s">
        <v>37</v>
      </c>
      <c r="Z1335" t="s">
        <v>38</v>
      </c>
      <c r="AA1335" t="s">
        <v>115</v>
      </c>
      <c r="AB1335" t="s">
        <v>40</v>
      </c>
      <c r="AC1335" t="s">
        <v>59</v>
      </c>
      <c r="AD1335" t="s">
        <v>109</v>
      </c>
    </row>
    <row r="1336" spans="1:30" x14ac:dyDescent="0.25">
      <c r="A1336">
        <v>1233</v>
      </c>
      <c r="B1336" s="1">
        <v>44850.521400463003</v>
      </c>
      <c r="C1336" s="1">
        <v>44850.521874999999</v>
      </c>
      <c r="D1336" t="s">
        <v>27</v>
      </c>
      <c r="F1336" t="s">
        <v>99</v>
      </c>
      <c r="G1336" t="s">
        <v>52</v>
      </c>
      <c r="H1336" t="s">
        <v>53</v>
      </c>
      <c r="I1336" t="s">
        <v>31</v>
      </c>
      <c r="J1336" t="s">
        <v>45</v>
      </c>
      <c r="N1336" t="s">
        <v>107</v>
      </c>
      <c r="P1336">
        <f>_xlfn.XLOOKUP(K:K,Sheet2!D:D,Sheet2!F:F,"")</f>
        <v>0</v>
      </c>
      <c r="S1336" t="s">
        <v>34</v>
      </c>
      <c r="U1336" t="s">
        <v>68</v>
      </c>
      <c r="V1336" t="s">
        <v>48</v>
      </c>
      <c r="X1336" t="s">
        <v>37</v>
      </c>
      <c r="Z1336" t="s">
        <v>38</v>
      </c>
      <c r="AA1336" t="s">
        <v>115</v>
      </c>
      <c r="AB1336" t="s">
        <v>58</v>
      </c>
      <c r="AC1336" t="s">
        <v>41</v>
      </c>
      <c r="AD1336" t="s">
        <v>51</v>
      </c>
    </row>
    <row r="1337" spans="1:30" x14ac:dyDescent="0.25">
      <c r="A1337">
        <v>1234</v>
      </c>
      <c r="B1337" s="1">
        <v>44850.520509259302</v>
      </c>
      <c r="C1337" s="1">
        <v>44850.521874999999</v>
      </c>
      <c r="D1337" t="s">
        <v>27</v>
      </c>
      <c r="F1337" t="s">
        <v>28</v>
      </c>
      <c r="G1337" t="s">
        <v>29</v>
      </c>
      <c r="H1337" t="s">
        <v>30</v>
      </c>
      <c r="I1337" t="s">
        <v>130</v>
      </c>
      <c r="J1337" t="s">
        <v>45</v>
      </c>
      <c r="N1337" t="s">
        <v>453</v>
      </c>
      <c r="P1337">
        <f>_xlfn.XLOOKUP(K:K,Sheet2!D:D,Sheet2!F:F,"")</f>
        <v>0</v>
      </c>
      <c r="S1337" t="s">
        <v>72</v>
      </c>
      <c r="U1337" t="s">
        <v>68</v>
      </c>
      <c r="V1337" t="s">
        <v>74</v>
      </c>
      <c r="X1337" t="s">
        <v>79</v>
      </c>
      <c r="Z1337" t="s">
        <v>38</v>
      </c>
      <c r="AA1337" t="s">
        <v>121</v>
      </c>
      <c r="AB1337" t="s">
        <v>58</v>
      </c>
      <c r="AC1337" t="s">
        <v>333</v>
      </c>
      <c r="AD1337" t="s">
        <v>51</v>
      </c>
    </row>
    <row r="1338" spans="1:30" x14ac:dyDescent="0.25">
      <c r="A1338">
        <v>1235</v>
      </c>
      <c r="B1338" s="1">
        <v>44850.521307870396</v>
      </c>
      <c r="C1338" s="1">
        <v>44850.521898148101</v>
      </c>
      <c r="D1338" t="s">
        <v>27</v>
      </c>
      <c r="F1338" t="s">
        <v>28</v>
      </c>
      <c r="G1338" t="s">
        <v>52</v>
      </c>
      <c r="H1338" t="s">
        <v>53</v>
      </c>
      <c r="I1338" t="s">
        <v>65</v>
      </c>
      <c r="J1338" t="s">
        <v>45</v>
      </c>
      <c r="N1338" t="s">
        <v>972</v>
      </c>
      <c r="P1338">
        <f>_xlfn.XLOOKUP(K:K,Sheet2!D:D,Sheet2!F:F,"")</f>
        <v>0</v>
      </c>
      <c r="S1338" t="s">
        <v>34</v>
      </c>
      <c r="U1338" t="s">
        <v>84</v>
      </c>
      <c r="V1338" t="s">
        <v>217</v>
      </c>
      <c r="X1338" t="s">
        <v>37</v>
      </c>
      <c r="Z1338" t="s">
        <v>38</v>
      </c>
      <c r="AA1338" t="s">
        <v>39</v>
      </c>
      <c r="AB1338" t="s">
        <v>58</v>
      </c>
      <c r="AC1338" t="s">
        <v>63</v>
      </c>
      <c r="AD1338" t="s">
        <v>42</v>
      </c>
    </row>
    <row r="1339" spans="1:30" x14ac:dyDescent="0.25">
      <c r="A1339">
        <v>1241</v>
      </c>
      <c r="B1339" s="1">
        <v>44850.5242939815</v>
      </c>
      <c r="C1339" s="1">
        <v>44850.524849537003</v>
      </c>
      <c r="D1339" t="s">
        <v>27</v>
      </c>
      <c r="F1339" t="s">
        <v>99</v>
      </c>
      <c r="G1339" t="s">
        <v>52</v>
      </c>
      <c r="H1339" t="s">
        <v>53</v>
      </c>
      <c r="I1339" t="s">
        <v>31</v>
      </c>
      <c r="J1339" t="s">
        <v>45</v>
      </c>
      <c r="N1339" t="s">
        <v>190</v>
      </c>
      <c r="P1339">
        <f>_xlfn.XLOOKUP(K:K,Sheet2!D:D,Sheet2!F:F,"")</f>
        <v>0</v>
      </c>
      <c r="S1339" t="s">
        <v>67</v>
      </c>
      <c r="T1339" t="s">
        <v>68</v>
      </c>
      <c r="W1339" t="s">
        <v>74</v>
      </c>
      <c r="Y1339" t="s">
        <v>38</v>
      </c>
      <c r="AC1339" t="s">
        <v>283</v>
      </c>
      <c r="AD1339" t="s">
        <v>317</v>
      </c>
    </row>
    <row r="1340" spans="1:30" x14ac:dyDescent="0.25">
      <c r="A1340">
        <v>1244</v>
      </c>
      <c r="B1340" s="1">
        <v>44850.5241550926</v>
      </c>
      <c r="C1340" s="1">
        <v>44850.525300925903</v>
      </c>
      <c r="D1340" t="s">
        <v>27</v>
      </c>
      <c r="F1340" t="s">
        <v>99</v>
      </c>
      <c r="G1340" t="s">
        <v>52</v>
      </c>
      <c r="H1340" t="s">
        <v>53</v>
      </c>
      <c r="I1340" t="s">
        <v>130</v>
      </c>
      <c r="J1340" t="s">
        <v>45</v>
      </c>
      <c r="N1340" t="s">
        <v>801</v>
      </c>
      <c r="P1340">
        <f>_xlfn.XLOOKUP(K:K,Sheet2!D:D,Sheet2!F:F,"")</f>
        <v>0</v>
      </c>
      <c r="S1340" t="s">
        <v>67</v>
      </c>
      <c r="T1340" t="s">
        <v>68</v>
      </c>
      <c r="W1340" t="s">
        <v>48</v>
      </c>
      <c r="Y1340" t="s">
        <v>49</v>
      </c>
      <c r="AC1340" t="s">
        <v>41</v>
      </c>
      <c r="AD1340" t="s">
        <v>290</v>
      </c>
    </row>
    <row r="1341" spans="1:30" x14ac:dyDescent="0.25">
      <c r="A1341">
        <v>1249</v>
      </c>
      <c r="B1341" s="1">
        <v>44850.524571759299</v>
      </c>
      <c r="C1341" s="1">
        <v>44850.525787036997</v>
      </c>
      <c r="D1341" t="s">
        <v>27</v>
      </c>
      <c r="F1341" t="s">
        <v>28</v>
      </c>
      <c r="G1341" t="s">
        <v>242</v>
      </c>
      <c r="H1341" t="s">
        <v>284</v>
      </c>
      <c r="I1341" t="s">
        <v>31</v>
      </c>
      <c r="J1341" t="s">
        <v>45</v>
      </c>
      <c r="N1341" t="s">
        <v>578</v>
      </c>
      <c r="P1341">
        <f>_xlfn.XLOOKUP(K:K,Sheet2!D:D,Sheet2!F:F,"")</f>
        <v>0</v>
      </c>
      <c r="S1341" t="s">
        <v>67</v>
      </c>
      <c r="T1341" t="s">
        <v>47</v>
      </c>
      <c r="W1341" t="s">
        <v>74</v>
      </c>
      <c r="Y1341" t="s">
        <v>38</v>
      </c>
      <c r="AC1341" t="s">
        <v>41</v>
      </c>
      <c r="AD1341" t="s">
        <v>51</v>
      </c>
    </row>
    <row r="1342" spans="1:30" x14ac:dyDescent="0.25">
      <c r="A1342">
        <v>1250</v>
      </c>
      <c r="B1342" s="1">
        <v>44850.525381944397</v>
      </c>
      <c r="C1342" s="1">
        <v>44850.526215277801</v>
      </c>
      <c r="D1342" t="s">
        <v>27</v>
      </c>
      <c r="F1342" t="s">
        <v>99</v>
      </c>
      <c r="G1342" t="s">
        <v>86</v>
      </c>
      <c r="H1342" t="s">
        <v>53</v>
      </c>
      <c r="I1342" t="s">
        <v>322</v>
      </c>
      <c r="J1342" t="s">
        <v>45</v>
      </c>
      <c r="N1342" t="s">
        <v>646</v>
      </c>
      <c r="P1342">
        <f>_xlfn.XLOOKUP(K:K,Sheet2!D:D,Sheet2!F:F,"")</f>
        <v>0</v>
      </c>
      <c r="S1342" t="s">
        <v>67</v>
      </c>
      <c r="T1342" t="s">
        <v>73</v>
      </c>
      <c r="W1342" t="s">
        <v>217</v>
      </c>
      <c r="Y1342" t="s">
        <v>38</v>
      </c>
      <c r="AC1342" t="s">
        <v>63</v>
      </c>
      <c r="AD1342" t="s">
        <v>253</v>
      </c>
    </row>
    <row r="1343" spans="1:30" x14ac:dyDescent="0.25">
      <c r="A1343">
        <v>1251</v>
      </c>
      <c r="B1343" s="1">
        <v>44850.525335648097</v>
      </c>
      <c r="C1343" s="1">
        <v>44850.526226851798</v>
      </c>
      <c r="D1343" t="s">
        <v>27</v>
      </c>
      <c r="F1343" t="s">
        <v>99</v>
      </c>
      <c r="G1343" t="s">
        <v>86</v>
      </c>
      <c r="H1343" t="s">
        <v>975</v>
      </c>
      <c r="I1343" t="s">
        <v>65</v>
      </c>
      <c r="J1343" t="s">
        <v>45</v>
      </c>
      <c r="N1343" t="s">
        <v>976</v>
      </c>
      <c r="P1343">
        <f>_xlfn.XLOOKUP(K:K,Sheet2!D:D,Sheet2!F:F,"")</f>
        <v>0</v>
      </c>
      <c r="S1343" t="s">
        <v>34</v>
      </c>
      <c r="U1343" t="s">
        <v>73</v>
      </c>
      <c r="V1343" t="s">
        <v>74</v>
      </c>
      <c r="X1343" t="s">
        <v>37</v>
      </c>
      <c r="Z1343" t="s">
        <v>38</v>
      </c>
      <c r="AA1343" t="s">
        <v>39</v>
      </c>
      <c r="AB1343" t="s">
        <v>58</v>
      </c>
      <c r="AC1343" t="s">
        <v>118</v>
      </c>
      <c r="AD1343" t="s">
        <v>70</v>
      </c>
    </row>
    <row r="1344" spans="1:30" x14ac:dyDescent="0.25">
      <c r="A1344">
        <v>1256</v>
      </c>
      <c r="B1344" s="1">
        <v>44850.528414351902</v>
      </c>
      <c r="C1344" s="1">
        <v>44850.528993055603</v>
      </c>
      <c r="D1344" t="s">
        <v>27</v>
      </c>
      <c r="F1344" t="s">
        <v>99</v>
      </c>
      <c r="G1344" t="s">
        <v>52</v>
      </c>
      <c r="H1344" t="s">
        <v>53</v>
      </c>
      <c r="I1344" t="s">
        <v>31</v>
      </c>
      <c r="J1344" t="s">
        <v>45</v>
      </c>
      <c r="N1344" t="s">
        <v>979</v>
      </c>
      <c r="P1344">
        <f>_xlfn.XLOOKUP(K:K,Sheet2!D:D,Sheet2!F:F,"")</f>
        <v>0</v>
      </c>
      <c r="S1344" t="s">
        <v>67</v>
      </c>
      <c r="T1344" t="s">
        <v>73</v>
      </c>
      <c r="W1344" t="s">
        <v>795</v>
      </c>
      <c r="Y1344" t="s">
        <v>38</v>
      </c>
      <c r="AC1344" t="s">
        <v>63</v>
      </c>
      <c r="AD1344" t="s">
        <v>51</v>
      </c>
    </row>
    <row r="1345" spans="1:30" x14ac:dyDescent="0.25">
      <c r="A1345">
        <v>1257</v>
      </c>
      <c r="B1345" s="1">
        <v>44850.528668981497</v>
      </c>
      <c r="C1345" s="1">
        <v>44850.5299884259</v>
      </c>
      <c r="D1345" t="s">
        <v>27</v>
      </c>
      <c r="F1345" t="s">
        <v>99</v>
      </c>
      <c r="G1345" t="s">
        <v>52</v>
      </c>
      <c r="H1345" t="s">
        <v>53</v>
      </c>
      <c r="I1345" t="s">
        <v>31</v>
      </c>
      <c r="J1345" t="s">
        <v>45</v>
      </c>
      <c r="N1345" t="s">
        <v>46</v>
      </c>
      <c r="P1345">
        <f>_xlfn.XLOOKUP(K:K,Sheet2!D:D,Sheet2!F:F,"")</f>
        <v>0</v>
      </c>
      <c r="S1345" t="s">
        <v>67</v>
      </c>
      <c r="T1345" t="s">
        <v>73</v>
      </c>
      <c r="W1345" t="s">
        <v>343</v>
      </c>
      <c r="Y1345" t="s">
        <v>38</v>
      </c>
      <c r="AC1345" t="s">
        <v>41</v>
      </c>
      <c r="AD1345" t="s">
        <v>51</v>
      </c>
    </row>
    <row r="1346" spans="1:30" x14ac:dyDescent="0.25">
      <c r="A1346">
        <v>1259</v>
      </c>
      <c r="B1346" s="1">
        <v>44850.532337962999</v>
      </c>
      <c r="C1346" s="1">
        <v>44850.5331828704</v>
      </c>
      <c r="D1346" t="s">
        <v>27</v>
      </c>
      <c r="F1346" t="s">
        <v>28</v>
      </c>
      <c r="G1346" t="s">
        <v>52</v>
      </c>
      <c r="H1346" t="s">
        <v>53</v>
      </c>
      <c r="I1346" t="s">
        <v>31</v>
      </c>
      <c r="J1346" t="s">
        <v>45</v>
      </c>
      <c r="N1346" t="s">
        <v>445</v>
      </c>
      <c r="P1346">
        <f>_xlfn.XLOOKUP(K:K,Sheet2!D:D,Sheet2!F:F,"")</f>
        <v>0</v>
      </c>
      <c r="S1346" t="s">
        <v>34</v>
      </c>
      <c r="U1346" t="s">
        <v>73</v>
      </c>
      <c r="V1346" t="s">
        <v>74</v>
      </c>
      <c r="X1346" t="s">
        <v>37</v>
      </c>
      <c r="Z1346" t="s">
        <v>38</v>
      </c>
      <c r="AA1346" t="s">
        <v>115</v>
      </c>
      <c r="AB1346" t="s">
        <v>40</v>
      </c>
      <c r="AC1346" t="s">
        <v>63</v>
      </c>
      <c r="AD1346" t="s">
        <v>76</v>
      </c>
    </row>
    <row r="1347" spans="1:30" x14ac:dyDescent="0.25">
      <c r="A1347">
        <v>1261</v>
      </c>
      <c r="B1347" s="1">
        <v>44850.532384259299</v>
      </c>
      <c r="C1347" s="1">
        <v>44850.533472222203</v>
      </c>
      <c r="D1347" t="s">
        <v>27</v>
      </c>
      <c r="F1347" t="s">
        <v>28</v>
      </c>
      <c r="G1347" t="s">
        <v>52</v>
      </c>
      <c r="H1347" t="s">
        <v>30</v>
      </c>
      <c r="I1347" t="s">
        <v>130</v>
      </c>
      <c r="J1347" t="s">
        <v>45</v>
      </c>
      <c r="N1347" t="s">
        <v>351</v>
      </c>
      <c r="P1347">
        <f>_xlfn.XLOOKUP(K:K,Sheet2!D:D,Sheet2!F:F,"")</f>
        <v>0</v>
      </c>
      <c r="S1347" t="s">
        <v>34</v>
      </c>
      <c r="U1347" t="s">
        <v>202</v>
      </c>
      <c r="V1347" t="s">
        <v>136</v>
      </c>
      <c r="X1347" t="s">
        <v>37</v>
      </c>
      <c r="Z1347" t="s">
        <v>38</v>
      </c>
      <c r="AA1347" t="s">
        <v>121</v>
      </c>
      <c r="AB1347" t="s">
        <v>40</v>
      </c>
      <c r="AC1347" t="s">
        <v>41</v>
      </c>
      <c r="AD1347" t="s">
        <v>51</v>
      </c>
    </row>
    <row r="1348" spans="1:30" x14ac:dyDescent="0.25">
      <c r="A1348">
        <v>1265</v>
      </c>
      <c r="B1348" s="1">
        <v>44850.534803240698</v>
      </c>
      <c r="C1348" s="1">
        <v>44850.535949074103</v>
      </c>
      <c r="D1348" t="s">
        <v>27</v>
      </c>
      <c r="F1348" t="s">
        <v>99</v>
      </c>
      <c r="G1348" t="s">
        <v>43</v>
      </c>
      <c r="H1348" t="s">
        <v>53</v>
      </c>
      <c r="I1348" t="s">
        <v>31</v>
      </c>
      <c r="J1348" t="s">
        <v>45</v>
      </c>
      <c r="N1348" t="s">
        <v>88</v>
      </c>
      <c r="P1348">
        <f>_xlfn.XLOOKUP(K:K,Sheet2!D:D,Sheet2!F:F,"")</f>
        <v>0</v>
      </c>
      <c r="S1348" t="s">
        <v>34</v>
      </c>
      <c r="U1348" t="s">
        <v>89</v>
      </c>
      <c r="V1348" t="s">
        <v>69</v>
      </c>
      <c r="X1348" t="s">
        <v>37</v>
      </c>
      <c r="Z1348" t="s">
        <v>49</v>
      </c>
      <c r="AA1348" t="s">
        <v>75</v>
      </c>
      <c r="AB1348" t="s">
        <v>40</v>
      </c>
      <c r="AC1348" t="s">
        <v>63</v>
      </c>
      <c r="AD1348" t="s">
        <v>360</v>
      </c>
    </row>
    <row r="1349" spans="1:30" x14ac:dyDescent="0.25">
      <c r="A1349">
        <v>1266</v>
      </c>
      <c r="B1349" s="1">
        <v>44850.534745370402</v>
      </c>
      <c r="C1349" s="1">
        <v>44850.536307870403</v>
      </c>
      <c r="D1349" t="s">
        <v>27</v>
      </c>
      <c r="F1349" t="s">
        <v>99</v>
      </c>
      <c r="G1349" t="s">
        <v>242</v>
      </c>
      <c r="H1349" t="s">
        <v>53</v>
      </c>
      <c r="I1349" t="s">
        <v>113</v>
      </c>
      <c r="J1349" t="s">
        <v>45</v>
      </c>
      <c r="N1349" t="s">
        <v>77</v>
      </c>
      <c r="P1349">
        <f>_xlfn.XLOOKUP(K:K,Sheet2!D:D,Sheet2!F:F,"")</f>
        <v>0</v>
      </c>
      <c r="S1349" t="s">
        <v>34</v>
      </c>
      <c r="U1349" t="s">
        <v>175</v>
      </c>
      <c r="V1349" t="s">
        <v>85</v>
      </c>
      <c r="X1349" t="s">
        <v>79</v>
      </c>
      <c r="Z1349" t="s">
        <v>38</v>
      </c>
      <c r="AA1349" t="s">
        <v>115</v>
      </c>
      <c r="AB1349" t="s">
        <v>40</v>
      </c>
      <c r="AC1349" t="s">
        <v>63</v>
      </c>
      <c r="AD1349" t="s">
        <v>109</v>
      </c>
    </row>
    <row r="1350" spans="1:30" x14ac:dyDescent="0.25">
      <c r="A1350">
        <v>1269</v>
      </c>
      <c r="B1350" s="1">
        <v>44850.535914351902</v>
      </c>
      <c r="C1350" s="1">
        <v>44850.536793981497</v>
      </c>
      <c r="D1350" t="s">
        <v>27</v>
      </c>
      <c r="F1350" t="s">
        <v>140</v>
      </c>
      <c r="G1350" t="s">
        <v>52</v>
      </c>
      <c r="H1350" t="s">
        <v>30</v>
      </c>
      <c r="I1350" t="s">
        <v>31</v>
      </c>
      <c r="J1350" t="s">
        <v>45</v>
      </c>
      <c r="N1350" t="s">
        <v>346</v>
      </c>
      <c r="P1350">
        <f>_xlfn.XLOOKUP(K:K,Sheet2!D:D,Sheet2!F:F,"")</f>
        <v>0</v>
      </c>
      <c r="S1350" t="s">
        <v>34</v>
      </c>
      <c r="U1350" t="s">
        <v>175</v>
      </c>
      <c r="V1350" t="s">
        <v>69</v>
      </c>
      <c r="X1350" t="s">
        <v>37</v>
      </c>
      <c r="Z1350" t="s">
        <v>49</v>
      </c>
      <c r="AA1350" t="s">
        <v>121</v>
      </c>
      <c r="AB1350" t="s">
        <v>58</v>
      </c>
      <c r="AC1350" t="s">
        <v>41</v>
      </c>
      <c r="AD1350" t="s">
        <v>51</v>
      </c>
    </row>
    <row r="1351" spans="1:30" x14ac:dyDescent="0.25">
      <c r="A1351">
        <v>1270</v>
      </c>
      <c r="B1351" s="1">
        <v>44850.536168981504</v>
      </c>
      <c r="C1351" s="1">
        <v>44850.536828703698</v>
      </c>
      <c r="D1351" t="s">
        <v>27</v>
      </c>
      <c r="F1351" t="s">
        <v>99</v>
      </c>
      <c r="G1351" t="s">
        <v>86</v>
      </c>
      <c r="H1351" t="s">
        <v>53</v>
      </c>
      <c r="I1351" t="s">
        <v>65</v>
      </c>
      <c r="J1351" t="s">
        <v>45</v>
      </c>
      <c r="N1351" t="s">
        <v>981</v>
      </c>
      <c r="P1351">
        <f>_xlfn.XLOOKUP(K:K,Sheet2!D:D,Sheet2!F:F,"")</f>
        <v>0</v>
      </c>
      <c r="S1351" t="s">
        <v>67</v>
      </c>
      <c r="T1351" t="s">
        <v>73</v>
      </c>
      <c r="W1351" t="s">
        <v>162</v>
      </c>
      <c r="Y1351" t="s">
        <v>38</v>
      </c>
      <c r="AC1351" t="s">
        <v>41</v>
      </c>
      <c r="AD1351" t="s">
        <v>70</v>
      </c>
    </row>
    <row r="1352" spans="1:30" x14ac:dyDescent="0.25">
      <c r="A1352">
        <v>1271</v>
      </c>
      <c r="B1352" s="1">
        <v>44850.535972222198</v>
      </c>
      <c r="C1352" s="1">
        <v>44850.536851851903</v>
      </c>
      <c r="D1352" t="s">
        <v>27</v>
      </c>
      <c r="F1352" t="s">
        <v>28</v>
      </c>
      <c r="G1352" t="s">
        <v>52</v>
      </c>
      <c r="H1352" t="s">
        <v>53</v>
      </c>
      <c r="I1352" t="s">
        <v>31</v>
      </c>
      <c r="J1352" t="s">
        <v>45</v>
      </c>
      <c r="N1352" t="s">
        <v>128</v>
      </c>
      <c r="P1352">
        <f>_xlfn.XLOOKUP(K:K,Sheet2!D:D,Sheet2!F:F,"")</f>
        <v>0</v>
      </c>
      <c r="S1352" t="s">
        <v>67</v>
      </c>
      <c r="T1352" t="s">
        <v>73</v>
      </c>
      <c r="W1352" t="s">
        <v>69</v>
      </c>
      <c r="Y1352" t="s">
        <v>38</v>
      </c>
      <c r="AC1352" t="s">
        <v>63</v>
      </c>
      <c r="AD1352" t="s">
        <v>51</v>
      </c>
    </row>
    <row r="1353" spans="1:30" x14ac:dyDescent="0.25">
      <c r="A1353">
        <v>1272</v>
      </c>
      <c r="B1353" s="1">
        <v>44850.536111111098</v>
      </c>
      <c r="C1353" s="1">
        <v>44850.537071759303</v>
      </c>
      <c r="D1353" t="s">
        <v>27</v>
      </c>
      <c r="F1353" t="s">
        <v>28</v>
      </c>
      <c r="G1353" t="s">
        <v>52</v>
      </c>
      <c r="H1353" t="s">
        <v>44</v>
      </c>
      <c r="I1353" t="s">
        <v>65</v>
      </c>
      <c r="J1353" t="s">
        <v>45</v>
      </c>
      <c r="N1353" t="s">
        <v>657</v>
      </c>
      <c r="P1353">
        <f>_xlfn.XLOOKUP(K:K,Sheet2!D:D,Sheet2!F:F,"")</f>
        <v>0</v>
      </c>
      <c r="S1353" t="s">
        <v>34</v>
      </c>
      <c r="U1353" t="s">
        <v>73</v>
      </c>
      <c r="V1353" t="s">
        <v>74</v>
      </c>
      <c r="X1353" t="s">
        <v>142</v>
      </c>
      <c r="Z1353" t="s">
        <v>38</v>
      </c>
      <c r="AA1353" t="s">
        <v>115</v>
      </c>
      <c r="AB1353" t="s">
        <v>58</v>
      </c>
      <c r="AC1353" t="s">
        <v>350</v>
      </c>
      <c r="AD1353" t="s">
        <v>76</v>
      </c>
    </row>
    <row r="1354" spans="1:30" x14ac:dyDescent="0.25">
      <c r="A1354">
        <v>1274</v>
      </c>
      <c r="B1354" s="1">
        <v>44850.536921296298</v>
      </c>
      <c r="C1354" s="1">
        <v>44850.538194444402</v>
      </c>
      <c r="D1354" t="s">
        <v>27</v>
      </c>
      <c r="F1354" t="s">
        <v>28</v>
      </c>
      <c r="G1354" t="s">
        <v>52</v>
      </c>
      <c r="H1354" t="s">
        <v>53</v>
      </c>
      <c r="I1354" t="s">
        <v>31</v>
      </c>
      <c r="J1354" t="s">
        <v>45</v>
      </c>
      <c r="N1354" t="s">
        <v>646</v>
      </c>
      <c r="P1354">
        <f>_xlfn.XLOOKUP(K:K,Sheet2!D:D,Sheet2!F:F,"")</f>
        <v>0</v>
      </c>
      <c r="S1354" t="s">
        <v>34</v>
      </c>
      <c r="U1354" t="s">
        <v>47</v>
      </c>
      <c r="V1354" t="s">
        <v>185</v>
      </c>
      <c r="X1354" t="s">
        <v>37</v>
      </c>
      <c r="Z1354" t="s">
        <v>38</v>
      </c>
      <c r="AA1354" t="s">
        <v>121</v>
      </c>
      <c r="AB1354" t="s">
        <v>58</v>
      </c>
      <c r="AC1354" t="s">
        <v>41</v>
      </c>
      <c r="AD1354" t="s">
        <v>51</v>
      </c>
    </row>
    <row r="1355" spans="1:30" x14ac:dyDescent="0.25">
      <c r="A1355">
        <v>1276</v>
      </c>
      <c r="B1355" s="1">
        <v>44850.541145833296</v>
      </c>
      <c r="C1355" s="1">
        <v>44850.5421180556</v>
      </c>
      <c r="D1355" t="s">
        <v>27</v>
      </c>
      <c r="F1355" t="s">
        <v>28</v>
      </c>
      <c r="G1355" t="s">
        <v>86</v>
      </c>
      <c r="H1355" t="s">
        <v>203</v>
      </c>
      <c r="I1355" t="s">
        <v>65</v>
      </c>
      <c r="J1355" t="s">
        <v>45</v>
      </c>
      <c r="N1355" t="s">
        <v>101</v>
      </c>
      <c r="P1355">
        <f>_xlfn.XLOOKUP(K:K,Sheet2!D:D,Sheet2!F:F,"")</f>
        <v>0</v>
      </c>
      <c r="S1355" t="s">
        <v>34</v>
      </c>
      <c r="U1355" t="s">
        <v>406</v>
      </c>
      <c r="V1355" t="s">
        <v>631</v>
      </c>
      <c r="X1355" t="s">
        <v>37</v>
      </c>
      <c r="Z1355" t="s">
        <v>38</v>
      </c>
      <c r="AA1355" t="s">
        <v>39</v>
      </c>
      <c r="AB1355" t="s">
        <v>40</v>
      </c>
      <c r="AC1355" t="s">
        <v>333</v>
      </c>
      <c r="AD1355" t="s">
        <v>92</v>
      </c>
    </row>
    <row r="1356" spans="1:30" x14ac:dyDescent="0.25">
      <c r="A1356">
        <v>1277</v>
      </c>
      <c r="B1356" s="1">
        <v>44850.541967592602</v>
      </c>
      <c r="C1356" s="1">
        <v>44850.542719907397</v>
      </c>
      <c r="D1356" t="s">
        <v>27</v>
      </c>
      <c r="F1356" t="s">
        <v>28</v>
      </c>
      <c r="G1356" t="s">
        <v>43</v>
      </c>
      <c r="H1356" t="s">
        <v>53</v>
      </c>
      <c r="I1356" t="s">
        <v>130</v>
      </c>
      <c r="J1356" t="s">
        <v>45</v>
      </c>
      <c r="N1356" t="s">
        <v>547</v>
      </c>
      <c r="P1356">
        <f>_xlfn.XLOOKUP(K:K,Sheet2!D:D,Sheet2!F:F,"")</f>
        <v>0</v>
      </c>
      <c r="S1356" t="s">
        <v>34</v>
      </c>
      <c r="U1356" t="s">
        <v>47</v>
      </c>
      <c r="V1356" t="s">
        <v>231</v>
      </c>
      <c r="X1356" t="s">
        <v>79</v>
      </c>
      <c r="Z1356" t="s">
        <v>38</v>
      </c>
      <c r="AA1356" t="s">
        <v>121</v>
      </c>
      <c r="AB1356" t="s">
        <v>40</v>
      </c>
      <c r="AC1356" t="s">
        <v>41</v>
      </c>
      <c r="AD1356" t="s">
        <v>51</v>
      </c>
    </row>
    <row r="1357" spans="1:30" x14ac:dyDescent="0.25">
      <c r="A1357">
        <v>1278</v>
      </c>
      <c r="B1357" s="1">
        <v>44850.543796296297</v>
      </c>
      <c r="C1357" s="1">
        <v>44850.544594907398</v>
      </c>
      <c r="D1357" t="s">
        <v>27</v>
      </c>
      <c r="F1357" t="s">
        <v>28</v>
      </c>
      <c r="G1357" t="s">
        <v>29</v>
      </c>
      <c r="H1357" t="s">
        <v>437</v>
      </c>
      <c r="I1357" t="s">
        <v>130</v>
      </c>
      <c r="J1357" t="s">
        <v>45</v>
      </c>
      <c r="N1357" t="s">
        <v>805</v>
      </c>
      <c r="P1357">
        <f>_xlfn.XLOOKUP(K:K,Sheet2!D:D,Sheet2!F:F,"")</f>
        <v>0</v>
      </c>
      <c r="S1357" t="s">
        <v>67</v>
      </c>
      <c r="T1357" t="s">
        <v>84</v>
      </c>
      <c r="W1357" t="s">
        <v>48</v>
      </c>
      <c r="Y1357" t="s">
        <v>38</v>
      </c>
      <c r="AC1357" t="s">
        <v>677</v>
      </c>
      <c r="AD1357" t="s">
        <v>51</v>
      </c>
    </row>
    <row r="1358" spans="1:30" x14ac:dyDescent="0.25">
      <c r="A1358">
        <v>1279</v>
      </c>
      <c r="B1358" s="1">
        <v>44850.542395833298</v>
      </c>
      <c r="C1358" s="1">
        <v>44850.544618055603</v>
      </c>
      <c r="D1358" t="s">
        <v>27</v>
      </c>
      <c r="F1358" t="s">
        <v>28</v>
      </c>
      <c r="G1358" t="s">
        <v>242</v>
      </c>
      <c r="H1358" t="s">
        <v>53</v>
      </c>
      <c r="I1358" t="s">
        <v>31</v>
      </c>
      <c r="J1358" t="s">
        <v>45</v>
      </c>
      <c r="N1358" t="s">
        <v>190</v>
      </c>
      <c r="P1358">
        <f>_xlfn.XLOOKUP(K:K,Sheet2!D:D,Sheet2!F:F,"")</f>
        <v>0</v>
      </c>
      <c r="S1358" t="s">
        <v>34</v>
      </c>
      <c r="U1358" t="s">
        <v>202</v>
      </c>
      <c r="V1358" t="s">
        <v>469</v>
      </c>
      <c r="X1358" t="s">
        <v>37</v>
      </c>
      <c r="Z1358" t="s">
        <v>38</v>
      </c>
      <c r="AA1358" t="s">
        <v>194</v>
      </c>
      <c r="AB1358" t="s">
        <v>58</v>
      </c>
      <c r="AC1358" t="s">
        <v>41</v>
      </c>
      <c r="AD1358" t="s">
        <v>143</v>
      </c>
    </row>
    <row r="1359" spans="1:30" x14ac:dyDescent="0.25">
      <c r="A1359">
        <v>1280</v>
      </c>
      <c r="B1359" s="1">
        <v>44850.544560185197</v>
      </c>
      <c r="C1359" s="1">
        <v>44850.545231481497</v>
      </c>
      <c r="D1359" t="s">
        <v>27</v>
      </c>
      <c r="F1359" t="s">
        <v>140</v>
      </c>
      <c r="G1359" t="s">
        <v>52</v>
      </c>
      <c r="H1359" t="s">
        <v>53</v>
      </c>
      <c r="I1359" t="s">
        <v>65</v>
      </c>
      <c r="J1359" t="s">
        <v>45</v>
      </c>
      <c r="N1359" t="s">
        <v>66</v>
      </c>
      <c r="P1359">
        <f>_xlfn.XLOOKUP(K:K,Sheet2!D:D,Sheet2!F:F,"")</f>
        <v>0</v>
      </c>
      <c r="S1359" t="s">
        <v>67</v>
      </c>
      <c r="T1359" t="s">
        <v>47</v>
      </c>
      <c r="W1359" t="s">
        <v>74</v>
      </c>
      <c r="Y1359" t="s">
        <v>38</v>
      </c>
      <c r="AC1359" t="s">
        <v>63</v>
      </c>
      <c r="AD1359" t="s">
        <v>81</v>
      </c>
    </row>
    <row r="1360" spans="1:30" x14ac:dyDescent="0.25">
      <c r="A1360">
        <v>1281</v>
      </c>
      <c r="B1360" s="1">
        <v>44850.544513888897</v>
      </c>
      <c r="C1360" s="1">
        <v>44850.545555555596</v>
      </c>
      <c r="D1360" t="s">
        <v>27</v>
      </c>
      <c r="F1360" t="s">
        <v>140</v>
      </c>
      <c r="G1360" t="s">
        <v>52</v>
      </c>
      <c r="H1360" t="s">
        <v>44</v>
      </c>
      <c r="I1360" t="s">
        <v>31</v>
      </c>
      <c r="J1360" t="s">
        <v>45</v>
      </c>
      <c r="N1360" t="s">
        <v>742</v>
      </c>
      <c r="P1360">
        <f>_xlfn.XLOOKUP(K:K,Sheet2!D:D,Sheet2!F:F,"")</f>
        <v>0</v>
      </c>
      <c r="S1360" t="s">
        <v>34</v>
      </c>
      <c r="U1360" t="s">
        <v>73</v>
      </c>
      <c r="V1360" t="s">
        <v>103</v>
      </c>
      <c r="X1360" t="s">
        <v>37</v>
      </c>
      <c r="Z1360" t="s">
        <v>38</v>
      </c>
      <c r="AA1360" t="s">
        <v>39</v>
      </c>
      <c r="AB1360" t="s">
        <v>58</v>
      </c>
      <c r="AC1360" t="s">
        <v>59</v>
      </c>
      <c r="AD1360" t="s">
        <v>76</v>
      </c>
    </row>
    <row r="1361" spans="1:30" x14ac:dyDescent="0.25">
      <c r="A1361">
        <v>1288</v>
      </c>
      <c r="B1361" s="1">
        <v>44850.550231481502</v>
      </c>
      <c r="C1361" s="1">
        <v>44850.551342592596</v>
      </c>
      <c r="D1361" t="s">
        <v>27</v>
      </c>
      <c r="F1361" t="s">
        <v>28</v>
      </c>
      <c r="G1361" t="s">
        <v>52</v>
      </c>
      <c r="H1361" t="s">
        <v>647</v>
      </c>
      <c r="I1361" t="s">
        <v>31</v>
      </c>
      <c r="J1361" t="s">
        <v>45</v>
      </c>
      <c r="N1361" t="s">
        <v>986</v>
      </c>
      <c r="P1361">
        <f>_xlfn.XLOOKUP(K:K,Sheet2!D:D,Sheet2!F:F,"")</f>
        <v>0</v>
      </c>
      <c r="S1361" t="s">
        <v>67</v>
      </c>
      <c r="T1361" t="s">
        <v>94</v>
      </c>
      <c r="W1361" t="s">
        <v>220</v>
      </c>
      <c r="Y1361" t="s">
        <v>49</v>
      </c>
      <c r="AC1361" t="s">
        <v>333</v>
      </c>
      <c r="AD1361" t="s">
        <v>51</v>
      </c>
    </row>
    <row r="1362" spans="1:30" x14ac:dyDescent="0.25">
      <c r="A1362">
        <v>1289</v>
      </c>
      <c r="B1362" s="1">
        <v>44850.550763888903</v>
      </c>
      <c r="C1362" s="1">
        <v>44850.551469907397</v>
      </c>
      <c r="D1362" t="s">
        <v>27</v>
      </c>
      <c r="F1362" t="s">
        <v>28</v>
      </c>
      <c r="G1362" t="s">
        <v>43</v>
      </c>
      <c r="H1362" t="s">
        <v>53</v>
      </c>
      <c r="I1362" t="s">
        <v>31</v>
      </c>
      <c r="J1362" t="s">
        <v>45</v>
      </c>
      <c r="N1362" t="s">
        <v>66</v>
      </c>
      <c r="P1362">
        <f>_xlfn.XLOOKUP(K:K,Sheet2!D:D,Sheet2!F:F,"")</f>
        <v>0</v>
      </c>
      <c r="S1362" t="s">
        <v>67</v>
      </c>
      <c r="T1362" t="s">
        <v>97</v>
      </c>
      <c r="W1362" t="s">
        <v>74</v>
      </c>
      <c r="Y1362" t="s">
        <v>38</v>
      </c>
      <c r="AC1362" t="s">
        <v>106</v>
      </c>
      <c r="AD1362" t="s">
        <v>81</v>
      </c>
    </row>
    <row r="1363" spans="1:30" x14ac:dyDescent="0.25">
      <c r="A1363">
        <v>1293</v>
      </c>
      <c r="B1363" s="1">
        <v>44850.555254629602</v>
      </c>
      <c r="C1363" s="1">
        <v>44850.556134259299</v>
      </c>
      <c r="D1363" t="s">
        <v>27</v>
      </c>
      <c r="F1363" t="s">
        <v>28</v>
      </c>
      <c r="G1363" t="s">
        <v>52</v>
      </c>
      <c r="H1363" t="s">
        <v>201</v>
      </c>
      <c r="I1363" t="s">
        <v>31</v>
      </c>
      <c r="J1363" t="s">
        <v>45</v>
      </c>
      <c r="N1363" t="s">
        <v>354</v>
      </c>
      <c r="P1363">
        <f>_xlfn.XLOOKUP(K:K,Sheet2!D:D,Sheet2!F:F,"")</f>
        <v>0</v>
      </c>
      <c r="S1363" t="s">
        <v>34</v>
      </c>
      <c r="U1363" t="s">
        <v>73</v>
      </c>
      <c r="V1363" t="s">
        <v>48</v>
      </c>
      <c r="X1363" t="s">
        <v>37</v>
      </c>
      <c r="Z1363" t="s">
        <v>49</v>
      </c>
      <c r="AA1363" t="s">
        <v>121</v>
      </c>
      <c r="AB1363" t="s">
        <v>58</v>
      </c>
      <c r="AC1363" t="s">
        <v>41</v>
      </c>
      <c r="AD1363" t="s">
        <v>256</v>
      </c>
    </row>
    <row r="1364" spans="1:30" x14ac:dyDescent="0.25">
      <c r="A1364">
        <v>1298</v>
      </c>
      <c r="B1364" s="1">
        <v>44850.560497685197</v>
      </c>
      <c r="C1364" s="1">
        <v>44850.561134259297</v>
      </c>
      <c r="D1364" t="s">
        <v>27</v>
      </c>
      <c r="F1364" t="s">
        <v>99</v>
      </c>
      <c r="G1364" t="s">
        <v>52</v>
      </c>
      <c r="H1364" t="s">
        <v>53</v>
      </c>
      <c r="I1364" t="s">
        <v>31</v>
      </c>
      <c r="J1364" t="s">
        <v>45</v>
      </c>
      <c r="N1364" t="s">
        <v>199</v>
      </c>
      <c r="P1364">
        <f>_xlfn.XLOOKUP(K:K,Sheet2!D:D,Sheet2!F:F,"")</f>
        <v>0</v>
      </c>
      <c r="S1364" t="s">
        <v>67</v>
      </c>
      <c r="T1364" t="s">
        <v>68</v>
      </c>
      <c r="W1364" t="s">
        <v>162</v>
      </c>
      <c r="Y1364" t="s">
        <v>49</v>
      </c>
      <c r="AC1364" t="s">
        <v>147</v>
      </c>
      <c r="AD1364" t="s">
        <v>759</v>
      </c>
    </row>
    <row r="1365" spans="1:30" x14ac:dyDescent="0.25">
      <c r="A1365">
        <v>1299</v>
      </c>
      <c r="B1365" s="1">
        <v>44850.562013888899</v>
      </c>
      <c r="C1365" s="1">
        <v>44850.5630439815</v>
      </c>
      <c r="D1365" t="s">
        <v>27</v>
      </c>
      <c r="F1365" t="s">
        <v>28</v>
      </c>
      <c r="G1365" t="s">
        <v>242</v>
      </c>
      <c r="H1365" t="s">
        <v>284</v>
      </c>
      <c r="I1365" t="s">
        <v>113</v>
      </c>
      <c r="J1365" t="s">
        <v>45</v>
      </c>
      <c r="N1365" t="s">
        <v>66</v>
      </c>
      <c r="P1365">
        <f>_xlfn.XLOOKUP(K:K,Sheet2!D:D,Sheet2!F:F,"")</f>
        <v>0</v>
      </c>
      <c r="S1365" t="s">
        <v>34</v>
      </c>
      <c r="U1365" t="s">
        <v>73</v>
      </c>
      <c r="V1365" t="s">
        <v>85</v>
      </c>
      <c r="X1365" t="s">
        <v>37</v>
      </c>
      <c r="Z1365" t="s">
        <v>49</v>
      </c>
      <c r="AA1365" t="s">
        <v>115</v>
      </c>
      <c r="AB1365" t="s">
        <v>58</v>
      </c>
      <c r="AC1365" t="s">
        <v>133</v>
      </c>
      <c r="AD1365" t="s">
        <v>51</v>
      </c>
    </row>
    <row r="1366" spans="1:30" x14ac:dyDescent="0.25">
      <c r="A1366">
        <v>1301</v>
      </c>
      <c r="B1366" s="1">
        <v>44850.564444444397</v>
      </c>
      <c r="C1366" s="1">
        <v>44850.565127314803</v>
      </c>
      <c r="D1366" t="s">
        <v>27</v>
      </c>
      <c r="F1366" t="s">
        <v>140</v>
      </c>
      <c r="G1366" t="s">
        <v>52</v>
      </c>
      <c r="H1366" t="s">
        <v>30</v>
      </c>
      <c r="I1366" t="s">
        <v>113</v>
      </c>
      <c r="J1366" t="s">
        <v>45</v>
      </c>
      <c r="N1366" t="s">
        <v>383</v>
      </c>
      <c r="P1366">
        <f>_xlfn.XLOOKUP(K:K,Sheet2!D:D,Sheet2!F:F,"")</f>
        <v>0</v>
      </c>
      <c r="S1366" t="s">
        <v>67</v>
      </c>
      <c r="T1366" t="s">
        <v>73</v>
      </c>
      <c r="W1366" t="s">
        <v>74</v>
      </c>
      <c r="Y1366" t="s">
        <v>49</v>
      </c>
      <c r="AC1366" t="s">
        <v>59</v>
      </c>
      <c r="AD1366" t="s">
        <v>51</v>
      </c>
    </row>
    <row r="1367" spans="1:30" x14ac:dyDescent="0.25">
      <c r="A1367">
        <v>1310</v>
      </c>
      <c r="B1367" s="1">
        <v>44850.568460648101</v>
      </c>
      <c r="C1367" s="1">
        <v>44850.569074074097</v>
      </c>
      <c r="D1367" t="s">
        <v>27</v>
      </c>
      <c r="F1367" t="s">
        <v>28</v>
      </c>
      <c r="G1367" t="s">
        <v>86</v>
      </c>
      <c r="H1367" t="s">
        <v>180</v>
      </c>
      <c r="I1367" t="s">
        <v>65</v>
      </c>
      <c r="J1367" t="s">
        <v>45</v>
      </c>
      <c r="N1367" t="s">
        <v>779</v>
      </c>
      <c r="P1367">
        <f>_xlfn.XLOOKUP(K:K,Sheet2!D:D,Sheet2!F:F,"")</f>
        <v>0</v>
      </c>
      <c r="S1367" t="s">
        <v>67</v>
      </c>
      <c r="T1367" t="s">
        <v>97</v>
      </c>
      <c r="W1367" t="s">
        <v>85</v>
      </c>
      <c r="Y1367" t="s">
        <v>49</v>
      </c>
      <c r="AC1367" t="s">
        <v>63</v>
      </c>
      <c r="AD1367" t="s">
        <v>109</v>
      </c>
    </row>
    <row r="1368" spans="1:30" x14ac:dyDescent="0.25">
      <c r="A1368">
        <v>1311</v>
      </c>
      <c r="B1368" s="1">
        <v>44850.568634259304</v>
      </c>
      <c r="C1368" s="1">
        <v>44850.569432870398</v>
      </c>
      <c r="D1368" t="s">
        <v>27</v>
      </c>
      <c r="F1368" t="s">
        <v>140</v>
      </c>
      <c r="G1368" t="s">
        <v>52</v>
      </c>
      <c r="H1368" t="s">
        <v>53</v>
      </c>
      <c r="I1368" t="s">
        <v>31</v>
      </c>
      <c r="J1368" t="s">
        <v>45</v>
      </c>
      <c r="N1368" t="s">
        <v>107</v>
      </c>
      <c r="P1368">
        <f>_xlfn.XLOOKUP(K:K,Sheet2!D:D,Sheet2!F:F,"")</f>
        <v>0</v>
      </c>
      <c r="S1368" t="s">
        <v>34</v>
      </c>
      <c r="U1368" t="s">
        <v>97</v>
      </c>
      <c r="V1368" t="s">
        <v>69</v>
      </c>
      <c r="X1368" t="s">
        <v>37</v>
      </c>
      <c r="Z1368" t="s">
        <v>38</v>
      </c>
      <c r="AA1368" t="s">
        <v>115</v>
      </c>
      <c r="AB1368" t="s">
        <v>58</v>
      </c>
      <c r="AC1368" t="s">
        <v>106</v>
      </c>
      <c r="AD1368" t="s">
        <v>81</v>
      </c>
    </row>
    <row r="1369" spans="1:30" x14ac:dyDescent="0.25">
      <c r="A1369">
        <v>1312</v>
      </c>
      <c r="B1369" s="1">
        <v>44850.568530092598</v>
      </c>
      <c r="C1369" s="1">
        <v>44850.569560185198</v>
      </c>
      <c r="D1369" t="s">
        <v>27</v>
      </c>
      <c r="F1369" t="s">
        <v>28</v>
      </c>
      <c r="G1369" t="s">
        <v>242</v>
      </c>
      <c r="H1369" t="s">
        <v>180</v>
      </c>
      <c r="I1369" t="s">
        <v>31</v>
      </c>
      <c r="J1369" t="s">
        <v>45</v>
      </c>
      <c r="N1369" t="s">
        <v>993</v>
      </c>
      <c r="P1369">
        <f>_xlfn.XLOOKUP(K:K,Sheet2!D:D,Sheet2!F:F,"")</f>
        <v>0</v>
      </c>
      <c r="S1369" t="s">
        <v>34</v>
      </c>
      <c r="U1369" t="s">
        <v>89</v>
      </c>
      <c r="V1369" t="s">
        <v>355</v>
      </c>
      <c r="X1369" t="s">
        <v>37</v>
      </c>
      <c r="Z1369" t="s">
        <v>49</v>
      </c>
      <c r="AA1369" t="s">
        <v>39</v>
      </c>
      <c r="AB1369" t="s">
        <v>195</v>
      </c>
      <c r="AC1369" t="s">
        <v>63</v>
      </c>
      <c r="AD1369" t="s">
        <v>51</v>
      </c>
    </row>
    <row r="1370" spans="1:30" x14ac:dyDescent="0.25">
      <c r="A1370">
        <v>1315</v>
      </c>
      <c r="B1370" s="1">
        <v>44850.569027777798</v>
      </c>
      <c r="C1370" s="1">
        <v>44850.570069444402</v>
      </c>
      <c r="D1370" t="s">
        <v>27</v>
      </c>
      <c r="F1370" t="s">
        <v>28</v>
      </c>
      <c r="G1370" t="s">
        <v>52</v>
      </c>
      <c r="H1370" t="s">
        <v>53</v>
      </c>
      <c r="I1370" t="s">
        <v>130</v>
      </c>
      <c r="J1370" t="s">
        <v>45</v>
      </c>
      <c r="N1370" t="s">
        <v>151</v>
      </c>
      <c r="P1370">
        <f>_xlfn.XLOOKUP(K:K,Sheet2!D:D,Sheet2!F:F,"")</f>
        <v>0</v>
      </c>
      <c r="S1370" t="s">
        <v>34</v>
      </c>
      <c r="U1370" t="s">
        <v>47</v>
      </c>
      <c r="V1370" t="s">
        <v>85</v>
      </c>
      <c r="X1370" t="s">
        <v>142</v>
      </c>
      <c r="Z1370" t="s">
        <v>38</v>
      </c>
      <c r="AA1370" t="s">
        <v>39</v>
      </c>
      <c r="AB1370" t="s">
        <v>58</v>
      </c>
      <c r="AC1370" t="s">
        <v>41</v>
      </c>
      <c r="AD1370" t="s">
        <v>256</v>
      </c>
    </row>
    <row r="1371" spans="1:30" x14ac:dyDescent="0.25">
      <c r="A1371">
        <v>1317</v>
      </c>
      <c r="B1371" s="1">
        <v>44850.570162037002</v>
      </c>
      <c r="C1371" s="1">
        <v>44850.5714814815</v>
      </c>
      <c r="D1371" t="s">
        <v>27</v>
      </c>
      <c r="F1371" t="s">
        <v>99</v>
      </c>
      <c r="G1371" t="s">
        <v>43</v>
      </c>
      <c r="H1371" t="s">
        <v>53</v>
      </c>
      <c r="I1371" t="s">
        <v>113</v>
      </c>
      <c r="J1371" t="s">
        <v>45</v>
      </c>
      <c r="N1371" t="s">
        <v>453</v>
      </c>
      <c r="P1371">
        <f>_xlfn.XLOOKUP(K:K,Sheet2!D:D,Sheet2!F:F,"")</f>
        <v>0</v>
      </c>
      <c r="S1371" t="s">
        <v>34</v>
      </c>
      <c r="U1371" t="s">
        <v>406</v>
      </c>
      <c r="V1371" t="s">
        <v>469</v>
      </c>
      <c r="X1371" t="s">
        <v>37</v>
      </c>
      <c r="Z1371" t="s">
        <v>49</v>
      </c>
      <c r="AA1371" t="s">
        <v>75</v>
      </c>
      <c r="AB1371" t="s">
        <v>58</v>
      </c>
      <c r="AC1371" t="s">
        <v>698</v>
      </c>
      <c r="AD1371" t="s">
        <v>51</v>
      </c>
    </row>
    <row r="1372" spans="1:30" x14ac:dyDescent="0.25">
      <c r="A1372">
        <v>1318</v>
      </c>
      <c r="B1372" s="1">
        <v>44850.570474537002</v>
      </c>
      <c r="C1372" s="1">
        <v>44850.571585648097</v>
      </c>
      <c r="D1372" t="s">
        <v>27</v>
      </c>
      <c r="F1372" t="s">
        <v>99</v>
      </c>
      <c r="G1372" t="s">
        <v>52</v>
      </c>
      <c r="H1372" t="s">
        <v>232</v>
      </c>
      <c r="I1372" t="s">
        <v>31</v>
      </c>
      <c r="J1372" t="s">
        <v>45</v>
      </c>
      <c r="N1372" t="s">
        <v>504</v>
      </c>
      <c r="P1372">
        <f>_xlfn.XLOOKUP(K:K,Sheet2!D:D,Sheet2!F:F,"")</f>
        <v>0</v>
      </c>
      <c r="S1372" t="s">
        <v>67</v>
      </c>
      <c r="T1372" t="s">
        <v>89</v>
      </c>
      <c r="W1372" t="s">
        <v>995</v>
      </c>
      <c r="Y1372" t="s">
        <v>38</v>
      </c>
      <c r="AC1372" t="s">
        <v>41</v>
      </c>
      <c r="AD1372" t="s">
        <v>76</v>
      </c>
    </row>
    <row r="1373" spans="1:30" x14ac:dyDescent="0.25">
      <c r="A1373">
        <v>1321</v>
      </c>
      <c r="B1373" s="1">
        <v>44850.573807870402</v>
      </c>
      <c r="C1373" s="1">
        <v>44850.574606481503</v>
      </c>
      <c r="D1373" t="s">
        <v>27</v>
      </c>
      <c r="F1373" t="s">
        <v>28</v>
      </c>
      <c r="G1373" t="s">
        <v>52</v>
      </c>
      <c r="H1373" t="s">
        <v>218</v>
      </c>
      <c r="I1373" t="s">
        <v>408</v>
      </c>
      <c r="J1373" t="s">
        <v>45</v>
      </c>
      <c r="N1373" t="s">
        <v>66</v>
      </c>
      <c r="P1373">
        <f>_xlfn.XLOOKUP(K:K,Sheet2!D:D,Sheet2!F:F,"")</f>
        <v>0</v>
      </c>
      <c r="S1373" t="s">
        <v>34</v>
      </c>
      <c r="U1373" t="s">
        <v>73</v>
      </c>
      <c r="V1373" t="s">
        <v>85</v>
      </c>
      <c r="X1373" t="s">
        <v>37</v>
      </c>
      <c r="Z1373" t="s">
        <v>38</v>
      </c>
      <c r="AA1373" t="s">
        <v>39</v>
      </c>
      <c r="AB1373" t="s">
        <v>58</v>
      </c>
      <c r="AC1373" t="s">
        <v>206</v>
      </c>
      <c r="AD1373" t="s">
        <v>253</v>
      </c>
    </row>
    <row r="1374" spans="1:30" x14ac:dyDescent="0.25">
      <c r="A1374">
        <v>1322</v>
      </c>
      <c r="B1374" s="1">
        <v>44850.573784722197</v>
      </c>
      <c r="C1374" s="1">
        <v>44850.574699074103</v>
      </c>
      <c r="D1374" t="s">
        <v>27</v>
      </c>
      <c r="F1374" t="s">
        <v>28</v>
      </c>
      <c r="G1374" t="s">
        <v>43</v>
      </c>
      <c r="H1374" t="s">
        <v>53</v>
      </c>
      <c r="I1374" t="s">
        <v>31</v>
      </c>
      <c r="J1374" t="s">
        <v>45</v>
      </c>
      <c r="N1374" t="s">
        <v>292</v>
      </c>
      <c r="P1374">
        <f>_xlfn.XLOOKUP(K:K,Sheet2!D:D,Sheet2!F:F,"")</f>
        <v>0</v>
      </c>
      <c r="S1374" t="s">
        <v>67</v>
      </c>
      <c r="T1374" t="s">
        <v>73</v>
      </c>
      <c r="W1374" t="s">
        <v>85</v>
      </c>
      <c r="Y1374" t="s">
        <v>49</v>
      </c>
      <c r="AC1374" t="s">
        <v>41</v>
      </c>
      <c r="AD1374" t="s">
        <v>42</v>
      </c>
    </row>
    <row r="1375" spans="1:30" x14ac:dyDescent="0.25">
      <c r="A1375">
        <v>1324</v>
      </c>
      <c r="B1375" s="1">
        <v>44850.574583333299</v>
      </c>
      <c r="C1375" s="1">
        <v>44850.575798611098</v>
      </c>
      <c r="D1375" t="s">
        <v>27</v>
      </c>
      <c r="F1375" t="s">
        <v>28</v>
      </c>
      <c r="G1375" t="s">
        <v>29</v>
      </c>
      <c r="H1375" t="s">
        <v>53</v>
      </c>
      <c r="I1375" t="s">
        <v>31</v>
      </c>
      <c r="J1375" t="s">
        <v>45</v>
      </c>
      <c r="N1375" t="s">
        <v>504</v>
      </c>
      <c r="P1375">
        <f>_xlfn.XLOOKUP(K:K,Sheet2!D:D,Sheet2!F:F,"")</f>
        <v>0</v>
      </c>
      <c r="S1375" t="s">
        <v>34</v>
      </c>
      <c r="U1375" t="s">
        <v>89</v>
      </c>
      <c r="V1375" t="s">
        <v>129</v>
      </c>
      <c r="X1375" t="s">
        <v>37</v>
      </c>
      <c r="Z1375" t="s">
        <v>49</v>
      </c>
      <c r="AA1375" t="s">
        <v>75</v>
      </c>
      <c r="AB1375" t="s">
        <v>40</v>
      </c>
      <c r="AC1375" t="s">
        <v>59</v>
      </c>
      <c r="AD1375" t="s">
        <v>51</v>
      </c>
    </row>
    <row r="1376" spans="1:30" x14ac:dyDescent="0.25">
      <c r="A1376">
        <v>1325</v>
      </c>
      <c r="B1376" s="1">
        <v>44850.574756944399</v>
      </c>
      <c r="C1376" s="1">
        <v>44850.575960648101</v>
      </c>
      <c r="D1376" t="s">
        <v>27</v>
      </c>
      <c r="F1376" t="s">
        <v>99</v>
      </c>
      <c r="G1376" t="s">
        <v>52</v>
      </c>
      <c r="H1376" t="s">
        <v>654</v>
      </c>
      <c r="I1376" t="s">
        <v>65</v>
      </c>
      <c r="J1376" t="s">
        <v>45</v>
      </c>
      <c r="N1376" t="s">
        <v>748</v>
      </c>
      <c r="P1376">
        <f>_xlfn.XLOOKUP(K:K,Sheet2!D:D,Sheet2!F:F,"")</f>
        <v>0</v>
      </c>
      <c r="S1376" t="s">
        <v>67</v>
      </c>
      <c r="T1376" t="s">
        <v>202</v>
      </c>
      <c r="W1376" t="s">
        <v>460</v>
      </c>
      <c r="Y1376" t="s">
        <v>38</v>
      </c>
      <c r="AC1376" t="s">
        <v>106</v>
      </c>
      <c r="AD1376" t="s">
        <v>998</v>
      </c>
    </row>
    <row r="1377" spans="1:30" x14ac:dyDescent="0.25">
      <c r="A1377">
        <v>1329</v>
      </c>
      <c r="B1377" s="1">
        <v>44850.577523148102</v>
      </c>
      <c r="C1377" s="1">
        <v>44850.5782175926</v>
      </c>
      <c r="D1377" t="s">
        <v>27</v>
      </c>
      <c r="F1377" t="s">
        <v>28</v>
      </c>
      <c r="G1377" t="s">
        <v>86</v>
      </c>
      <c r="H1377" t="s">
        <v>53</v>
      </c>
      <c r="I1377" t="s">
        <v>65</v>
      </c>
      <c r="J1377" t="s">
        <v>45</v>
      </c>
      <c r="N1377" t="s">
        <v>657</v>
      </c>
      <c r="P1377">
        <f>_xlfn.XLOOKUP(K:K,Sheet2!D:D,Sheet2!F:F,"")</f>
        <v>0</v>
      </c>
      <c r="S1377" t="s">
        <v>67</v>
      </c>
      <c r="T1377" t="s">
        <v>438</v>
      </c>
      <c r="W1377" t="s">
        <v>763</v>
      </c>
      <c r="Y1377" t="s">
        <v>38</v>
      </c>
      <c r="AC1377" t="s">
        <v>398</v>
      </c>
      <c r="AD1377" t="s">
        <v>92</v>
      </c>
    </row>
    <row r="1378" spans="1:30" x14ac:dyDescent="0.25">
      <c r="A1378">
        <v>1331</v>
      </c>
      <c r="B1378" s="1">
        <v>44850.5778125</v>
      </c>
      <c r="C1378" s="1">
        <v>44850.578854166699</v>
      </c>
      <c r="D1378" t="s">
        <v>27</v>
      </c>
      <c r="F1378" t="s">
        <v>28</v>
      </c>
      <c r="G1378" t="s">
        <v>52</v>
      </c>
      <c r="H1378" t="s">
        <v>177</v>
      </c>
      <c r="I1378" t="s">
        <v>65</v>
      </c>
      <c r="J1378" t="s">
        <v>45</v>
      </c>
      <c r="N1378" t="s">
        <v>446</v>
      </c>
      <c r="P1378">
        <f>_xlfn.XLOOKUP(K:K,Sheet2!D:D,Sheet2!F:F,"")</f>
        <v>0</v>
      </c>
      <c r="S1378" t="s">
        <v>34</v>
      </c>
      <c r="U1378" t="s">
        <v>97</v>
      </c>
      <c r="V1378" t="s">
        <v>48</v>
      </c>
      <c r="X1378" t="s">
        <v>37</v>
      </c>
      <c r="Z1378" t="s">
        <v>38</v>
      </c>
      <c r="AA1378" t="s">
        <v>39</v>
      </c>
      <c r="AB1378" t="s">
        <v>40</v>
      </c>
      <c r="AC1378" t="s">
        <v>245</v>
      </c>
      <c r="AD1378" t="s">
        <v>76</v>
      </c>
    </row>
    <row r="1379" spans="1:30" x14ac:dyDescent="0.25">
      <c r="A1379">
        <v>1334</v>
      </c>
      <c r="B1379" s="1">
        <v>44850.579189814802</v>
      </c>
      <c r="C1379" s="1">
        <v>44850.580335648097</v>
      </c>
      <c r="D1379" t="s">
        <v>27</v>
      </c>
      <c r="F1379" t="s">
        <v>28</v>
      </c>
      <c r="G1379" t="s">
        <v>242</v>
      </c>
      <c r="H1379" t="s">
        <v>53</v>
      </c>
      <c r="I1379" t="s">
        <v>322</v>
      </c>
      <c r="J1379" t="s">
        <v>45</v>
      </c>
      <c r="N1379" t="s">
        <v>381</v>
      </c>
      <c r="P1379">
        <f>_xlfn.XLOOKUP(K:K,Sheet2!D:D,Sheet2!F:F,"")</f>
        <v>0</v>
      </c>
      <c r="S1379" t="s">
        <v>34</v>
      </c>
      <c r="U1379" t="s">
        <v>297</v>
      </c>
      <c r="V1379" t="s">
        <v>295</v>
      </c>
      <c r="X1379" t="s">
        <v>37</v>
      </c>
      <c r="Z1379" t="s">
        <v>38</v>
      </c>
      <c r="AA1379" t="s">
        <v>115</v>
      </c>
      <c r="AB1379" t="s">
        <v>58</v>
      </c>
      <c r="AC1379" t="s">
        <v>133</v>
      </c>
      <c r="AD1379" t="s">
        <v>221</v>
      </c>
    </row>
    <row r="1380" spans="1:30" x14ac:dyDescent="0.25">
      <c r="A1380">
        <v>1339</v>
      </c>
      <c r="B1380" s="1">
        <v>44850.599756944401</v>
      </c>
      <c r="C1380" s="1">
        <v>44850.601122685199</v>
      </c>
      <c r="D1380" t="s">
        <v>27</v>
      </c>
      <c r="F1380" t="s">
        <v>99</v>
      </c>
      <c r="G1380" t="s">
        <v>242</v>
      </c>
      <c r="H1380" t="s">
        <v>319</v>
      </c>
      <c r="I1380" t="s">
        <v>31</v>
      </c>
      <c r="J1380" t="s">
        <v>45</v>
      </c>
      <c r="N1380" t="s">
        <v>782</v>
      </c>
      <c r="P1380">
        <f>_xlfn.XLOOKUP(K:K,Sheet2!D:D,Sheet2!F:F,"")</f>
        <v>0</v>
      </c>
      <c r="S1380" t="s">
        <v>34</v>
      </c>
      <c r="U1380" t="s">
        <v>89</v>
      </c>
      <c r="V1380" t="s">
        <v>69</v>
      </c>
      <c r="X1380" t="s">
        <v>142</v>
      </c>
      <c r="Z1380" t="s">
        <v>38</v>
      </c>
      <c r="AA1380" t="s">
        <v>115</v>
      </c>
      <c r="AB1380" t="s">
        <v>58</v>
      </c>
      <c r="AC1380" t="s">
        <v>41</v>
      </c>
      <c r="AD1380" t="s">
        <v>70</v>
      </c>
    </row>
    <row r="1381" spans="1:30" x14ac:dyDescent="0.25">
      <c r="A1381">
        <v>1341</v>
      </c>
      <c r="B1381" s="1">
        <v>44850.605150463001</v>
      </c>
      <c r="C1381" s="1">
        <v>44850.605775463002</v>
      </c>
      <c r="D1381" t="s">
        <v>27</v>
      </c>
      <c r="F1381" t="s">
        <v>28</v>
      </c>
      <c r="G1381" t="s">
        <v>86</v>
      </c>
      <c r="H1381" t="s">
        <v>711</v>
      </c>
      <c r="I1381" t="s">
        <v>65</v>
      </c>
      <c r="J1381" t="s">
        <v>45</v>
      </c>
      <c r="N1381" t="s">
        <v>128</v>
      </c>
      <c r="P1381">
        <f>_xlfn.XLOOKUP(K:K,Sheet2!D:D,Sheet2!F:F,"")</f>
        <v>0</v>
      </c>
      <c r="S1381" t="s">
        <v>34</v>
      </c>
      <c r="U1381" t="s">
        <v>47</v>
      </c>
      <c r="V1381" t="s">
        <v>74</v>
      </c>
      <c r="X1381" t="s">
        <v>37</v>
      </c>
      <c r="Z1381" t="s">
        <v>38</v>
      </c>
      <c r="AA1381" t="s">
        <v>39</v>
      </c>
      <c r="AB1381" t="s">
        <v>58</v>
      </c>
      <c r="AC1381" t="s">
        <v>41</v>
      </c>
      <c r="AD1381" t="s">
        <v>70</v>
      </c>
    </row>
    <row r="1382" spans="1:30" x14ac:dyDescent="0.25">
      <c r="A1382">
        <v>1342</v>
      </c>
      <c r="B1382" s="1">
        <v>44850.606574074103</v>
      </c>
      <c r="C1382" s="1">
        <v>44850.607349537</v>
      </c>
      <c r="D1382" t="s">
        <v>27</v>
      </c>
      <c r="F1382" t="s">
        <v>28</v>
      </c>
      <c r="G1382" t="s">
        <v>86</v>
      </c>
      <c r="H1382" t="s">
        <v>53</v>
      </c>
      <c r="I1382" t="s">
        <v>65</v>
      </c>
      <c r="J1382" t="s">
        <v>45</v>
      </c>
      <c r="N1382" t="s">
        <v>728</v>
      </c>
      <c r="P1382">
        <f>_xlfn.XLOOKUP(K:K,Sheet2!D:D,Sheet2!F:F,"")</f>
        <v>0</v>
      </c>
      <c r="S1382" t="s">
        <v>67</v>
      </c>
      <c r="T1382" t="s">
        <v>47</v>
      </c>
      <c r="W1382" t="s">
        <v>85</v>
      </c>
      <c r="Y1382" t="s">
        <v>38</v>
      </c>
      <c r="AC1382" t="s">
        <v>178</v>
      </c>
      <c r="AD1382" t="s">
        <v>51</v>
      </c>
    </row>
    <row r="1383" spans="1:30" x14ac:dyDescent="0.25">
      <c r="A1383">
        <v>1347</v>
      </c>
      <c r="B1383" s="1">
        <v>44850.619780092602</v>
      </c>
      <c r="C1383" s="1">
        <v>44850.621238425898</v>
      </c>
      <c r="D1383" t="s">
        <v>27</v>
      </c>
      <c r="F1383" t="s">
        <v>28</v>
      </c>
      <c r="G1383" t="s">
        <v>29</v>
      </c>
      <c r="H1383" t="s">
        <v>53</v>
      </c>
      <c r="I1383" t="s">
        <v>31</v>
      </c>
      <c r="J1383" t="s">
        <v>45</v>
      </c>
      <c r="N1383" t="s">
        <v>784</v>
      </c>
      <c r="P1383">
        <f>_xlfn.XLOOKUP(K:K,Sheet2!D:D,Sheet2!F:F,"")</f>
        <v>0</v>
      </c>
      <c r="S1383" t="s">
        <v>34</v>
      </c>
      <c r="U1383" t="s">
        <v>356</v>
      </c>
      <c r="V1383" t="s">
        <v>367</v>
      </c>
      <c r="X1383" t="s">
        <v>37</v>
      </c>
      <c r="Z1383" t="s">
        <v>38</v>
      </c>
      <c r="AA1383" t="s">
        <v>75</v>
      </c>
      <c r="AB1383" t="s">
        <v>40</v>
      </c>
      <c r="AC1383" t="s">
        <v>41</v>
      </c>
      <c r="AD1383" t="s">
        <v>143</v>
      </c>
    </row>
    <row r="1384" spans="1:30" x14ac:dyDescent="0.25">
      <c r="A1384">
        <v>1350</v>
      </c>
      <c r="B1384" s="1">
        <v>44850.623437499999</v>
      </c>
      <c r="C1384" s="1">
        <v>44850.624699074098</v>
      </c>
      <c r="D1384" t="s">
        <v>27</v>
      </c>
      <c r="F1384" t="s">
        <v>99</v>
      </c>
      <c r="G1384" t="s">
        <v>43</v>
      </c>
      <c r="H1384" t="s">
        <v>53</v>
      </c>
      <c r="I1384" t="s">
        <v>322</v>
      </c>
      <c r="J1384" t="s">
        <v>45</v>
      </c>
      <c r="N1384" t="s">
        <v>805</v>
      </c>
      <c r="P1384">
        <f>_xlfn.XLOOKUP(K:K,Sheet2!D:D,Sheet2!F:F,"")</f>
        <v>0</v>
      </c>
      <c r="S1384" t="s">
        <v>34</v>
      </c>
      <c r="U1384" t="s">
        <v>47</v>
      </c>
      <c r="V1384" t="s">
        <v>464</v>
      </c>
      <c r="X1384" t="s">
        <v>37</v>
      </c>
      <c r="Z1384" t="s">
        <v>38</v>
      </c>
      <c r="AA1384" t="s">
        <v>115</v>
      </c>
      <c r="AB1384" t="s">
        <v>58</v>
      </c>
      <c r="AC1384" t="s">
        <v>266</v>
      </c>
      <c r="AD1384" t="s">
        <v>1005</v>
      </c>
    </row>
    <row r="1385" spans="1:30" x14ac:dyDescent="0.25">
      <c r="A1385">
        <v>1354</v>
      </c>
      <c r="B1385" s="1">
        <v>44850.626284722202</v>
      </c>
      <c r="C1385" s="1">
        <v>44850.627199074101</v>
      </c>
      <c r="D1385" t="s">
        <v>27</v>
      </c>
      <c r="F1385" t="s">
        <v>99</v>
      </c>
      <c r="G1385" t="s">
        <v>52</v>
      </c>
      <c r="H1385" t="s">
        <v>218</v>
      </c>
      <c r="I1385" t="s">
        <v>65</v>
      </c>
      <c r="J1385" t="s">
        <v>45</v>
      </c>
      <c r="N1385" t="s">
        <v>77</v>
      </c>
      <c r="P1385">
        <f>_xlfn.XLOOKUP(K:K,Sheet2!D:D,Sheet2!F:F,"")</f>
        <v>0</v>
      </c>
      <c r="S1385" t="s">
        <v>72</v>
      </c>
      <c r="U1385" t="s">
        <v>97</v>
      </c>
      <c r="V1385" t="s">
        <v>69</v>
      </c>
      <c r="X1385" t="s">
        <v>37</v>
      </c>
      <c r="Z1385" t="s">
        <v>38</v>
      </c>
      <c r="AA1385" t="s">
        <v>80</v>
      </c>
      <c r="AB1385" t="s">
        <v>58</v>
      </c>
      <c r="AC1385" t="s">
        <v>41</v>
      </c>
      <c r="AD1385" t="s">
        <v>1005</v>
      </c>
    </row>
    <row r="1386" spans="1:30" x14ac:dyDescent="0.25">
      <c r="A1386">
        <v>1356</v>
      </c>
      <c r="B1386" s="1">
        <v>44850.628796296303</v>
      </c>
      <c r="C1386" s="1">
        <v>44850.629699074103</v>
      </c>
      <c r="D1386" t="s">
        <v>27</v>
      </c>
      <c r="F1386" t="s">
        <v>28</v>
      </c>
      <c r="G1386" t="s">
        <v>29</v>
      </c>
      <c r="H1386" t="s">
        <v>53</v>
      </c>
      <c r="I1386" t="s">
        <v>113</v>
      </c>
      <c r="J1386" t="s">
        <v>45</v>
      </c>
      <c r="N1386" t="s">
        <v>793</v>
      </c>
      <c r="P1386">
        <f>_xlfn.XLOOKUP(K:K,Sheet2!D:D,Sheet2!F:F,"")</f>
        <v>0</v>
      </c>
      <c r="S1386" t="s">
        <v>34</v>
      </c>
      <c r="U1386" t="s">
        <v>47</v>
      </c>
      <c r="V1386" t="s">
        <v>78</v>
      </c>
      <c r="X1386" t="s">
        <v>37</v>
      </c>
      <c r="Z1386" t="s">
        <v>49</v>
      </c>
      <c r="AA1386" t="s">
        <v>115</v>
      </c>
      <c r="AB1386" t="s">
        <v>58</v>
      </c>
      <c r="AC1386" t="s">
        <v>63</v>
      </c>
      <c r="AD1386" t="s">
        <v>81</v>
      </c>
    </row>
    <row r="1387" spans="1:30" x14ac:dyDescent="0.25">
      <c r="A1387">
        <v>1358</v>
      </c>
      <c r="B1387" s="1">
        <v>44850.629189814797</v>
      </c>
      <c r="C1387" s="1">
        <v>44850.629849536999</v>
      </c>
      <c r="D1387" t="s">
        <v>27</v>
      </c>
      <c r="F1387" t="s">
        <v>28</v>
      </c>
      <c r="G1387" t="s">
        <v>52</v>
      </c>
      <c r="H1387" t="s">
        <v>53</v>
      </c>
      <c r="I1387" t="s">
        <v>31</v>
      </c>
      <c r="J1387" t="s">
        <v>45</v>
      </c>
      <c r="N1387" t="s">
        <v>199</v>
      </c>
      <c r="P1387">
        <f>_xlfn.XLOOKUP(K:K,Sheet2!D:D,Sheet2!F:F,"")</f>
        <v>0</v>
      </c>
      <c r="S1387" t="s">
        <v>34</v>
      </c>
      <c r="U1387" t="s">
        <v>97</v>
      </c>
      <c r="V1387" t="s">
        <v>234</v>
      </c>
      <c r="X1387" t="s">
        <v>37</v>
      </c>
      <c r="Z1387" t="s">
        <v>38</v>
      </c>
      <c r="AA1387" t="s">
        <v>39</v>
      </c>
      <c r="AB1387" t="s">
        <v>40</v>
      </c>
      <c r="AC1387" t="s">
        <v>63</v>
      </c>
      <c r="AD1387" t="s">
        <v>51</v>
      </c>
    </row>
    <row r="1388" spans="1:30" x14ac:dyDescent="0.25">
      <c r="A1388">
        <v>1359</v>
      </c>
      <c r="B1388" s="1">
        <v>44850.628657407397</v>
      </c>
      <c r="C1388" s="1">
        <v>44850.630011574103</v>
      </c>
      <c r="D1388" t="s">
        <v>27</v>
      </c>
      <c r="F1388" t="s">
        <v>28</v>
      </c>
      <c r="G1388" t="s">
        <v>43</v>
      </c>
      <c r="H1388" t="s">
        <v>53</v>
      </c>
      <c r="I1388" t="s">
        <v>31</v>
      </c>
      <c r="J1388" t="s">
        <v>45</v>
      </c>
      <c r="N1388" t="s">
        <v>296</v>
      </c>
      <c r="P1388">
        <f>_xlfn.XLOOKUP(K:K,Sheet2!D:D,Sheet2!F:F,"")</f>
        <v>0</v>
      </c>
      <c r="S1388" t="s">
        <v>34</v>
      </c>
      <c r="U1388" t="s">
        <v>89</v>
      </c>
      <c r="V1388" t="s">
        <v>103</v>
      </c>
      <c r="X1388" t="s">
        <v>37</v>
      </c>
      <c r="Z1388" t="s">
        <v>38</v>
      </c>
      <c r="AA1388" t="s">
        <v>121</v>
      </c>
      <c r="AB1388" t="s">
        <v>58</v>
      </c>
      <c r="AC1388" t="s">
        <v>241</v>
      </c>
      <c r="AD1388" t="s">
        <v>76</v>
      </c>
    </row>
    <row r="1389" spans="1:30" x14ac:dyDescent="0.25">
      <c r="A1389">
        <v>1363</v>
      </c>
      <c r="B1389" s="1">
        <v>44850.633796296301</v>
      </c>
      <c r="C1389" s="1">
        <v>44850.6344791667</v>
      </c>
      <c r="D1389" t="s">
        <v>27</v>
      </c>
      <c r="F1389" t="s">
        <v>28</v>
      </c>
      <c r="G1389" t="s">
        <v>86</v>
      </c>
      <c r="H1389" t="s">
        <v>737</v>
      </c>
      <c r="I1389" t="s">
        <v>65</v>
      </c>
      <c r="J1389" t="s">
        <v>45</v>
      </c>
      <c r="N1389" t="s">
        <v>199</v>
      </c>
      <c r="P1389">
        <f>_xlfn.XLOOKUP(K:K,Sheet2!D:D,Sheet2!F:F,"")</f>
        <v>0</v>
      </c>
      <c r="S1389" t="s">
        <v>34</v>
      </c>
      <c r="U1389" t="s">
        <v>97</v>
      </c>
      <c r="V1389" t="s">
        <v>85</v>
      </c>
      <c r="X1389" t="s">
        <v>37</v>
      </c>
      <c r="Z1389" t="s">
        <v>38</v>
      </c>
      <c r="AA1389" t="s">
        <v>39</v>
      </c>
      <c r="AB1389" t="s">
        <v>58</v>
      </c>
      <c r="AC1389" t="s">
        <v>382</v>
      </c>
      <c r="AD1389" t="s">
        <v>70</v>
      </c>
    </row>
    <row r="1390" spans="1:30" x14ac:dyDescent="0.25">
      <c r="A1390">
        <v>1366</v>
      </c>
      <c r="B1390" s="1">
        <v>44850.635277777801</v>
      </c>
      <c r="C1390" s="1">
        <v>44850.636041666701</v>
      </c>
      <c r="D1390" t="s">
        <v>27</v>
      </c>
      <c r="F1390" t="s">
        <v>99</v>
      </c>
      <c r="G1390" t="s">
        <v>52</v>
      </c>
      <c r="H1390" t="s">
        <v>53</v>
      </c>
      <c r="I1390" t="s">
        <v>31</v>
      </c>
      <c r="J1390" t="s">
        <v>45</v>
      </c>
      <c r="N1390" t="s">
        <v>371</v>
      </c>
      <c r="P1390">
        <f>_xlfn.XLOOKUP(K:K,Sheet2!D:D,Sheet2!F:F,"")</f>
        <v>0</v>
      </c>
      <c r="S1390" t="s">
        <v>34</v>
      </c>
      <c r="U1390" t="s">
        <v>35</v>
      </c>
      <c r="V1390" t="s">
        <v>78</v>
      </c>
      <c r="X1390" t="s">
        <v>152</v>
      </c>
      <c r="Z1390" t="s">
        <v>49</v>
      </c>
      <c r="AA1390" t="s">
        <v>75</v>
      </c>
      <c r="AB1390" t="s">
        <v>58</v>
      </c>
      <c r="AC1390" t="s">
        <v>1008</v>
      </c>
      <c r="AD1390" t="s">
        <v>360</v>
      </c>
    </row>
    <row r="1391" spans="1:30" x14ac:dyDescent="0.25">
      <c r="A1391">
        <v>1367</v>
      </c>
      <c r="B1391" s="1">
        <v>44850.635416666701</v>
      </c>
      <c r="C1391" s="1">
        <v>44850.636388888903</v>
      </c>
      <c r="D1391" t="s">
        <v>27</v>
      </c>
      <c r="F1391" t="s">
        <v>99</v>
      </c>
      <c r="G1391" t="s">
        <v>52</v>
      </c>
      <c r="H1391" t="s">
        <v>53</v>
      </c>
      <c r="I1391" t="s">
        <v>65</v>
      </c>
      <c r="J1391" t="s">
        <v>45</v>
      </c>
      <c r="N1391" t="s">
        <v>255</v>
      </c>
      <c r="P1391">
        <f>_xlfn.XLOOKUP(K:K,Sheet2!D:D,Sheet2!F:F,"")</f>
        <v>0</v>
      </c>
      <c r="S1391" t="s">
        <v>34</v>
      </c>
      <c r="U1391" t="s">
        <v>73</v>
      </c>
      <c r="V1391" t="s">
        <v>85</v>
      </c>
      <c r="X1391" t="s">
        <v>37</v>
      </c>
      <c r="Z1391" t="s">
        <v>38</v>
      </c>
      <c r="AA1391" t="s">
        <v>115</v>
      </c>
      <c r="AB1391" t="s">
        <v>40</v>
      </c>
      <c r="AC1391" t="s">
        <v>59</v>
      </c>
      <c r="AD1391" t="s">
        <v>76</v>
      </c>
    </row>
    <row r="1392" spans="1:30" x14ac:dyDescent="0.25">
      <c r="A1392">
        <v>1368</v>
      </c>
      <c r="B1392" s="1">
        <v>44850.637268518498</v>
      </c>
      <c r="C1392" s="1">
        <v>44850.637719907398</v>
      </c>
      <c r="D1392" t="s">
        <v>27</v>
      </c>
      <c r="F1392" t="s">
        <v>28</v>
      </c>
      <c r="G1392" t="s">
        <v>52</v>
      </c>
      <c r="H1392" t="s">
        <v>53</v>
      </c>
      <c r="I1392" t="s">
        <v>31</v>
      </c>
      <c r="J1392" t="s">
        <v>45</v>
      </c>
      <c r="N1392" t="s">
        <v>328</v>
      </c>
      <c r="P1392">
        <f>_xlfn.XLOOKUP(K:K,Sheet2!D:D,Sheet2!F:F,"")</f>
        <v>0</v>
      </c>
      <c r="S1392" t="s">
        <v>67</v>
      </c>
      <c r="T1392" t="s">
        <v>47</v>
      </c>
      <c r="W1392" t="s">
        <v>74</v>
      </c>
      <c r="Y1392" t="s">
        <v>38</v>
      </c>
      <c r="AC1392" t="s">
        <v>206</v>
      </c>
      <c r="AD1392" t="s">
        <v>109</v>
      </c>
    </row>
    <row r="1393" spans="1:30" x14ac:dyDescent="0.25">
      <c r="A1393">
        <v>1369</v>
      </c>
      <c r="B1393" s="1">
        <v>44850.637326388904</v>
      </c>
      <c r="C1393" s="1">
        <v>44850.6381481481</v>
      </c>
      <c r="D1393" t="s">
        <v>27</v>
      </c>
      <c r="F1393" t="s">
        <v>28</v>
      </c>
      <c r="G1393" t="s">
        <v>52</v>
      </c>
      <c r="H1393" t="s">
        <v>53</v>
      </c>
      <c r="I1393" t="s">
        <v>65</v>
      </c>
      <c r="J1393" t="s">
        <v>45</v>
      </c>
      <c r="N1393" t="s">
        <v>66</v>
      </c>
      <c r="P1393">
        <f>_xlfn.XLOOKUP(K:K,Sheet2!D:D,Sheet2!F:F,"")</f>
        <v>0</v>
      </c>
      <c r="S1393" t="s">
        <v>67</v>
      </c>
      <c r="T1393" t="s">
        <v>97</v>
      </c>
      <c r="W1393" t="s">
        <v>48</v>
      </c>
      <c r="Y1393" t="s">
        <v>38</v>
      </c>
      <c r="AC1393" t="s">
        <v>63</v>
      </c>
      <c r="AD1393" t="s">
        <v>76</v>
      </c>
    </row>
    <row r="1394" spans="1:30" x14ac:dyDescent="0.25">
      <c r="A1394">
        <v>1370</v>
      </c>
      <c r="B1394" s="1">
        <v>44850.640729166698</v>
      </c>
      <c r="C1394" s="1">
        <v>44850.641307870399</v>
      </c>
      <c r="D1394" t="s">
        <v>27</v>
      </c>
      <c r="F1394" t="s">
        <v>28</v>
      </c>
      <c r="G1394" t="s">
        <v>29</v>
      </c>
      <c r="H1394" t="s">
        <v>53</v>
      </c>
      <c r="I1394" t="s">
        <v>130</v>
      </c>
      <c r="J1394" t="s">
        <v>45</v>
      </c>
      <c r="N1394" t="s">
        <v>66</v>
      </c>
      <c r="P1394">
        <f>_xlfn.XLOOKUP(K:K,Sheet2!D:D,Sheet2!F:F,"")</f>
        <v>0</v>
      </c>
      <c r="S1394" t="s">
        <v>67</v>
      </c>
      <c r="T1394" t="s">
        <v>175</v>
      </c>
      <c r="W1394" t="s">
        <v>78</v>
      </c>
      <c r="Y1394" t="s">
        <v>38</v>
      </c>
      <c r="AC1394" t="s">
        <v>63</v>
      </c>
      <c r="AD1394" t="s">
        <v>70</v>
      </c>
    </row>
    <row r="1395" spans="1:30" x14ac:dyDescent="0.25">
      <c r="A1395">
        <v>1371</v>
      </c>
      <c r="B1395" s="1">
        <v>44850.641250000001</v>
      </c>
      <c r="C1395" s="1">
        <v>44850.641979166699</v>
      </c>
      <c r="D1395" t="s">
        <v>27</v>
      </c>
      <c r="F1395" t="s">
        <v>28</v>
      </c>
      <c r="G1395" t="s">
        <v>52</v>
      </c>
      <c r="H1395" t="s">
        <v>53</v>
      </c>
      <c r="I1395" t="s">
        <v>65</v>
      </c>
      <c r="J1395" t="s">
        <v>45</v>
      </c>
      <c r="N1395" t="s">
        <v>646</v>
      </c>
      <c r="P1395">
        <f>_xlfn.XLOOKUP(K:K,Sheet2!D:D,Sheet2!F:F,"")</f>
        <v>0</v>
      </c>
      <c r="S1395" t="s">
        <v>34</v>
      </c>
      <c r="U1395" t="s">
        <v>47</v>
      </c>
      <c r="V1395" t="s">
        <v>313</v>
      </c>
      <c r="X1395" t="s">
        <v>37</v>
      </c>
      <c r="Z1395" t="s">
        <v>38</v>
      </c>
      <c r="AA1395" t="s">
        <v>115</v>
      </c>
      <c r="AB1395" t="s">
        <v>58</v>
      </c>
      <c r="AC1395" t="s">
        <v>992</v>
      </c>
      <c r="AD1395" t="s">
        <v>51</v>
      </c>
    </row>
    <row r="1396" spans="1:30" x14ac:dyDescent="0.25">
      <c r="A1396">
        <v>1372</v>
      </c>
      <c r="B1396" s="1">
        <v>44850.641134259298</v>
      </c>
      <c r="C1396" s="1">
        <v>44850.642025462999</v>
      </c>
      <c r="D1396" t="s">
        <v>27</v>
      </c>
      <c r="F1396" t="s">
        <v>28</v>
      </c>
      <c r="G1396" t="s">
        <v>52</v>
      </c>
      <c r="H1396" t="s">
        <v>53</v>
      </c>
      <c r="I1396" t="s">
        <v>113</v>
      </c>
      <c r="J1396" t="s">
        <v>45</v>
      </c>
      <c r="N1396" t="s">
        <v>1009</v>
      </c>
      <c r="P1396">
        <f>_xlfn.XLOOKUP(K:K,Sheet2!D:D,Sheet2!F:F,"")</f>
        <v>0</v>
      </c>
      <c r="S1396" t="s">
        <v>34</v>
      </c>
      <c r="U1396" t="s">
        <v>97</v>
      </c>
      <c r="V1396" t="s">
        <v>313</v>
      </c>
      <c r="X1396" t="s">
        <v>79</v>
      </c>
      <c r="Z1396" t="s">
        <v>49</v>
      </c>
      <c r="AA1396" t="s">
        <v>115</v>
      </c>
      <c r="AB1396" t="s">
        <v>58</v>
      </c>
      <c r="AC1396" t="s">
        <v>133</v>
      </c>
      <c r="AD1396" t="s">
        <v>51</v>
      </c>
    </row>
    <row r="1397" spans="1:30" x14ac:dyDescent="0.25">
      <c r="A1397">
        <v>1374</v>
      </c>
      <c r="B1397" s="1">
        <v>44850.642118055599</v>
      </c>
      <c r="C1397" s="1">
        <v>44850.642766203702</v>
      </c>
      <c r="D1397" t="s">
        <v>27</v>
      </c>
      <c r="F1397" t="s">
        <v>28</v>
      </c>
      <c r="G1397" t="s">
        <v>52</v>
      </c>
      <c r="H1397" t="s">
        <v>53</v>
      </c>
      <c r="I1397" t="s">
        <v>31</v>
      </c>
      <c r="J1397" t="s">
        <v>45</v>
      </c>
      <c r="N1397" t="s">
        <v>1010</v>
      </c>
      <c r="P1397">
        <f>_xlfn.XLOOKUP(K:K,Sheet2!D:D,Sheet2!F:F,"")</f>
        <v>0</v>
      </c>
      <c r="S1397" t="s">
        <v>34</v>
      </c>
      <c r="U1397" t="s">
        <v>73</v>
      </c>
      <c r="V1397" t="s">
        <v>231</v>
      </c>
      <c r="X1397" t="s">
        <v>37</v>
      </c>
      <c r="Z1397" t="s">
        <v>38</v>
      </c>
      <c r="AA1397" t="s">
        <v>75</v>
      </c>
      <c r="AB1397" t="s">
        <v>40</v>
      </c>
      <c r="AC1397" t="s">
        <v>206</v>
      </c>
      <c r="AD1397" t="s">
        <v>76</v>
      </c>
    </row>
    <row r="1398" spans="1:30" x14ac:dyDescent="0.25">
      <c r="A1398">
        <v>1376</v>
      </c>
      <c r="B1398" s="1">
        <v>44850.643784722197</v>
      </c>
      <c r="C1398" s="1">
        <v>44850.644687499997</v>
      </c>
      <c r="D1398" t="s">
        <v>27</v>
      </c>
      <c r="F1398" t="s">
        <v>99</v>
      </c>
      <c r="G1398" t="s">
        <v>52</v>
      </c>
      <c r="H1398" t="s">
        <v>53</v>
      </c>
      <c r="I1398" t="s">
        <v>130</v>
      </c>
      <c r="J1398" t="s">
        <v>45</v>
      </c>
      <c r="N1398" t="s">
        <v>714</v>
      </c>
      <c r="P1398">
        <f>_xlfn.XLOOKUP(K:K,Sheet2!D:D,Sheet2!F:F,"")</f>
        <v>0</v>
      </c>
      <c r="S1398" t="s">
        <v>34</v>
      </c>
      <c r="U1398" t="s">
        <v>89</v>
      </c>
      <c r="V1398" t="s">
        <v>125</v>
      </c>
      <c r="X1398" t="s">
        <v>37</v>
      </c>
      <c r="Z1398" t="s">
        <v>38</v>
      </c>
      <c r="AA1398" t="s">
        <v>39</v>
      </c>
      <c r="AB1398" t="s">
        <v>40</v>
      </c>
      <c r="AC1398" t="s">
        <v>63</v>
      </c>
      <c r="AD1398" t="s">
        <v>51</v>
      </c>
    </row>
    <row r="1399" spans="1:30" x14ac:dyDescent="0.25">
      <c r="A1399">
        <v>1380</v>
      </c>
      <c r="B1399" s="1">
        <v>44850.644502314797</v>
      </c>
      <c r="C1399" s="1">
        <v>44850.645358796297</v>
      </c>
      <c r="D1399" t="s">
        <v>27</v>
      </c>
      <c r="F1399" t="s">
        <v>99</v>
      </c>
      <c r="G1399" t="s">
        <v>29</v>
      </c>
      <c r="H1399" t="s">
        <v>53</v>
      </c>
      <c r="I1399" t="s">
        <v>322</v>
      </c>
      <c r="J1399" t="s">
        <v>45</v>
      </c>
      <c r="N1399" t="s">
        <v>1014</v>
      </c>
      <c r="P1399">
        <f>_xlfn.XLOOKUP(K:K,Sheet2!D:D,Sheet2!F:F,"")</f>
        <v>0</v>
      </c>
      <c r="S1399" t="s">
        <v>34</v>
      </c>
      <c r="U1399" t="s">
        <v>73</v>
      </c>
      <c r="V1399" t="s">
        <v>1015</v>
      </c>
      <c r="X1399" t="s">
        <v>142</v>
      </c>
      <c r="Z1399" t="s">
        <v>38</v>
      </c>
      <c r="AA1399" t="s">
        <v>115</v>
      </c>
      <c r="AB1399" t="s">
        <v>58</v>
      </c>
      <c r="AC1399" t="s">
        <v>41</v>
      </c>
      <c r="AD1399" t="s">
        <v>70</v>
      </c>
    </row>
    <row r="1400" spans="1:30" x14ac:dyDescent="0.25">
      <c r="A1400">
        <v>1384</v>
      </c>
      <c r="B1400" s="1">
        <v>44850.648611111101</v>
      </c>
      <c r="C1400" s="1">
        <v>44850.649259259299</v>
      </c>
      <c r="D1400" t="s">
        <v>27</v>
      </c>
      <c r="F1400" t="s">
        <v>28</v>
      </c>
      <c r="G1400" t="s">
        <v>29</v>
      </c>
      <c r="H1400" t="s">
        <v>53</v>
      </c>
      <c r="I1400" t="s">
        <v>113</v>
      </c>
      <c r="J1400" t="s">
        <v>45</v>
      </c>
      <c r="N1400" t="s">
        <v>292</v>
      </c>
      <c r="P1400">
        <f>_xlfn.XLOOKUP(K:K,Sheet2!D:D,Sheet2!F:F,"")</f>
        <v>0</v>
      </c>
      <c r="S1400" t="s">
        <v>67</v>
      </c>
      <c r="T1400" t="s">
        <v>73</v>
      </c>
      <c r="W1400" t="s">
        <v>74</v>
      </c>
      <c r="Y1400" t="s">
        <v>49</v>
      </c>
      <c r="AC1400" t="s">
        <v>133</v>
      </c>
      <c r="AD1400" t="s">
        <v>267</v>
      </c>
    </row>
    <row r="1401" spans="1:30" x14ac:dyDescent="0.25">
      <c r="A1401">
        <v>1390</v>
      </c>
      <c r="B1401" s="1">
        <v>44850.655196759297</v>
      </c>
      <c r="C1401" s="1">
        <v>44850.655925925901</v>
      </c>
      <c r="D1401" t="s">
        <v>27</v>
      </c>
      <c r="F1401" t="s">
        <v>28</v>
      </c>
      <c r="G1401" t="s">
        <v>52</v>
      </c>
      <c r="H1401" t="s">
        <v>53</v>
      </c>
      <c r="I1401" t="s">
        <v>31</v>
      </c>
      <c r="J1401" t="s">
        <v>45</v>
      </c>
      <c r="N1401" t="s">
        <v>66</v>
      </c>
      <c r="P1401">
        <f>_xlfn.XLOOKUP(K:K,Sheet2!D:D,Sheet2!F:F,"")</f>
        <v>0</v>
      </c>
      <c r="S1401" t="s">
        <v>67</v>
      </c>
      <c r="T1401" t="s">
        <v>47</v>
      </c>
      <c r="W1401" t="s">
        <v>85</v>
      </c>
      <c r="Y1401" t="s">
        <v>38</v>
      </c>
      <c r="AC1401" t="s">
        <v>41</v>
      </c>
      <c r="AD1401" t="s">
        <v>109</v>
      </c>
    </row>
    <row r="1402" spans="1:30" x14ac:dyDescent="0.25">
      <c r="A1402">
        <v>1391</v>
      </c>
      <c r="B1402" s="1">
        <v>44850.655416666697</v>
      </c>
      <c r="C1402" s="1">
        <v>44850.656168981499</v>
      </c>
      <c r="D1402" t="s">
        <v>27</v>
      </c>
      <c r="F1402" t="s">
        <v>28</v>
      </c>
      <c r="G1402" t="s">
        <v>52</v>
      </c>
      <c r="H1402" t="s">
        <v>213</v>
      </c>
      <c r="I1402" t="s">
        <v>113</v>
      </c>
      <c r="J1402" t="s">
        <v>45</v>
      </c>
      <c r="N1402" t="s">
        <v>255</v>
      </c>
      <c r="P1402">
        <f>_xlfn.XLOOKUP(K:K,Sheet2!D:D,Sheet2!F:F,"")</f>
        <v>0</v>
      </c>
      <c r="S1402" t="s">
        <v>67</v>
      </c>
      <c r="T1402" t="s">
        <v>94</v>
      </c>
      <c r="W1402" t="s">
        <v>176</v>
      </c>
      <c r="Y1402" t="s">
        <v>49</v>
      </c>
      <c r="AC1402" t="s">
        <v>63</v>
      </c>
      <c r="AD1402" t="s">
        <v>1020</v>
      </c>
    </row>
    <row r="1403" spans="1:30" x14ac:dyDescent="0.25">
      <c r="A1403">
        <v>1392</v>
      </c>
      <c r="B1403" s="1">
        <v>44850.657662037003</v>
      </c>
      <c r="C1403" s="1">
        <v>44850.658425925903</v>
      </c>
      <c r="D1403" t="s">
        <v>27</v>
      </c>
      <c r="F1403" t="s">
        <v>28</v>
      </c>
      <c r="G1403" t="s">
        <v>52</v>
      </c>
      <c r="H1403" t="s">
        <v>53</v>
      </c>
      <c r="I1403" t="s">
        <v>31</v>
      </c>
      <c r="J1403" t="s">
        <v>45</v>
      </c>
      <c r="N1403" t="s">
        <v>1021</v>
      </c>
      <c r="P1403">
        <f>_xlfn.XLOOKUP(K:K,Sheet2!D:D,Sheet2!F:F,"")</f>
        <v>0</v>
      </c>
      <c r="S1403" t="s">
        <v>34</v>
      </c>
      <c r="U1403" t="s">
        <v>94</v>
      </c>
      <c r="V1403" t="s">
        <v>136</v>
      </c>
      <c r="X1403" t="s">
        <v>37</v>
      </c>
      <c r="Z1403" t="s">
        <v>38</v>
      </c>
      <c r="AA1403" t="s">
        <v>39</v>
      </c>
      <c r="AB1403" t="s">
        <v>40</v>
      </c>
      <c r="AC1403" t="s">
        <v>63</v>
      </c>
      <c r="AD1403" t="s">
        <v>109</v>
      </c>
    </row>
    <row r="1404" spans="1:30" x14ac:dyDescent="0.25">
      <c r="A1404">
        <v>1394</v>
      </c>
      <c r="B1404" s="1">
        <v>44850.658958333297</v>
      </c>
      <c r="C1404" s="1">
        <v>44850.659490740698</v>
      </c>
      <c r="D1404" t="s">
        <v>27</v>
      </c>
      <c r="F1404" t="s">
        <v>28</v>
      </c>
      <c r="G1404" t="s">
        <v>29</v>
      </c>
      <c r="H1404" t="s">
        <v>53</v>
      </c>
      <c r="I1404" t="s">
        <v>31</v>
      </c>
      <c r="J1404" t="s">
        <v>45</v>
      </c>
      <c r="N1404" t="s">
        <v>453</v>
      </c>
      <c r="P1404">
        <f>_xlfn.XLOOKUP(K:K,Sheet2!D:D,Sheet2!F:F,"")</f>
        <v>0</v>
      </c>
      <c r="S1404" t="s">
        <v>34</v>
      </c>
      <c r="U1404" t="s">
        <v>47</v>
      </c>
      <c r="V1404" t="s">
        <v>48</v>
      </c>
      <c r="X1404" t="s">
        <v>79</v>
      </c>
      <c r="Z1404" t="s">
        <v>38</v>
      </c>
      <c r="AA1404" t="s">
        <v>194</v>
      </c>
      <c r="AB1404" t="s">
        <v>58</v>
      </c>
      <c r="AC1404" t="s">
        <v>133</v>
      </c>
      <c r="AD1404" t="s">
        <v>253</v>
      </c>
    </row>
    <row r="1405" spans="1:30" x14ac:dyDescent="0.25">
      <c r="A1405">
        <v>1397</v>
      </c>
      <c r="B1405" s="1">
        <v>44850.660694444399</v>
      </c>
      <c r="C1405" s="1">
        <v>44850.661620370403</v>
      </c>
      <c r="D1405" t="s">
        <v>27</v>
      </c>
      <c r="F1405" t="s">
        <v>28</v>
      </c>
      <c r="G1405" t="s">
        <v>52</v>
      </c>
      <c r="H1405" t="s">
        <v>53</v>
      </c>
      <c r="I1405" t="s">
        <v>31</v>
      </c>
      <c r="J1405" t="s">
        <v>45</v>
      </c>
      <c r="N1405" t="s">
        <v>77</v>
      </c>
      <c r="P1405">
        <f>_xlfn.XLOOKUP(K:K,Sheet2!D:D,Sheet2!F:F,"")</f>
        <v>0</v>
      </c>
      <c r="S1405" t="s">
        <v>34</v>
      </c>
      <c r="U1405" t="s">
        <v>47</v>
      </c>
      <c r="V1405" t="s">
        <v>69</v>
      </c>
      <c r="X1405" t="s">
        <v>37</v>
      </c>
      <c r="Z1405" t="s">
        <v>38</v>
      </c>
      <c r="AA1405" t="s">
        <v>39</v>
      </c>
      <c r="AB1405" t="s">
        <v>58</v>
      </c>
      <c r="AC1405" t="s">
        <v>41</v>
      </c>
      <c r="AD1405" t="s">
        <v>70</v>
      </c>
    </row>
    <row r="1406" spans="1:30" x14ac:dyDescent="0.25">
      <c r="A1406">
        <v>1399</v>
      </c>
      <c r="B1406" s="1">
        <v>44850.662592592598</v>
      </c>
      <c r="C1406" s="1">
        <v>44850.663229166697</v>
      </c>
      <c r="D1406" t="s">
        <v>27</v>
      </c>
      <c r="F1406" t="s">
        <v>28</v>
      </c>
      <c r="G1406" t="s">
        <v>52</v>
      </c>
      <c r="H1406" t="s">
        <v>319</v>
      </c>
      <c r="I1406" t="s">
        <v>130</v>
      </c>
      <c r="J1406" t="s">
        <v>45</v>
      </c>
      <c r="N1406" t="s">
        <v>504</v>
      </c>
      <c r="P1406">
        <f>_xlfn.XLOOKUP(K:K,Sheet2!D:D,Sheet2!F:F,"")</f>
        <v>0</v>
      </c>
      <c r="S1406" t="s">
        <v>34</v>
      </c>
      <c r="U1406" t="s">
        <v>47</v>
      </c>
      <c r="V1406" t="s">
        <v>74</v>
      </c>
      <c r="X1406" t="s">
        <v>152</v>
      </c>
      <c r="Z1406" t="s">
        <v>38</v>
      </c>
      <c r="AA1406" t="s">
        <v>115</v>
      </c>
      <c r="AB1406" t="s">
        <v>58</v>
      </c>
      <c r="AC1406" t="s">
        <v>41</v>
      </c>
      <c r="AD1406" t="s">
        <v>109</v>
      </c>
    </row>
    <row r="1407" spans="1:30" x14ac:dyDescent="0.25">
      <c r="A1407">
        <v>1400</v>
      </c>
      <c r="B1407" s="1">
        <v>44850.663414351897</v>
      </c>
      <c r="C1407" s="1">
        <v>44850.664305555598</v>
      </c>
      <c r="D1407" t="s">
        <v>27</v>
      </c>
      <c r="F1407" t="s">
        <v>28</v>
      </c>
      <c r="G1407" t="s">
        <v>52</v>
      </c>
      <c r="H1407" t="s">
        <v>30</v>
      </c>
      <c r="I1407" t="s">
        <v>130</v>
      </c>
      <c r="J1407" t="s">
        <v>45</v>
      </c>
      <c r="N1407" t="s">
        <v>864</v>
      </c>
      <c r="P1407">
        <f>_xlfn.XLOOKUP(K:K,Sheet2!D:D,Sheet2!F:F,"")</f>
        <v>0</v>
      </c>
      <c r="S1407" t="s">
        <v>34</v>
      </c>
      <c r="U1407" t="s">
        <v>664</v>
      </c>
      <c r="V1407" t="s">
        <v>1023</v>
      </c>
      <c r="X1407" t="s">
        <v>37</v>
      </c>
      <c r="Z1407" t="s">
        <v>38</v>
      </c>
      <c r="AA1407" t="s">
        <v>121</v>
      </c>
      <c r="AB1407" t="s">
        <v>40</v>
      </c>
      <c r="AC1407" t="s">
        <v>41</v>
      </c>
      <c r="AD1407" t="s">
        <v>70</v>
      </c>
    </row>
    <row r="1408" spans="1:30" x14ac:dyDescent="0.25">
      <c r="A1408">
        <v>1401</v>
      </c>
      <c r="B1408" s="1">
        <v>44850.663460648102</v>
      </c>
      <c r="C1408" s="1">
        <v>44850.6643287037</v>
      </c>
      <c r="D1408" t="s">
        <v>27</v>
      </c>
      <c r="F1408" t="s">
        <v>28</v>
      </c>
      <c r="G1408" t="s">
        <v>52</v>
      </c>
      <c r="H1408" t="s">
        <v>53</v>
      </c>
      <c r="I1408" t="s">
        <v>31</v>
      </c>
      <c r="J1408" t="s">
        <v>45</v>
      </c>
      <c r="N1408" t="s">
        <v>419</v>
      </c>
      <c r="P1408">
        <f>_xlfn.XLOOKUP(K:K,Sheet2!D:D,Sheet2!F:F,"")</f>
        <v>0</v>
      </c>
      <c r="S1408" t="s">
        <v>34</v>
      </c>
      <c r="U1408" t="s">
        <v>89</v>
      </c>
      <c r="V1408" t="s">
        <v>224</v>
      </c>
      <c r="X1408" t="s">
        <v>37</v>
      </c>
      <c r="Z1408" t="s">
        <v>38</v>
      </c>
      <c r="AA1408" t="s">
        <v>80</v>
      </c>
      <c r="AB1408" t="s">
        <v>58</v>
      </c>
      <c r="AC1408" t="s">
        <v>172</v>
      </c>
      <c r="AD1408" t="s">
        <v>51</v>
      </c>
    </row>
    <row r="1409" spans="1:30" x14ac:dyDescent="0.25">
      <c r="A1409">
        <v>1402</v>
      </c>
      <c r="B1409" s="1">
        <v>44850.663819444402</v>
      </c>
      <c r="C1409" s="1">
        <v>44850.664687500001</v>
      </c>
      <c r="D1409" t="s">
        <v>27</v>
      </c>
      <c r="F1409" t="s">
        <v>99</v>
      </c>
      <c r="G1409" t="s">
        <v>43</v>
      </c>
      <c r="H1409" t="s">
        <v>53</v>
      </c>
      <c r="I1409" t="s">
        <v>31</v>
      </c>
      <c r="J1409" t="s">
        <v>45</v>
      </c>
      <c r="N1409" t="s">
        <v>349</v>
      </c>
      <c r="P1409">
        <f>_xlfn.XLOOKUP(K:K,Sheet2!D:D,Sheet2!F:F,"")</f>
        <v>0</v>
      </c>
      <c r="S1409" t="s">
        <v>67</v>
      </c>
      <c r="T1409" t="s">
        <v>97</v>
      </c>
      <c r="W1409" t="s">
        <v>85</v>
      </c>
      <c r="Y1409" t="s">
        <v>49</v>
      </c>
      <c r="AC1409" t="s">
        <v>63</v>
      </c>
      <c r="AD1409" t="s">
        <v>51</v>
      </c>
    </row>
    <row r="1410" spans="1:30" x14ac:dyDescent="0.25">
      <c r="A1410">
        <v>1403</v>
      </c>
      <c r="B1410" s="1">
        <v>44850.668391203697</v>
      </c>
      <c r="C1410" s="1">
        <v>44850.669236111098</v>
      </c>
      <c r="D1410" t="s">
        <v>27</v>
      </c>
      <c r="F1410" t="s">
        <v>28</v>
      </c>
      <c r="G1410" t="s">
        <v>52</v>
      </c>
      <c r="H1410" t="s">
        <v>556</v>
      </c>
      <c r="I1410" t="s">
        <v>31</v>
      </c>
      <c r="J1410" t="s">
        <v>45</v>
      </c>
      <c r="N1410" t="s">
        <v>573</v>
      </c>
      <c r="P1410">
        <f>_xlfn.XLOOKUP(K:K,Sheet2!D:D,Sheet2!F:F,"")</f>
        <v>0</v>
      </c>
      <c r="S1410" t="s">
        <v>67</v>
      </c>
      <c r="T1410" t="s">
        <v>73</v>
      </c>
      <c r="W1410" t="s">
        <v>74</v>
      </c>
      <c r="Y1410" t="s">
        <v>38</v>
      </c>
      <c r="AC1410" t="s">
        <v>41</v>
      </c>
      <c r="AD1410" t="s">
        <v>51</v>
      </c>
    </row>
    <row r="1411" spans="1:30" x14ac:dyDescent="0.25">
      <c r="A1411">
        <v>1404</v>
      </c>
      <c r="B1411" s="1">
        <v>44850.669548611098</v>
      </c>
      <c r="C1411" s="1">
        <v>44850.670474537001</v>
      </c>
      <c r="D1411" t="s">
        <v>27</v>
      </c>
      <c r="F1411" t="s">
        <v>28</v>
      </c>
      <c r="G1411" t="s">
        <v>242</v>
      </c>
      <c r="H1411" t="s">
        <v>53</v>
      </c>
      <c r="I1411" t="s">
        <v>130</v>
      </c>
      <c r="J1411" t="s">
        <v>45</v>
      </c>
      <c r="N1411" t="s">
        <v>727</v>
      </c>
      <c r="P1411">
        <f>_xlfn.XLOOKUP(K:K,Sheet2!D:D,Sheet2!F:F,"")</f>
        <v>0</v>
      </c>
      <c r="S1411" t="s">
        <v>34</v>
      </c>
      <c r="U1411" t="s">
        <v>164</v>
      </c>
      <c r="V1411" t="s">
        <v>74</v>
      </c>
      <c r="X1411" t="s">
        <v>37</v>
      </c>
      <c r="Z1411" t="s">
        <v>38</v>
      </c>
      <c r="AA1411" t="s">
        <v>75</v>
      </c>
      <c r="AB1411" t="s">
        <v>58</v>
      </c>
      <c r="AC1411" t="s">
        <v>63</v>
      </c>
      <c r="AD1411" t="s">
        <v>70</v>
      </c>
    </row>
    <row r="1412" spans="1:30" x14ac:dyDescent="0.25">
      <c r="A1412">
        <v>1405</v>
      </c>
      <c r="B1412" s="1">
        <v>44850.672152777799</v>
      </c>
      <c r="C1412" s="1">
        <v>44850.672581018502</v>
      </c>
      <c r="D1412" t="s">
        <v>27</v>
      </c>
      <c r="F1412" t="s">
        <v>99</v>
      </c>
      <c r="G1412" t="s">
        <v>86</v>
      </c>
      <c r="H1412" t="s">
        <v>180</v>
      </c>
      <c r="I1412" t="s">
        <v>65</v>
      </c>
      <c r="J1412" t="s">
        <v>45</v>
      </c>
      <c r="N1412" t="s">
        <v>66</v>
      </c>
      <c r="P1412">
        <f>_xlfn.XLOOKUP(K:K,Sheet2!D:D,Sheet2!F:F,"")</f>
        <v>0</v>
      </c>
      <c r="S1412" t="s">
        <v>67</v>
      </c>
      <c r="T1412" t="s">
        <v>97</v>
      </c>
      <c r="W1412" t="s">
        <v>162</v>
      </c>
      <c r="Y1412" t="s">
        <v>38</v>
      </c>
      <c r="AC1412" t="s">
        <v>178</v>
      </c>
      <c r="AD1412" t="s">
        <v>256</v>
      </c>
    </row>
    <row r="1413" spans="1:30" x14ac:dyDescent="0.25">
      <c r="A1413">
        <v>1407</v>
      </c>
      <c r="B1413" s="1">
        <v>44850.671898148103</v>
      </c>
      <c r="C1413" s="1">
        <v>44850.672800925902</v>
      </c>
      <c r="D1413" t="s">
        <v>27</v>
      </c>
      <c r="F1413" t="s">
        <v>99</v>
      </c>
      <c r="G1413" t="s">
        <v>52</v>
      </c>
      <c r="H1413" t="s">
        <v>53</v>
      </c>
      <c r="I1413" t="s">
        <v>65</v>
      </c>
      <c r="J1413" t="s">
        <v>45</v>
      </c>
      <c r="N1413" t="s">
        <v>199</v>
      </c>
      <c r="P1413">
        <f>_xlfn.XLOOKUP(K:K,Sheet2!D:D,Sheet2!F:F,"")</f>
        <v>0</v>
      </c>
      <c r="S1413" t="s">
        <v>34</v>
      </c>
      <c r="U1413" t="s">
        <v>202</v>
      </c>
      <c r="V1413" t="s">
        <v>375</v>
      </c>
      <c r="X1413" t="s">
        <v>79</v>
      </c>
      <c r="Z1413" t="s">
        <v>38</v>
      </c>
      <c r="AA1413" t="s">
        <v>39</v>
      </c>
      <c r="AB1413" t="s">
        <v>58</v>
      </c>
      <c r="AC1413" t="s">
        <v>41</v>
      </c>
      <c r="AD1413" t="s">
        <v>256</v>
      </c>
    </row>
    <row r="1414" spans="1:30" x14ac:dyDescent="0.25">
      <c r="A1414">
        <v>1409</v>
      </c>
      <c r="B1414" s="1">
        <v>44850.672222222202</v>
      </c>
      <c r="C1414" s="1">
        <v>44850.6731365741</v>
      </c>
      <c r="D1414" t="s">
        <v>27</v>
      </c>
      <c r="F1414" t="s">
        <v>28</v>
      </c>
      <c r="G1414" t="s">
        <v>52</v>
      </c>
      <c r="H1414" t="s">
        <v>53</v>
      </c>
      <c r="I1414" t="s">
        <v>65</v>
      </c>
      <c r="J1414" t="s">
        <v>45</v>
      </c>
      <c r="N1414" t="s">
        <v>555</v>
      </c>
      <c r="P1414">
        <f>_xlfn.XLOOKUP(K:K,Sheet2!D:D,Sheet2!F:F,"")</f>
        <v>0</v>
      </c>
      <c r="S1414" t="s">
        <v>34</v>
      </c>
      <c r="U1414" t="s">
        <v>73</v>
      </c>
      <c r="V1414" t="s">
        <v>125</v>
      </c>
      <c r="X1414" t="s">
        <v>37</v>
      </c>
      <c r="Z1414" t="s">
        <v>38</v>
      </c>
      <c r="AA1414" t="s">
        <v>115</v>
      </c>
      <c r="AB1414" t="s">
        <v>40</v>
      </c>
      <c r="AC1414" t="s">
        <v>696</v>
      </c>
      <c r="AD1414" t="s">
        <v>70</v>
      </c>
    </row>
    <row r="1415" spans="1:30" x14ac:dyDescent="0.25">
      <c r="A1415">
        <v>1412</v>
      </c>
      <c r="B1415" s="1">
        <v>44850.675393518497</v>
      </c>
      <c r="C1415" s="1">
        <v>44850.676354166702</v>
      </c>
      <c r="D1415" t="s">
        <v>27</v>
      </c>
      <c r="F1415" t="s">
        <v>140</v>
      </c>
      <c r="G1415" t="s">
        <v>52</v>
      </c>
      <c r="H1415" t="s">
        <v>53</v>
      </c>
      <c r="I1415" t="s">
        <v>65</v>
      </c>
      <c r="J1415" t="s">
        <v>45</v>
      </c>
      <c r="N1415" t="s">
        <v>919</v>
      </c>
      <c r="P1415">
        <f>_xlfn.XLOOKUP(K:K,Sheet2!D:D,Sheet2!F:F,"")</f>
        <v>0</v>
      </c>
      <c r="S1415" t="s">
        <v>34</v>
      </c>
      <c r="U1415" t="s">
        <v>447</v>
      </c>
      <c r="V1415" t="s">
        <v>295</v>
      </c>
      <c r="X1415" t="s">
        <v>37</v>
      </c>
      <c r="Z1415" t="s">
        <v>38</v>
      </c>
      <c r="AA1415" t="s">
        <v>39</v>
      </c>
      <c r="AB1415" t="s">
        <v>58</v>
      </c>
      <c r="AC1415" t="s">
        <v>1025</v>
      </c>
      <c r="AD1415" t="s">
        <v>70</v>
      </c>
    </row>
    <row r="1416" spans="1:30" x14ac:dyDescent="0.25">
      <c r="A1416">
        <v>1413</v>
      </c>
      <c r="B1416" s="1">
        <v>44850.675393518497</v>
      </c>
      <c r="C1416" s="1">
        <v>44850.676365740699</v>
      </c>
      <c r="D1416" t="s">
        <v>27</v>
      </c>
      <c r="F1416" t="s">
        <v>28</v>
      </c>
      <c r="G1416" t="s">
        <v>52</v>
      </c>
      <c r="H1416" t="s">
        <v>53</v>
      </c>
      <c r="I1416" t="s">
        <v>113</v>
      </c>
      <c r="J1416" t="s">
        <v>45</v>
      </c>
      <c r="N1416" t="s">
        <v>1026</v>
      </c>
      <c r="P1416">
        <f>_xlfn.XLOOKUP(K:K,Sheet2!D:D,Sheet2!F:F,"")</f>
        <v>0</v>
      </c>
      <c r="S1416" t="s">
        <v>34</v>
      </c>
      <c r="U1416" t="s">
        <v>73</v>
      </c>
      <c r="V1416" t="s">
        <v>74</v>
      </c>
      <c r="X1416" t="s">
        <v>79</v>
      </c>
      <c r="Z1416" t="s">
        <v>38</v>
      </c>
      <c r="AA1416" t="s">
        <v>115</v>
      </c>
      <c r="AB1416" t="s">
        <v>58</v>
      </c>
      <c r="AC1416" t="s">
        <v>63</v>
      </c>
      <c r="AD1416" t="s">
        <v>51</v>
      </c>
    </row>
    <row r="1417" spans="1:30" x14ac:dyDescent="0.25">
      <c r="A1417">
        <v>1415</v>
      </c>
      <c r="B1417" s="1">
        <v>44850.675324074102</v>
      </c>
      <c r="C1417" s="1">
        <v>44850.6766319444</v>
      </c>
      <c r="D1417" t="s">
        <v>27</v>
      </c>
      <c r="F1417" t="s">
        <v>99</v>
      </c>
      <c r="G1417" t="s">
        <v>86</v>
      </c>
      <c r="H1417" t="s">
        <v>180</v>
      </c>
      <c r="I1417" t="s">
        <v>65</v>
      </c>
      <c r="J1417" t="s">
        <v>45</v>
      </c>
      <c r="N1417" t="s">
        <v>240</v>
      </c>
      <c r="P1417">
        <f>_xlfn.XLOOKUP(K:K,Sheet2!D:D,Sheet2!F:F,"")</f>
        <v>0</v>
      </c>
      <c r="S1417" t="s">
        <v>34</v>
      </c>
      <c r="U1417" t="s">
        <v>438</v>
      </c>
      <c r="V1417" t="s">
        <v>343</v>
      </c>
      <c r="X1417" t="s">
        <v>37</v>
      </c>
      <c r="Z1417" t="s">
        <v>38</v>
      </c>
      <c r="AA1417" t="s">
        <v>39</v>
      </c>
      <c r="AB1417" t="s">
        <v>40</v>
      </c>
      <c r="AC1417" t="s">
        <v>1027</v>
      </c>
      <c r="AD1417" t="s">
        <v>104</v>
      </c>
    </row>
    <row r="1418" spans="1:30" x14ac:dyDescent="0.25">
      <c r="A1418">
        <v>1418</v>
      </c>
      <c r="B1418" s="1">
        <v>44850.679467592599</v>
      </c>
      <c r="C1418" s="1">
        <v>44850.680104166699</v>
      </c>
      <c r="D1418" t="s">
        <v>27</v>
      </c>
      <c r="F1418" t="s">
        <v>99</v>
      </c>
      <c r="G1418" t="s">
        <v>52</v>
      </c>
      <c r="H1418" t="s">
        <v>53</v>
      </c>
      <c r="I1418" t="s">
        <v>31</v>
      </c>
      <c r="J1418" t="s">
        <v>45</v>
      </c>
      <c r="N1418" t="s">
        <v>77</v>
      </c>
      <c r="P1418">
        <f>_xlfn.XLOOKUP(K:K,Sheet2!D:D,Sheet2!F:F,"")</f>
        <v>0</v>
      </c>
      <c r="S1418" t="s">
        <v>34</v>
      </c>
      <c r="U1418" t="s">
        <v>47</v>
      </c>
      <c r="V1418" t="s">
        <v>69</v>
      </c>
      <c r="X1418" t="s">
        <v>37</v>
      </c>
      <c r="Z1418" t="s">
        <v>38</v>
      </c>
      <c r="AA1418" t="s">
        <v>75</v>
      </c>
      <c r="AB1418" t="s">
        <v>189</v>
      </c>
      <c r="AC1418" t="s">
        <v>59</v>
      </c>
      <c r="AD1418" t="s">
        <v>134</v>
      </c>
    </row>
    <row r="1419" spans="1:30" x14ac:dyDescent="0.25">
      <c r="A1419">
        <v>1419</v>
      </c>
      <c r="B1419" s="1">
        <v>44850.680416666699</v>
      </c>
      <c r="C1419" s="1">
        <v>44850.680925925903</v>
      </c>
      <c r="D1419" t="s">
        <v>27</v>
      </c>
      <c r="F1419" t="s">
        <v>28</v>
      </c>
      <c r="G1419" t="s">
        <v>52</v>
      </c>
      <c r="H1419" t="s">
        <v>284</v>
      </c>
      <c r="I1419" t="s">
        <v>31</v>
      </c>
      <c r="J1419" t="s">
        <v>45</v>
      </c>
      <c r="N1419" t="s">
        <v>1010</v>
      </c>
      <c r="P1419">
        <f>_xlfn.XLOOKUP(K:K,Sheet2!D:D,Sheet2!F:F,"")</f>
        <v>0</v>
      </c>
      <c r="S1419" t="s">
        <v>67</v>
      </c>
      <c r="T1419" t="s">
        <v>97</v>
      </c>
      <c r="W1419" t="s">
        <v>162</v>
      </c>
      <c r="Y1419" t="s">
        <v>38</v>
      </c>
      <c r="AC1419" t="s">
        <v>133</v>
      </c>
      <c r="AD1419" t="s">
        <v>109</v>
      </c>
    </row>
    <row r="1420" spans="1:30" x14ac:dyDescent="0.25">
      <c r="A1420">
        <v>1421</v>
      </c>
      <c r="B1420" s="1">
        <v>44850.6809490741</v>
      </c>
      <c r="C1420" s="1">
        <v>44850.682222222204</v>
      </c>
      <c r="D1420" t="s">
        <v>27</v>
      </c>
      <c r="F1420" t="s">
        <v>99</v>
      </c>
      <c r="G1420" t="s">
        <v>43</v>
      </c>
      <c r="H1420" t="s">
        <v>145</v>
      </c>
      <c r="I1420" t="s">
        <v>130</v>
      </c>
      <c r="J1420" t="s">
        <v>45</v>
      </c>
      <c r="N1420" t="s">
        <v>128</v>
      </c>
      <c r="P1420">
        <f>_xlfn.XLOOKUP(K:K,Sheet2!D:D,Sheet2!F:F,"")</f>
        <v>0</v>
      </c>
      <c r="S1420" t="s">
        <v>34</v>
      </c>
      <c r="U1420" t="s">
        <v>73</v>
      </c>
      <c r="V1420" t="s">
        <v>231</v>
      </c>
      <c r="X1420" t="s">
        <v>79</v>
      </c>
      <c r="Z1420" t="s">
        <v>49</v>
      </c>
      <c r="AA1420" t="s">
        <v>115</v>
      </c>
      <c r="AB1420" t="s">
        <v>58</v>
      </c>
      <c r="AC1420" t="s">
        <v>178</v>
      </c>
      <c r="AD1420" t="s">
        <v>81</v>
      </c>
    </row>
    <row r="1421" spans="1:30" x14ac:dyDescent="0.25">
      <c r="A1421">
        <v>1422</v>
      </c>
      <c r="B1421" s="1">
        <v>44850.681828703702</v>
      </c>
      <c r="C1421" s="1">
        <v>44850.6827430556</v>
      </c>
      <c r="D1421" t="s">
        <v>27</v>
      </c>
      <c r="F1421" t="s">
        <v>28</v>
      </c>
      <c r="G1421" t="s">
        <v>29</v>
      </c>
      <c r="H1421" t="s">
        <v>603</v>
      </c>
      <c r="I1421" t="s">
        <v>130</v>
      </c>
      <c r="J1421" t="s">
        <v>45</v>
      </c>
      <c r="N1421" t="s">
        <v>351</v>
      </c>
      <c r="P1421">
        <f>_xlfn.XLOOKUP(K:K,Sheet2!D:D,Sheet2!F:F,"")</f>
        <v>0</v>
      </c>
      <c r="S1421" t="s">
        <v>34</v>
      </c>
      <c r="U1421" t="s">
        <v>47</v>
      </c>
      <c r="V1421" t="s">
        <v>74</v>
      </c>
      <c r="X1421" t="s">
        <v>37</v>
      </c>
      <c r="Z1421" t="s">
        <v>38</v>
      </c>
      <c r="AA1421" t="s">
        <v>115</v>
      </c>
      <c r="AB1421" t="s">
        <v>40</v>
      </c>
      <c r="AC1421" t="s">
        <v>147</v>
      </c>
      <c r="AD1421" t="s">
        <v>143</v>
      </c>
    </row>
    <row r="1422" spans="1:30" x14ac:dyDescent="0.25">
      <c r="A1422">
        <v>1423</v>
      </c>
      <c r="B1422" s="1">
        <v>44850.681643518503</v>
      </c>
      <c r="C1422" s="1">
        <v>44850.682997685202</v>
      </c>
      <c r="D1422" t="s">
        <v>27</v>
      </c>
      <c r="F1422" t="s">
        <v>28</v>
      </c>
      <c r="G1422" t="s">
        <v>43</v>
      </c>
      <c r="H1422" t="s">
        <v>53</v>
      </c>
      <c r="I1422" t="s">
        <v>31</v>
      </c>
      <c r="J1422" t="s">
        <v>45</v>
      </c>
      <c r="N1422" t="s">
        <v>299</v>
      </c>
      <c r="P1422">
        <f>_xlfn.XLOOKUP(K:K,Sheet2!D:D,Sheet2!F:F,"")</f>
        <v>0</v>
      </c>
      <c r="S1422" t="s">
        <v>67</v>
      </c>
      <c r="T1422" t="s">
        <v>73</v>
      </c>
      <c r="W1422" t="s">
        <v>69</v>
      </c>
      <c r="Y1422" t="s">
        <v>38</v>
      </c>
      <c r="AC1422" t="s">
        <v>63</v>
      </c>
      <c r="AD1422" t="s">
        <v>42</v>
      </c>
    </row>
    <row r="1423" spans="1:30" x14ac:dyDescent="0.25">
      <c r="A1423">
        <v>1424</v>
      </c>
      <c r="B1423" s="1">
        <v>44850.6819328704</v>
      </c>
      <c r="C1423" s="1">
        <v>44850.683217592603</v>
      </c>
      <c r="D1423" t="s">
        <v>27</v>
      </c>
      <c r="F1423" t="s">
        <v>140</v>
      </c>
      <c r="G1423" t="s">
        <v>43</v>
      </c>
      <c r="H1423" t="s">
        <v>53</v>
      </c>
      <c r="I1423" t="s">
        <v>130</v>
      </c>
      <c r="J1423" t="s">
        <v>45</v>
      </c>
      <c r="N1423" t="s">
        <v>199</v>
      </c>
      <c r="P1423">
        <f>_xlfn.XLOOKUP(K:K,Sheet2!D:D,Sheet2!F:F,"")</f>
        <v>0</v>
      </c>
      <c r="S1423" t="s">
        <v>34</v>
      </c>
      <c r="U1423" t="s">
        <v>73</v>
      </c>
      <c r="V1423" t="s">
        <v>125</v>
      </c>
      <c r="X1423" t="s">
        <v>37</v>
      </c>
      <c r="Z1423" t="s">
        <v>38</v>
      </c>
      <c r="AA1423" t="s">
        <v>80</v>
      </c>
      <c r="AB1423" t="s">
        <v>58</v>
      </c>
      <c r="AC1423" t="s">
        <v>63</v>
      </c>
      <c r="AD1423" t="s">
        <v>70</v>
      </c>
    </row>
    <row r="1424" spans="1:30" x14ac:dyDescent="0.25">
      <c r="A1424">
        <v>1428</v>
      </c>
      <c r="B1424" s="1">
        <v>44850.682893518497</v>
      </c>
      <c r="C1424" s="1">
        <v>44850.684236111098</v>
      </c>
      <c r="D1424" t="s">
        <v>27</v>
      </c>
      <c r="F1424" t="s">
        <v>28</v>
      </c>
      <c r="G1424" t="s">
        <v>29</v>
      </c>
      <c r="H1424" t="s">
        <v>53</v>
      </c>
      <c r="I1424" t="s">
        <v>31</v>
      </c>
      <c r="J1424" t="s">
        <v>45</v>
      </c>
      <c r="N1424" t="s">
        <v>154</v>
      </c>
      <c r="P1424">
        <f>_xlfn.XLOOKUP(K:K,Sheet2!D:D,Sheet2!F:F,"")</f>
        <v>0</v>
      </c>
      <c r="S1424" t="s">
        <v>34</v>
      </c>
      <c r="U1424" t="s">
        <v>89</v>
      </c>
      <c r="V1424" t="s">
        <v>396</v>
      </c>
      <c r="X1424" t="s">
        <v>37</v>
      </c>
      <c r="Z1424" t="s">
        <v>38</v>
      </c>
      <c r="AA1424" t="s">
        <v>39</v>
      </c>
      <c r="AB1424" t="s">
        <v>40</v>
      </c>
      <c r="AC1424" t="s">
        <v>41</v>
      </c>
      <c r="AD1424" t="s">
        <v>70</v>
      </c>
    </row>
    <row r="1425" spans="1:30" x14ac:dyDescent="0.25">
      <c r="A1425">
        <v>1434</v>
      </c>
      <c r="B1425" s="1">
        <v>44850.683912036999</v>
      </c>
      <c r="C1425" s="1">
        <v>44850.686319444401</v>
      </c>
      <c r="D1425" t="s">
        <v>27</v>
      </c>
      <c r="F1425" t="s">
        <v>28</v>
      </c>
      <c r="G1425" t="s">
        <v>242</v>
      </c>
      <c r="H1425" t="s">
        <v>232</v>
      </c>
      <c r="I1425" t="s">
        <v>130</v>
      </c>
      <c r="J1425" t="s">
        <v>45</v>
      </c>
      <c r="N1425" t="s">
        <v>1031</v>
      </c>
      <c r="P1425">
        <f>_xlfn.XLOOKUP(K:K,Sheet2!D:D,Sheet2!F:F,"")</f>
        <v>0</v>
      </c>
      <c r="S1425" t="s">
        <v>34</v>
      </c>
      <c r="U1425" t="s">
        <v>47</v>
      </c>
      <c r="V1425" t="s">
        <v>69</v>
      </c>
      <c r="X1425" t="s">
        <v>37</v>
      </c>
      <c r="Z1425" t="s">
        <v>38</v>
      </c>
      <c r="AA1425" t="s">
        <v>115</v>
      </c>
      <c r="AB1425" t="s">
        <v>58</v>
      </c>
      <c r="AC1425" t="s">
        <v>41</v>
      </c>
      <c r="AD1425" t="s">
        <v>51</v>
      </c>
    </row>
    <row r="1426" spans="1:30" x14ac:dyDescent="0.25">
      <c r="A1426">
        <v>1435</v>
      </c>
      <c r="B1426" s="1">
        <v>44850.685486111099</v>
      </c>
      <c r="C1426" s="1">
        <v>44850.686400462997</v>
      </c>
      <c r="D1426" t="s">
        <v>27</v>
      </c>
      <c r="F1426" t="s">
        <v>28</v>
      </c>
      <c r="G1426" t="s">
        <v>52</v>
      </c>
      <c r="H1426" t="s">
        <v>53</v>
      </c>
      <c r="I1426" t="s">
        <v>31</v>
      </c>
      <c r="J1426" t="s">
        <v>45</v>
      </c>
      <c r="N1426" t="s">
        <v>415</v>
      </c>
      <c r="P1426">
        <f>_xlfn.XLOOKUP(K:K,Sheet2!D:D,Sheet2!F:F,"")</f>
        <v>0</v>
      </c>
      <c r="S1426" t="s">
        <v>34</v>
      </c>
      <c r="U1426" t="s">
        <v>35</v>
      </c>
      <c r="V1426" t="s">
        <v>103</v>
      </c>
      <c r="X1426" t="s">
        <v>37</v>
      </c>
      <c r="Z1426" t="s">
        <v>38</v>
      </c>
      <c r="AA1426" t="s">
        <v>75</v>
      </c>
      <c r="AB1426" t="s">
        <v>58</v>
      </c>
      <c r="AC1426" t="s">
        <v>41</v>
      </c>
      <c r="AD1426" t="s">
        <v>51</v>
      </c>
    </row>
    <row r="1427" spans="1:30" x14ac:dyDescent="0.25">
      <c r="A1427">
        <v>1437</v>
      </c>
      <c r="B1427" s="1">
        <v>44850.686469907399</v>
      </c>
      <c r="C1427" s="1">
        <v>44850.6869560185</v>
      </c>
      <c r="D1427" t="s">
        <v>27</v>
      </c>
      <c r="F1427" t="s">
        <v>28</v>
      </c>
      <c r="G1427" t="s">
        <v>52</v>
      </c>
      <c r="H1427" t="s">
        <v>53</v>
      </c>
      <c r="I1427" t="s">
        <v>31</v>
      </c>
      <c r="J1427" t="s">
        <v>45</v>
      </c>
      <c r="N1427" t="s">
        <v>128</v>
      </c>
      <c r="P1427">
        <f>_xlfn.XLOOKUP(K:K,Sheet2!D:D,Sheet2!F:F,"")</f>
        <v>0</v>
      </c>
      <c r="S1427" t="s">
        <v>34</v>
      </c>
      <c r="U1427" t="s">
        <v>47</v>
      </c>
      <c r="V1427" t="s">
        <v>125</v>
      </c>
      <c r="X1427" t="s">
        <v>37</v>
      </c>
      <c r="Z1427" t="s">
        <v>38</v>
      </c>
      <c r="AA1427" t="s">
        <v>39</v>
      </c>
      <c r="AB1427" t="s">
        <v>58</v>
      </c>
      <c r="AC1427" t="s">
        <v>59</v>
      </c>
      <c r="AD1427" t="s">
        <v>51</v>
      </c>
    </row>
    <row r="1428" spans="1:30" x14ac:dyDescent="0.25">
      <c r="A1428">
        <v>1440</v>
      </c>
      <c r="B1428" s="1">
        <v>44850.686226851903</v>
      </c>
      <c r="C1428" s="1">
        <v>44850.687476851803</v>
      </c>
      <c r="D1428" t="s">
        <v>27</v>
      </c>
      <c r="F1428" t="s">
        <v>28</v>
      </c>
      <c r="G1428" t="s">
        <v>86</v>
      </c>
      <c r="H1428" t="s">
        <v>53</v>
      </c>
      <c r="I1428" t="s">
        <v>65</v>
      </c>
      <c r="J1428" t="s">
        <v>45</v>
      </c>
      <c r="N1428" t="s">
        <v>453</v>
      </c>
      <c r="P1428">
        <f>_xlfn.XLOOKUP(K:K,Sheet2!D:D,Sheet2!F:F,"")</f>
        <v>0</v>
      </c>
      <c r="S1428" t="s">
        <v>34</v>
      </c>
      <c r="U1428" t="s">
        <v>73</v>
      </c>
      <c r="V1428" t="s">
        <v>48</v>
      </c>
      <c r="X1428" t="s">
        <v>79</v>
      </c>
      <c r="Z1428" t="s">
        <v>38</v>
      </c>
      <c r="AA1428" t="s">
        <v>149</v>
      </c>
      <c r="AB1428" t="s">
        <v>58</v>
      </c>
      <c r="AC1428" t="s">
        <v>133</v>
      </c>
      <c r="AD1428" t="s">
        <v>92</v>
      </c>
    </row>
    <row r="1429" spans="1:30" x14ac:dyDescent="0.25">
      <c r="A1429">
        <v>1441</v>
      </c>
      <c r="B1429" s="1">
        <v>44850.686770833301</v>
      </c>
      <c r="C1429" s="1">
        <v>44850.687719907401</v>
      </c>
      <c r="D1429" t="s">
        <v>27</v>
      </c>
      <c r="F1429" t="s">
        <v>28</v>
      </c>
      <c r="G1429" t="s">
        <v>29</v>
      </c>
      <c r="H1429" t="s">
        <v>53</v>
      </c>
      <c r="I1429" t="s">
        <v>113</v>
      </c>
      <c r="J1429" t="s">
        <v>45</v>
      </c>
      <c r="N1429" t="s">
        <v>713</v>
      </c>
      <c r="P1429">
        <f>_xlfn.XLOOKUP(K:K,Sheet2!D:D,Sheet2!F:F,"")</f>
        <v>0</v>
      </c>
      <c r="S1429" t="s">
        <v>34</v>
      </c>
      <c r="U1429" t="s">
        <v>438</v>
      </c>
      <c r="V1429" t="s">
        <v>488</v>
      </c>
      <c r="X1429" t="s">
        <v>37</v>
      </c>
      <c r="Z1429" t="s">
        <v>38</v>
      </c>
      <c r="AA1429" t="s">
        <v>115</v>
      </c>
      <c r="AB1429" t="s">
        <v>40</v>
      </c>
      <c r="AC1429" t="s">
        <v>520</v>
      </c>
      <c r="AD1429" t="s">
        <v>70</v>
      </c>
    </row>
    <row r="1430" spans="1:30" x14ac:dyDescent="0.25">
      <c r="A1430">
        <v>1442</v>
      </c>
      <c r="B1430" s="1">
        <v>44850.6871412037</v>
      </c>
      <c r="C1430" s="1">
        <v>44850.6882175926</v>
      </c>
      <c r="D1430" t="s">
        <v>27</v>
      </c>
      <c r="F1430" t="s">
        <v>99</v>
      </c>
      <c r="G1430" t="s">
        <v>52</v>
      </c>
      <c r="H1430" t="s">
        <v>53</v>
      </c>
      <c r="I1430" t="s">
        <v>31</v>
      </c>
      <c r="J1430" t="s">
        <v>45</v>
      </c>
      <c r="N1430" t="s">
        <v>471</v>
      </c>
      <c r="P1430">
        <f>_xlfn.XLOOKUP(K:K,Sheet2!D:D,Sheet2!F:F,"")</f>
        <v>0</v>
      </c>
      <c r="S1430" t="s">
        <v>72</v>
      </c>
      <c r="U1430" t="s">
        <v>35</v>
      </c>
      <c r="V1430" t="s">
        <v>469</v>
      </c>
      <c r="X1430" t="s">
        <v>79</v>
      </c>
      <c r="Z1430" t="s">
        <v>38</v>
      </c>
      <c r="AA1430" t="s">
        <v>115</v>
      </c>
      <c r="AB1430" t="s">
        <v>40</v>
      </c>
      <c r="AC1430" t="s">
        <v>63</v>
      </c>
      <c r="AD1430" t="s">
        <v>70</v>
      </c>
    </row>
    <row r="1431" spans="1:30" x14ac:dyDescent="0.25">
      <c r="A1431">
        <v>1445</v>
      </c>
      <c r="B1431" s="1">
        <v>44850.6926157407</v>
      </c>
      <c r="C1431" s="1">
        <v>44850.6932407407</v>
      </c>
      <c r="D1431" t="s">
        <v>27</v>
      </c>
      <c r="F1431" t="s">
        <v>28</v>
      </c>
      <c r="G1431" t="s">
        <v>52</v>
      </c>
      <c r="H1431" t="s">
        <v>53</v>
      </c>
      <c r="I1431" t="s">
        <v>31</v>
      </c>
      <c r="J1431" t="s">
        <v>45</v>
      </c>
      <c r="N1431" t="s">
        <v>502</v>
      </c>
      <c r="P1431">
        <f>_xlfn.XLOOKUP(K:K,Sheet2!D:D,Sheet2!F:F,"")</f>
        <v>0</v>
      </c>
      <c r="S1431" t="s">
        <v>67</v>
      </c>
      <c r="T1431" t="s">
        <v>73</v>
      </c>
      <c r="W1431" t="s">
        <v>74</v>
      </c>
      <c r="Y1431" t="s">
        <v>38</v>
      </c>
      <c r="AC1431" t="s">
        <v>41</v>
      </c>
      <c r="AD1431" t="s">
        <v>271</v>
      </c>
    </row>
    <row r="1432" spans="1:30" x14ac:dyDescent="0.25">
      <c r="A1432">
        <v>1447</v>
      </c>
      <c r="B1432" s="1">
        <v>44850.6936921296</v>
      </c>
      <c r="C1432" s="1">
        <v>44850.6945949074</v>
      </c>
      <c r="D1432" t="s">
        <v>27</v>
      </c>
      <c r="F1432" t="s">
        <v>99</v>
      </c>
      <c r="G1432" t="s">
        <v>29</v>
      </c>
      <c r="H1432" t="s">
        <v>53</v>
      </c>
      <c r="I1432" t="s">
        <v>65</v>
      </c>
      <c r="J1432" t="s">
        <v>45</v>
      </c>
      <c r="N1432" t="s">
        <v>1035</v>
      </c>
      <c r="P1432">
        <f>_xlfn.XLOOKUP(K:K,Sheet2!D:D,Sheet2!F:F,"")</f>
        <v>0</v>
      </c>
      <c r="S1432" t="s">
        <v>34</v>
      </c>
      <c r="U1432" t="s">
        <v>47</v>
      </c>
      <c r="V1432" t="s">
        <v>273</v>
      </c>
      <c r="X1432" t="s">
        <v>37</v>
      </c>
      <c r="Z1432" t="s">
        <v>38</v>
      </c>
      <c r="AA1432" t="s">
        <v>115</v>
      </c>
      <c r="AB1432" t="s">
        <v>58</v>
      </c>
      <c r="AC1432" t="s">
        <v>63</v>
      </c>
      <c r="AD1432" t="s">
        <v>51</v>
      </c>
    </row>
    <row r="1433" spans="1:30" x14ac:dyDescent="0.25">
      <c r="A1433">
        <v>1448</v>
      </c>
      <c r="B1433" s="1">
        <v>44850.693495370397</v>
      </c>
      <c r="C1433" s="1">
        <v>44850.694895833301</v>
      </c>
      <c r="D1433" t="s">
        <v>27</v>
      </c>
      <c r="F1433" t="s">
        <v>99</v>
      </c>
      <c r="G1433" t="s">
        <v>52</v>
      </c>
      <c r="H1433" t="s">
        <v>53</v>
      </c>
      <c r="I1433" t="s">
        <v>31</v>
      </c>
      <c r="J1433" t="s">
        <v>45</v>
      </c>
      <c r="N1433" t="s">
        <v>296</v>
      </c>
      <c r="P1433">
        <f>_xlfn.XLOOKUP(K:K,Sheet2!D:D,Sheet2!F:F,"")</f>
        <v>0</v>
      </c>
      <c r="S1433" t="s">
        <v>34</v>
      </c>
      <c r="U1433" t="s">
        <v>1036</v>
      </c>
      <c r="V1433" t="s">
        <v>367</v>
      </c>
      <c r="X1433" t="s">
        <v>79</v>
      </c>
      <c r="Z1433" t="s">
        <v>49</v>
      </c>
      <c r="AA1433" t="s">
        <v>121</v>
      </c>
      <c r="AB1433" t="s">
        <v>58</v>
      </c>
      <c r="AC1433" t="s">
        <v>515</v>
      </c>
      <c r="AD1433" t="s">
        <v>1037</v>
      </c>
    </row>
    <row r="1434" spans="1:30" x14ac:dyDescent="0.25">
      <c r="A1434">
        <v>1449</v>
      </c>
      <c r="B1434" s="1">
        <v>44850.696412037003</v>
      </c>
      <c r="C1434" s="1">
        <v>44850.697361111103</v>
      </c>
      <c r="D1434" t="s">
        <v>27</v>
      </c>
      <c r="F1434" t="s">
        <v>28</v>
      </c>
      <c r="G1434" t="s">
        <v>52</v>
      </c>
      <c r="H1434" t="s">
        <v>30</v>
      </c>
      <c r="I1434" t="s">
        <v>31</v>
      </c>
      <c r="J1434" t="s">
        <v>45</v>
      </c>
      <c r="N1434" t="s">
        <v>383</v>
      </c>
      <c r="P1434">
        <f>_xlfn.XLOOKUP(K:K,Sheet2!D:D,Sheet2!F:F,"")</f>
        <v>0</v>
      </c>
      <c r="S1434" t="s">
        <v>34</v>
      </c>
      <c r="U1434" t="s">
        <v>73</v>
      </c>
      <c r="V1434" t="s">
        <v>74</v>
      </c>
      <c r="X1434" t="s">
        <v>142</v>
      </c>
      <c r="Z1434" t="s">
        <v>38</v>
      </c>
      <c r="AA1434" t="s">
        <v>149</v>
      </c>
      <c r="AB1434" t="s">
        <v>58</v>
      </c>
      <c r="AC1434" t="s">
        <v>1038</v>
      </c>
      <c r="AD1434" t="s">
        <v>109</v>
      </c>
    </row>
    <row r="1435" spans="1:30" x14ac:dyDescent="0.25">
      <c r="A1435">
        <v>1452</v>
      </c>
      <c r="B1435" s="1">
        <v>44850.6975578704</v>
      </c>
      <c r="C1435" s="1">
        <v>44850.698784722197</v>
      </c>
      <c r="D1435" t="s">
        <v>27</v>
      </c>
      <c r="F1435" t="s">
        <v>28</v>
      </c>
      <c r="G1435" t="s">
        <v>52</v>
      </c>
      <c r="H1435" t="s">
        <v>53</v>
      </c>
      <c r="I1435" t="s">
        <v>130</v>
      </c>
      <c r="J1435" t="s">
        <v>45</v>
      </c>
      <c r="N1435" t="s">
        <v>380</v>
      </c>
      <c r="P1435">
        <f>_xlfn.XLOOKUP(K:K,Sheet2!D:D,Sheet2!F:F,"")</f>
        <v>0</v>
      </c>
      <c r="S1435" t="s">
        <v>34</v>
      </c>
      <c r="U1435" t="s">
        <v>73</v>
      </c>
      <c r="V1435" t="s">
        <v>36</v>
      </c>
      <c r="X1435" t="s">
        <v>37</v>
      </c>
      <c r="Z1435" t="s">
        <v>38</v>
      </c>
      <c r="AA1435" t="s">
        <v>115</v>
      </c>
      <c r="AB1435" t="s">
        <v>40</v>
      </c>
      <c r="AC1435" t="s">
        <v>63</v>
      </c>
      <c r="AD1435" t="s">
        <v>51</v>
      </c>
    </row>
    <row r="1436" spans="1:30" x14ac:dyDescent="0.25">
      <c r="A1436">
        <v>1453</v>
      </c>
      <c r="B1436" s="1">
        <v>44850.698125000003</v>
      </c>
      <c r="C1436" s="1">
        <v>44850.699363425898</v>
      </c>
      <c r="D1436" t="s">
        <v>27</v>
      </c>
      <c r="F1436" t="s">
        <v>99</v>
      </c>
      <c r="G1436" t="s">
        <v>52</v>
      </c>
      <c r="H1436" t="s">
        <v>53</v>
      </c>
      <c r="I1436" t="s">
        <v>31</v>
      </c>
      <c r="J1436" t="s">
        <v>45</v>
      </c>
      <c r="N1436" t="s">
        <v>46</v>
      </c>
      <c r="P1436">
        <f>_xlfn.XLOOKUP(K:K,Sheet2!D:D,Sheet2!F:F,"")</f>
        <v>0</v>
      </c>
      <c r="S1436" t="s">
        <v>67</v>
      </c>
      <c r="T1436" t="s">
        <v>68</v>
      </c>
      <c r="W1436" t="s">
        <v>103</v>
      </c>
      <c r="Y1436" t="s">
        <v>49</v>
      </c>
      <c r="AC1436" t="s">
        <v>41</v>
      </c>
      <c r="AD1436" t="s">
        <v>76</v>
      </c>
    </row>
    <row r="1437" spans="1:30" x14ac:dyDescent="0.25">
      <c r="A1437">
        <v>1455</v>
      </c>
      <c r="B1437" s="1">
        <v>44850.702476851897</v>
      </c>
      <c r="C1437" s="1">
        <v>44850.703449074099</v>
      </c>
      <c r="D1437" t="s">
        <v>27</v>
      </c>
      <c r="F1437" t="s">
        <v>28</v>
      </c>
      <c r="G1437" t="s">
        <v>29</v>
      </c>
      <c r="H1437" t="s">
        <v>53</v>
      </c>
      <c r="I1437" t="s">
        <v>31</v>
      </c>
      <c r="J1437" t="s">
        <v>45</v>
      </c>
      <c r="N1437" t="s">
        <v>128</v>
      </c>
      <c r="P1437">
        <f>_xlfn.XLOOKUP(K:K,Sheet2!D:D,Sheet2!F:F,"")</f>
        <v>0</v>
      </c>
      <c r="S1437" t="s">
        <v>34</v>
      </c>
      <c r="U1437" t="s">
        <v>47</v>
      </c>
      <c r="V1437" t="s">
        <v>48</v>
      </c>
      <c r="X1437" t="s">
        <v>37</v>
      </c>
      <c r="Z1437" t="s">
        <v>38</v>
      </c>
      <c r="AA1437" t="s">
        <v>115</v>
      </c>
      <c r="AB1437" t="s">
        <v>58</v>
      </c>
      <c r="AC1437" t="s">
        <v>63</v>
      </c>
      <c r="AD1437" t="s">
        <v>70</v>
      </c>
    </row>
    <row r="1438" spans="1:30" x14ac:dyDescent="0.25">
      <c r="A1438">
        <v>1456</v>
      </c>
      <c r="B1438" s="1">
        <v>44850.704525462999</v>
      </c>
      <c r="C1438" s="1">
        <v>44850.705081018503</v>
      </c>
      <c r="D1438" t="s">
        <v>27</v>
      </c>
      <c r="F1438" t="s">
        <v>28</v>
      </c>
      <c r="G1438" t="s">
        <v>52</v>
      </c>
      <c r="H1438" t="s">
        <v>53</v>
      </c>
      <c r="I1438" t="s">
        <v>65</v>
      </c>
      <c r="J1438" t="s">
        <v>45</v>
      </c>
      <c r="N1438" t="s">
        <v>1041</v>
      </c>
      <c r="P1438">
        <f>_xlfn.XLOOKUP(K:K,Sheet2!D:D,Sheet2!F:F,"")</f>
        <v>0</v>
      </c>
      <c r="S1438" t="s">
        <v>34</v>
      </c>
      <c r="U1438" t="s">
        <v>94</v>
      </c>
      <c r="V1438" t="s">
        <v>103</v>
      </c>
      <c r="X1438" t="s">
        <v>37</v>
      </c>
      <c r="Z1438" t="s">
        <v>38</v>
      </c>
      <c r="AA1438" t="s">
        <v>121</v>
      </c>
      <c r="AB1438" t="s">
        <v>40</v>
      </c>
      <c r="AC1438" t="s">
        <v>63</v>
      </c>
      <c r="AD1438" t="s">
        <v>51</v>
      </c>
    </row>
    <row r="1439" spans="1:30" x14ac:dyDescent="0.25">
      <c r="A1439">
        <v>1459</v>
      </c>
      <c r="B1439" s="1">
        <v>44850.706643518497</v>
      </c>
      <c r="C1439" s="1">
        <v>44850.707951388897</v>
      </c>
      <c r="D1439" t="s">
        <v>27</v>
      </c>
      <c r="F1439" t="s">
        <v>99</v>
      </c>
      <c r="G1439" t="s">
        <v>43</v>
      </c>
      <c r="H1439" t="s">
        <v>53</v>
      </c>
      <c r="I1439" t="s">
        <v>31</v>
      </c>
      <c r="J1439" t="s">
        <v>45</v>
      </c>
      <c r="N1439" t="s">
        <v>351</v>
      </c>
      <c r="P1439">
        <f>_xlfn.XLOOKUP(K:K,Sheet2!D:D,Sheet2!F:F,"")</f>
        <v>0</v>
      </c>
      <c r="S1439" t="s">
        <v>34</v>
      </c>
      <c r="U1439" t="s">
        <v>47</v>
      </c>
      <c r="V1439" t="s">
        <v>85</v>
      </c>
      <c r="X1439" t="s">
        <v>37</v>
      </c>
      <c r="Z1439" t="s">
        <v>49</v>
      </c>
      <c r="AA1439" t="s">
        <v>121</v>
      </c>
      <c r="AB1439" t="s">
        <v>40</v>
      </c>
      <c r="AC1439" t="s">
        <v>63</v>
      </c>
      <c r="AD1439" t="s">
        <v>70</v>
      </c>
    </row>
    <row r="1440" spans="1:30" x14ac:dyDescent="0.25">
      <c r="A1440">
        <v>1461</v>
      </c>
      <c r="B1440" s="1">
        <v>44850.707557870403</v>
      </c>
      <c r="C1440" s="1">
        <v>44850.7090509259</v>
      </c>
      <c r="D1440" t="s">
        <v>27</v>
      </c>
      <c r="F1440" t="s">
        <v>99</v>
      </c>
      <c r="G1440" t="s">
        <v>29</v>
      </c>
      <c r="H1440" t="s">
        <v>53</v>
      </c>
      <c r="I1440" t="s">
        <v>113</v>
      </c>
      <c r="J1440" t="s">
        <v>45</v>
      </c>
      <c r="N1440" t="s">
        <v>255</v>
      </c>
      <c r="P1440">
        <f>_xlfn.XLOOKUP(K:K,Sheet2!D:D,Sheet2!F:F,"")</f>
        <v>0</v>
      </c>
      <c r="S1440" t="s">
        <v>34</v>
      </c>
      <c r="U1440" t="s">
        <v>89</v>
      </c>
      <c r="V1440" t="s">
        <v>85</v>
      </c>
      <c r="X1440" t="s">
        <v>37</v>
      </c>
      <c r="Z1440" t="s">
        <v>38</v>
      </c>
      <c r="AA1440" t="s">
        <v>121</v>
      </c>
      <c r="AB1440" t="s">
        <v>58</v>
      </c>
      <c r="AC1440" t="s">
        <v>41</v>
      </c>
      <c r="AD1440" t="s">
        <v>134</v>
      </c>
    </row>
    <row r="1441" spans="1:30" x14ac:dyDescent="0.25">
      <c r="A1441">
        <v>1462</v>
      </c>
      <c r="B1441" s="1">
        <v>44850.709687499999</v>
      </c>
      <c r="C1441" s="1">
        <v>44850.710046296299</v>
      </c>
      <c r="D1441" t="s">
        <v>27</v>
      </c>
      <c r="F1441" t="s">
        <v>99</v>
      </c>
      <c r="G1441" t="s">
        <v>52</v>
      </c>
      <c r="H1441" t="s">
        <v>53</v>
      </c>
      <c r="I1441" t="s">
        <v>31</v>
      </c>
      <c r="J1441" t="s">
        <v>45</v>
      </c>
      <c r="N1441" t="s">
        <v>1045</v>
      </c>
      <c r="P1441">
        <f>_xlfn.XLOOKUP(K:K,Sheet2!D:D,Sheet2!F:F,"")</f>
        <v>0</v>
      </c>
      <c r="S1441" t="s">
        <v>34</v>
      </c>
      <c r="U1441" t="s">
        <v>68</v>
      </c>
      <c r="V1441" t="s">
        <v>125</v>
      </c>
      <c r="X1441" t="s">
        <v>37</v>
      </c>
      <c r="Z1441" t="s">
        <v>38</v>
      </c>
      <c r="AA1441" t="s">
        <v>149</v>
      </c>
      <c r="AB1441" t="s">
        <v>40</v>
      </c>
      <c r="AC1441" t="s">
        <v>178</v>
      </c>
      <c r="AD1441" t="s">
        <v>253</v>
      </c>
    </row>
    <row r="1442" spans="1:30" x14ac:dyDescent="0.25">
      <c r="A1442">
        <v>1465</v>
      </c>
      <c r="B1442" s="1">
        <v>44850.7105787037</v>
      </c>
      <c r="C1442" s="1">
        <v>44850.7116550926</v>
      </c>
      <c r="D1442" t="s">
        <v>27</v>
      </c>
      <c r="F1442" t="s">
        <v>99</v>
      </c>
      <c r="G1442" t="s">
        <v>52</v>
      </c>
      <c r="H1442" t="s">
        <v>53</v>
      </c>
      <c r="I1442" t="s">
        <v>31</v>
      </c>
      <c r="J1442" t="s">
        <v>45</v>
      </c>
      <c r="N1442" t="s">
        <v>107</v>
      </c>
      <c r="P1442">
        <f>_xlfn.XLOOKUP(K:K,Sheet2!D:D,Sheet2!F:F,"")</f>
        <v>0</v>
      </c>
      <c r="S1442" t="s">
        <v>34</v>
      </c>
      <c r="U1442" t="s">
        <v>73</v>
      </c>
      <c r="V1442" t="s">
        <v>125</v>
      </c>
      <c r="X1442" t="s">
        <v>142</v>
      </c>
      <c r="Z1442" t="s">
        <v>38</v>
      </c>
      <c r="AA1442" t="s">
        <v>75</v>
      </c>
      <c r="AB1442" t="s">
        <v>40</v>
      </c>
      <c r="AC1442" t="s">
        <v>615</v>
      </c>
      <c r="AD1442" t="s">
        <v>51</v>
      </c>
    </row>
    <row r="1443" spans="1:30" x14ac:dyDescent="0.25">
      <c r="A1443">
        <v>1468</v>
      </c>
      <c r="B1443" s="1">
        <v>44850.711909722202</v>
      </c>
      <c r="C1443" s="1">
        <v>44850.712476851797</v>
      </c>
      <c r="D1443" t="s">
        <v>27</v>
      </c>
      <c r="F1443" t="s">
        <v>28</v>
      </c>
      <c r="G1443" t="s">
        <v>52</v>
      </c>
      <c r="H1443" t="s">
        <v>53</v>
      </c>
      <c r="I1443" t="s">
        <v>31</v>
      </c>
      <c r="J1443" t="s">
        <v>45</v>
      </c>
      <c r="N1443" t="s">
        <v>280</v>
      </c>
      <c r="P1443">
        <f>_xlfn.XLOOKUP(K:K,Sheet2!D:D,Sheet2!F:F,"")</f>
        <v>0</v>
      </c>
      <c r="S1443" t="s">
        <v>34</v>
      </c>
      <c r="U1443" t="s">
        <v>249</v>
      </c>
      <c r="V1443" t="s">
        <v>1046</v>
      </c>
      <c r="X1443" t="s">
        <v>37</v>
      </c>
      <c r="Z1443" t="s">
        <v>38</v>
      </c>
      <c r="AA1443" t="s">
        <v>39</v>
      </c>
      <c r="AB1443" t="s">
        <v>58</v>
      </c>
      <c r="AC1443" t="s">
        <v>206</v>
      </c>
      <c r="AD1443" t="s">
        <v>81</v>
      </c>
    </row>
    <row r="1444" spans="1:30" x14ac:dyDescent="0.25">
      <c r="A1444">
        <v>1469</v>
      </c>
      <c r="B1444" s="1">
        <v>44850.711909722202</v>
      </c>
      <c r="C1444" s="1">
        <v>44850.712928240697</v>
      </c>
      <c r="D1444" t="s">
        <v>27</v>
      </c>
      <c r="F1444" t="s">
        <v>28</v>
      </c>
      <c r="G1444" t="s">
        <v>52</v>
      </c>
      <c r="H1444" t="s">
        <v>53</v>
      </c>
      <c r="I1444" t="s">
        <v>65</v>
      </c>
      <c r="J1444" t="s">
        <v>45</v>
      </c>
      <c r="N1444" t="s">
        <v>1045</v>
      </c>
      <c r="P1444">
        <f>_xlfn.XLOOKUP(K:K,Sheet2!D:D,Sheet2!F:F,"")</f>
        <v>0</v>
      </c>
      <c r="S1444" t="s">
        <v>34</v>
      </c>
      <c r="U1444" t="s">
        <v>202</v>
      </c>
      <c r="V1444" t="s">
        <v>430</v>
      </c>
      <c r="X1444" t="s">
        <v>79</v>
      </c>
      <c r="Z1444" t="s">
        <v>38</v>
      </c>
      <c r="AA1444" t="s">
        <v>75</v>
      </c>
      <c r="AB1444" t="s">
        <v>58</v>
      </c>
      <c r="AC1444" t="s">
        <v>41</v>
      </c>
      <c r="AD1444" t="s">
        <v>143</v>
      </c>
    </row>
    <row r="1445" spans="1:30" x14ac:dyDescent="0.25">
      <c r="A1445">
        <v>1471</v>
      </c>
      <c r="B1445" s="1">
        <v>44850.712280092601</v>
      </c>
      <c r="C1445" s="1">
        <v>44850.713726851798</v>
      </c>
      <c r="D1445" t="s">
        <v>27</v>
      </c>
      <c r="F1445" t="s">
        <v>28</v>
      </c>
      <c r="G1445" t="s">
        <v>52</v>
      </c>
      <c r="H1445" t="s">
        <v>437</v>
      </c>
      <c r="I1445" t="s">
        <v>31</v>
      </c>
      <c r="J1445" t="s">
        <v>45</v>
      </c>
      <c r="N1445" t="s">
        <v>937</v>
      </c>
      <c r="P1445">
        <f>_xlfn.XLOOKUP(K:K,Sheet2!D:D,Sheet2!F:F,"")</f>
        <v>0</v>
      </c>
      <c r="S1445" t="s">
        <v>34</v>
      </c>
      <c r="U1445" t="s">
        <v>73</v>
      </c>
      <c r="V1445" t="s">
        <v>74</v>
      </c>
      <c r="X1445" t="s">
        <v>37</v>
      </c>
      <c r="Z1445" t="s">
        <v>38</v>
      </c>
      <c r="AA1445" t="s">
        <v>115</v>
      </c>
      <c r="AB1445" t="s">
        <v>58</v>
      </c>
      <c r="AC1445" t="s">
        <v>63</v>
      </c>
      <c r="AD1445" t="s">
        <v>138</v>
      </c>
    </row>
    <row r="1446" spans="1:30" x14ac:dyDescent="0.25">
      <c r="A1446">
        <v>1472</v>
      </c>
      <c r="B1446" s="1">
        <v>44850.7125115741</v>
      </c>
      <c r="C1446" s="1">
        <v>44850.713842592602</v>
      </c>
      <c r="D1446" t="s">
        <v>27</v>
      </c>
      <c r="F1446" t="s">
        <v>28</v>
      </c>
      <c r="G1446" t="s">
        <v>52</v>
      </c>
      <c r="H1446" t="s">
        <v>53</v>
      </c>
      <c r="I1446" t="s">
        <v>31</v>
      </c>
      <c r="J1446" t="s">
        <v>45</v>
      </c>
      <c r="N1446" t="s">
        <v>477</v>
      </c>
      <c r="P1446">
        <f>_xlfn.XLOOKUP(K:K,Sheet2!D:D,Sheet2!F:F,"")</f>
        <v>0</v>
      </c>
      <c r="S1446" t="s">
        <v>34</v>
      </c>
      <c r="U1446" t="s">
        <v>73</v>
      </c>
      <c r="V1446" t="s">
        <v>74</v>
      </c>
      <c r="X1446" t="s">
        <v>37</v>
      </c>
      <c r="Z1446" t="s">
        <v>49</v>
      </c>
      <c r="AA1446" t="s">
        <v>121</v>
      </c>
      <c r="AB1446" t="s">
        <v>58</v>
      </c>
      <c r="AC1446" t="s">
        <v>63</v>
      </c>
      <c r="AD1446" t="s">
        <v>221</v>
      </c>
    </row>
    <row r="1447" spans="1:30" x14ac:dyDescent="0.25">
      <c r="A1447">
        <v>1473</v>
      </c>
      <c r="B1447" s="1">
        <v>44850.713576388902</v>
      </c>
      <c r="C1447" s="1">
        <v>44850.714351851901</v>
      </c>
      <c r="D1447" t="s">
        <v>27</v>
      </c>
      <c r="F1447" t="s">
        <v>28</v>
      </c>
      <c r="G1447" t="s">
        <v>52</v>
      </c>
      <c r="H1447" t="s">
        <v>53</v>
      </c>
      <c r="I1447" t="s">
        <v>31</v>
      </c>
      <c r="J1447" t="s">
        <v>45</v>
      </c>
      <c r="N1447" t="s">
        <v>190</v>
      </c>
      <c r="P1447">
        <f>_xlfn.XLOOKUP(K:K,Sheet2!D:D,Sheet2!F:F,"")</f>
        <v>0</v>
      </c>
      <c r="S1447" t="s">
        <v>67</v>
      </c>
      <c r="T1447" t="s">
        <v>202</v>
      </c>
      <c r="W1447" t="s">
        <v>85</v>
      </c>
      <c r="Y1447" t="s">
        <v>38</v>
      </c>
      <c r="AC1447" t="s">
        <v>293</v>
      </c>
      <c r="AD1447" t="s">
        <v>143</v>
      </c>
    </row>
    <row r="1448" spans="1:30" x14ac:dyDescent="0.25">
      <c r="A1448">
        <v>1476</v>
      </c>
      <c r="B1448" s="1">
        <v>44850.714745370402</v>
      </c>
      <c r="C1448" s="1">
        <v>44850.715439814798</v>
      </c>
      <c r="D1448" t="s">
        <v>27</v>
      </c>
      <c r="F1448" t="s">
        <v>28</v>
      </c>
      <c r="G1448" t="s">
        <v>52</v>
      </c>
      <c r="H1448" t="s">
        <v>53</v>
      </c>
      <c r="I1448" t="s">
        <v>31</v>
      </c>
      <c r="J1448" t="s">
        <v>45</v>
      </c>
      <c r="N1448" t="s">
        <v>77</v>
      </c>
      <c r="P1448">
        <f>_xlfn.XLOOKUP(K:K,Sheet2!D:D,Sheet2!F:F,"")</f>
        <v>0</v>
      </c>
      <c r="S1448" t="s">
        <v>34</v>
      </c>
      <c r="U1448" t="s">
        <v>97</v>
      </c>
      <c r="V1448" t="s">
        <v>224</v>
      </c>
      <c r="X1448" t="s">
        <v>37</v>
      </c>
      <c r="Z1448" t="s">
        <v>38</v>
      </c>
      <c r="AA1448" t="s">
        <v>115</v>
      </c>
      <c r="AB1448" t="s">
        <v>58</v>
      </c>
      <c r="AC1448" t="s">
        <v>333</v>
      </c>
      <c r="AD1448" t="s">
        <v>1048</v>
      </c>
    </row>
    <row r="1449" spans="1:30" x14ac:dyDescent="0.25">
      <c r="A1449">
        <v>1479</v>
      </c>
      <c r="B1449" s="1">
        <v>44850.714988425898</v>
      </c>
      <c r="C1449" s="1">
        <v>44850.716111111098</v>
      </c>
      <c r="D1449" t="s">
        <v>27</v>
      </c>
      <c r="F1449" t="s">
        <v>140</v>
      </c>
      <c r="G1449" t="s">
        <v>52</v>
      </c>
      <c r="H1449" t="s">
        <v>437</v>
      </c>
      <c r="I1449" t="s">
        <v>130</v>
      </c>
      <c r="J1449" t="s">
        <v>45</v>
      </c>
      <c r="N1449" t="s">
        <v>555</v>
      </c>
      <c r="P1449">
        <f>_xlfn.XLOOKUP(K:K,Sheet2!D:D,Sheet2!F:F,"")</f>
        <v>0</v>
      </c>
      <c r="S1449" t="s">
        <v>34</v>
      </c>
      <c r="U1449" t="s">
        <v>97</v>
      </c>
      <c r="V1449" t="s">
        <v>36</v>
      </c>
      <c r="X1449" t="s">
        <v>37</v>
      </c>
      <c r="Z1449" t="s">
        <v>38</v>
      </c>
      <c r="AA1449" t="s">
        <v>115</v>
      </c>
      <c r="AB1449" t="s">
        <v>40</v>
      </c>
      <c r="AC1449" t="s">
        <v>554</v>
      </c>
      <c r="AD1449" t="s">
        <v>290</v>
      </c>
    </row>
    <row r="1450" spans="1:30" x14ac:dyDescent="0.25">
      <c r="A1450">
        <v>1480</v>
      </c>
      <c r="B1450" s="1">
        <v>44850.715115740699</v>
      </c>
      <c r="C1450" s="1">
        <v>44850.716331018499</v>
      </c>
      <c r="D1450" t="s">
        <v>27</v>
      </c>
      <c r="F1450" t="s">
        <v>28</v>
      </c>
      <c r="G1450" t="s">
        <v>52</v>
      </c>
      <c r="H1450" t="s">
        <v>44</v>
      </c>
      <c r="I1450" t="s">
        <v>65</v>
      </c>
      <c r="J1450" t="s">
        <v>45</v>
      </c>
      <c r="N1450" t="s">
        <v>346</v>
      </c>
      <c r="P1450">
        <f>_xlfn.XLOOKUP(K:K,Sheet2!D:D,Sheet2!F:F,"")</f>
        <v>0</v>
      </c>
      <c r="S1450" t="s">
        <v>67</v>
      </c>
      <c r="T1450" t="s">
        <v>102</v>
      </c>
      <c r="W1450" t="s">
        <v>162</v>
      </c>
      <c r="Y1450" t="s">
        <v>38</v>
      </c>
      <c r="AC1450" t="s">
        <v>870</v>
      </c>
      <c r="AD1450" t="s">
        <v>76</v>
      </c>
    </row>
    <row r="1451" spans="1:30" x14ac:dyDescent="0.25">
      <c r="A1451">
        <v>1481</v>
      </c>
      <c r="B1451" s="1">
        <v>44850.716168981497</v>
      </c>
      <c r="C1451" s="1">
        <v>44850.716747685197</v>
      </c>
      <c r="D1451" t="s">
        <v>27</v>
      </c>
      <c r="F1451" t="s">
        <v>99</v>
      </c>
      <c r="G1451" t="s">
        <v>29</v>
      </c>
      <c r="H1451" t="s">
        <v>53</v>
      </c>
      <c r="I1451" t="s">
        <v>130</v>
      </c>
      <c r="J1451" t="s">
        <v>45</v>
      </c>
      <c r="N1451" t="s">
        <v>1049</v>
      </c>
      <c r="P1451">
        <f>_xlfn.XLOOKUP(K:K,Sheet2!D:D,Sheet2!F:F,"")</f>
        <v>0</v>
      </c>
      <c r="S1451" t="s">
        <v>34</v>
      </c>
      <c r="U1451" t="s">
        <v>164</v>
      </c>
      <c r="V1451" t="s">
        <v>313</v>
      </c>
      <c r="X1451" t="s">
        <v>37</v>
      </c>
      <c r="Z1451" t="s">
        <v>38</v>
      </c>
      <c r="AA1451" t="s">
        <v>39</v>
      </c>
      <c r="AB1451" t="s">
        <v>40</v>
      </c>
      <c r="AC1451" t="s">
        <v>41</v>
      </c>
      <c r="AD1451" t="s">
        <v>51</v>
      </c>
    </row>
    <row r="1452" spans="1:30" x14ac:dyDescent="0.25">
      <c r="A1452">
        <v>1483</v>
      </c>
      <c r="B1452" s="1">
        <v>44850.717233796298</v>
      </c>
      <c r="C1452" s="1">
        <v>44850.718124999999</v>
      </c>
      <c r="D1452" t="s">
        <v>27</v>
      </c>
      <c r="F1452" t="s">
        <v>140</v>
      </c>
      <c r="G1452" t="s">
        <v>52</v>
      </c>
      <c r="H1452" t="s">
        <v>145</v>
      </c>
      <c r="I1452" t="s">
        <v>31</v>
      </c>
      <c r="J1452" t="s">
        <v>45</v>
      </c>
      <c r="N1452" t="s">
        <v>555</v>
      </c>
      <c r="P1452">
        <f>_xlfn.XLOOKUP(K:K,Sheet2!D:D,Sheet2!F:F,"")</f>
        <v>0</v>
      </c>
      <c r="S1452" t="s">
        <v>34</v>
      </c>
      <c r="U1452" t="s">
        <v>97</v>
      </c>
      <c r="V1452" t="s">
        <v>469</v>
      </c>
      <c r="X1452" t="s">
        <v>152</v>
      </c>
      <c r="Z1452" t="s">
        <v>49</v>
      </c>
      <c r="AA1452" t="s">
        <v>39</v>
      </c>
      <c r="AB1452" t="s">
        <v>40</v>
      </c>
      <c r="AC1452" t="s">
        <v>63</v>
      </c>
      <c r="AD1452" t="s">
        <v>51</v>
      </c>
    </row>
    <row r="1453" spans="1:30" x14ac:dyDescent="0.25">
      <c r="A1453">
        <v>1484</v>
      </c>
      <c r="B1453" s="1">
        <v>44850.717766203699</v>
      </c>
      <c r="C1453" s="1">
        <v>44850.718275462998</v>
      </c>
      <c r="D1453" t="s">
        <v>27</v>
      </c>
      <c r="F1453" t="s">
        <v>140</v>
      </c>
      <c r="G1453" t="s">
        <v>52</v>
      </c>
      <c r="H1453" t="s">
        <v>587</v>
      </c>
      <c r="I1453" t="s">
        <v>65</v>
      </c>
      <c r="J1453" t="s">
        <v>45</v>
      </c>
      <c r="N1453" t="s">
        <v>1051</v>
      </c>
      <c r="P1453">
        <f>_xlfn.XLOOKUP(K:K,Sheet2!D:D,Sheet2!F:F,"")</f>
        <v>0</v>
      </c>
      <c r="S1453" t="s">
        <v>67</v>
      </c>
      <c r="T1453" t="s">
        <v>68</v>
      </c>
      <c r="W1453" t="s">
        <v>48</v>
      </c>
      <c r="Y1453" t="s">
        <v>49</v>
      </c>
      <c r="AC1453" t="s">
        <v>106</v>
      </c>
      <c r="AD1453" t="s">
        <v>81</v>
      </c>
    </row>
    <row r="1454" spans="1:30" x14ac:dyDescent="0.25">
      <c r="A1454">
        <v>1486</v>
      </c>
      <c r="B1454" s="1">
        <v>44850.720694444397</v>
      </c>
      <c r="C1454" s="1">
        <v>44850.721678240698</v>
      </c>
      <c r="D1454" t="s">
        <v>27</v>
      </c>
      <c r="F1454" t="s">
        <v>140</v>
      </c>
      <c r="G1454" t="s">
        <v>52</v>
      </c>
      <c r="H1454" t="s">
        <v>973</v>
      </c>
      <c r="I1454" t="s">
        <v>130</v>
      </c>
      <c r="J1454" t="s">
        <v>45</v>
      </c>
      <c r="N1454" t="s">
        <v>415</v>
      </c>
      <c r="P1454">
        <f>_xlfn.XLOOKUP(K:K,Sheet2!D:D,Sheet2!F:F,"")</f>
        <v>0</v>
      </c>
      <c r="S1454" t="s">
        <v>34</v>
      </c>
      <c r="U1454" t="s">
        <v>89</v>
      </c>
      <c r="V1454" t="s">
        <v>48</v>
      </c>
      <c r="X1454" t="s">
        <v>37</v>
      </c>
      <c r="Z1454" t="s">
        <v>38</v>
      </c>
      <c r="AA1454" t="s">
        <v>75</v>
      </c>
      <c r="AB1454" t="s">
        <v>40</v>
      </c>
      <c r="AC1454" t="s">
        <v>41</v>
      </c>
      <c r="AD1454" t="s">
        <v>134</v>
      </c>
    </row>
    <row r="1455" spans="1:30" x14ac:dyDescent="0.25">
      <c r="A1455">
        <v>1487</v>
      </c>
      <c r="B1455" s="1">
        <v>44850.722546296303</v>
      </c>
      <c r="C1455" s="1">
        <v>44850.723437499997</v>
      </c>
      <c r="D1455" t="s">
        <v>27</v>
      </c>
      <c r="F1455" t="s">
        <v>99</v>
      </c>
      <c r="G1455" t="s">
        <v>52</v>
      </c>
      <c r="H1455" t="s">
        <v>53</v>
      </c>
      <c r="I1455" t="s">
        <v>130</v>
      </c>
      <c r="J1455" t="s">
        <v>45</v>
      </c>
      <c r="N1455" t="s">
        <v>66</v>
      </c>
      <c r="P1455">
        <f>_xlfn.XLOOKUP(K:K,Sheet2!D:D,Sheet2!F:F,"")</f>
        <v>0</v>
      </c>
      <c r="S1455" t="s">
        <v>34</v>
      </c>
      <c r="U1455" t="s">
        <v>73</v>
      </c>
      <c r="V1455" t="s">
        <v>85</v>
      </c>
      <c r="X1455" t="s">
        <v>37</v>
      </c>
      <c r="Z1455" t="s">
        <v>38</v>
      </c>
      <c r="AA1455" t="s">
        <v>75</v>
      </c>
      <c r="AB1455" t="s">
        <v>40</v>
      </c>
      <c r="AC1455" t="s">
        <v>59</v>
      </c>
      <c r="AD1455" t="s">
        <v>51</v>
      </c>
    </row>
    <row r="1456" spans="1:30" x14ac:dyDescent="0.25">
      <c r="A1456">
        <v>1488</v>
      </c>
      <c r="B1456" s="1">
        <v>44850.722870370402</v>
      </c>
      <c r="C1456" s="1">
        <v>44850.723518518498</v>
      </c>
      <c r="D1456" t="s">
        <v>27</v>
      </c>
      <c r="F1456" t="s">
        <v>28</v>
      </c>
      <c r="G1456" t="s">
        <v>52</v>
      </c>
      <c r="H1456" t="s">
        <v>53</v>
      </c>
      <c r="I1456" t="s">
        <v>31</v>
      </c>
      <c r="J1456" t="s">
        <v>45</v>
      </c>
      <c r="N1456" t="s">
        <v>415</v>
      </c>
      <c r="P1456">
        <f>_xlfn.XLOOKUP(K:K,Sheet2!D:D,Sheet2!F:F,"")</f>
        <v>0</v>
      </c>
      <c r="S1456" t="s">
        <v>67</v>
      </c>
      <c r="T1456" t="s">
        <v>68</v>
      </c>
      <c r="W1456" t="s">
        <v>796</v>
      </c>
      <c r="Y1456" t="s">
        <v>49</v>
      </c>
      <c r="AC1456" t="s">
        <v>137</v>
      </c>
      <c r="AD1456" t="s">
        <v>51</v>
      </c>
    </row>
    <row r="1457" spans="1:30" x14ac:dyDescent="0.25">
      <c r="A1457">
        <v>1489</v>
      </c>
      <c r="B1457" s="1">
        <v>44850.722893518498</v>
      </c>
      <c r="C1457" s="1">
        <v>44850.723923611098</v>
      </c>
      <c r="D1457" t="s">
        <v>27</v>
      </c>
      <c r="F1457" t="s">
        <v>28</v>
      </c>
      <c r="G1457" t="s">
        <v>43</v>
      </c>
      <c r="H1457" t="s">
        <v>53</v>
      </c>
      <c r="I1457" t="s">
        <v>113</v>
      </c>
      <c r="J1457" t="s">
        <v>45</v>
      </c>
      <c r="N1457" t="s">
        <v>453</v>
      </c>
      <c r="P1457">
        <f>_xlfn.XLOOKUP(K:K,Sheet2!D:D,Sheet2!F:F,"")</f>
        <v>0</v>
      </c>
      <c r="S1457" t="s">
        <v>34</v>
      </c>
      <c r="U1457" t="s">
        <v>73</v>
      </c>
      <c r="V1457" t="s">
        <v>125</v>
      </c>
      <c r="X1457" t="s">
        <v>152</v>
      </c>
      <c r="Z1457" t="s">
        <v>38</v>
      </c>
      <c r="AA1457" t="s">
        <v>121</v>
      </c>
      <c r="AB1457" t="s">
        <v>40</v>
      </c>
      <c r="AC1457" t="s">
        <v>41</v>
      </c>
      <c r="AD1457" t="s">
        <v>109</v>
      </c>
    </row>
    <row r="1458" spans="1:30" x14ac:dyDescent="0.25">
      <c r="A1458">
        <v>1491</v>
      </c>
      <c r="B1458" s="1">
        <v>44850.723668981504</v>
      </c>
      <c r="C1458" s="1">
        <v>44850.724722222199</v>
      </c>
      <c r="D1458" t="s">
        <v>27</v>
      </c>
      <c r="F1458" t="s">
        <v>99</v>
      </c>
      <c r="G1458" t="s">
        <v>29</v>
      </c>
      <c r="H1458" t="s">
        <v>197</v>
      </c>
      <c r="I1458" t="s">
        <v>31</v>
      </c>
      <c r="J1458" t="s">
        <v>45</v>
      </c>
      <c r="N1458" t="s">
        <v>107</v>
      </c>
      <c r="P1458">
        <f>_xlfn.XLOOKUP(K:K,Sheet2!D:D,Sheet2!F:F,"")</f>
        <v>0</v>
      </c>
      <c r="S1458" t="s">
        <v>34</v>
      </c>
      <c r="U1458" t="s">
        <v>73</v>
      </c>
      <c r="V1458" t="s">
        <v>48</v>
      </c>
      <c r="X1458" t="s">
        <v>37</v>
      </c>
      <c r="Z1458" t="s">
        <v>38</v>
      </c>
      <c r="AA1458" t="s">
        <v>115</v>
      </c>
      <c r="AB1458" t="s">
        <v>40</v>
      </c>
      <c r="AC1458" t="s">
        <v>59</v>
      </c>
      <c r="AD1458" t="s">
        <v>109</v>
      </c>
    </row>
    <row r="1459" spans="1:30" x14ac:dyDescent="0.25">
      <c r="A1459">
        <v>1492</v>
      </c>
      <c r="B1459" s="1">
        <v>44850.723067129598</v>
      </c>
      <c r="C1459" s="1">
        <v>44850.724803240701</v>
      </c>
      <c r="D1459" t="s">
        <v>27</v>
      </c>
      <c r="F1459" t="s">
        <v>99</v>
      </c>
      <c r="G1459" t="s">
        <v>43</v>
      </c>
      <c r="H1459" t="s">
        <v>53</v>
      </c>
      <c r="I1459" t="s">
        <v>113</v>
      </c>
      <c r="J1459" t="s">
        <v>45</v>
      </c>
      <c r="N1459" t="s">
        <v>1052</v>
      </c>
      <c r="P1459">
        <f>_xlfn.XLOOKUP(K:K,Sheet2!D:D,Sheet2!F:F,"")</f>
        <v>0</v>
      </c>
      <c r="S1459" t="s">
        <v>34</v>
      </c>
      <c r="U1459" t="s">
        <v>47</v>
      </c>
      <c r="V1459" t="s">
        <v>397</v>
      </c>
      <c r="X1459" t="s">
        <v>37</v>
      </c>
      <c r="Z1459" t="s">
        <v>38</v>
      </c>
      <c r="AA1459" t="s">
        <v>121</v>
      </c>
      <c r="AB1459" t="s">
        <v>40</v>
      </c>
      <c r="AC1459" t="s">
        <v>41</v>
      </c>
      <c r="AD1459" t="s">
        <v>51</v>
      </c>
    </row>
    <row r="1460" spans="1:30" x14ac:dyDescent="0.25">
      <c r="A1460">
        <v>1493</v>
      </c>
      <c r="B1460" s="1">
        <v>44850.724016203698</v>
      </c>
      <c r="C1460" s="1">
        <v>44850.724872685198</v>
      </c>
      <c r="D1460" t="s">
        <v>27</v>
      </c>
      <c r="F1460" t="s">
        <v>28</v>
      </c>
      <c r="G1460" t="s">
        <v>52</v>
      </c>
      <c r="H1460" t="s">
        <v>53</v>
      </c>
      <c r="I1460" t="s">
        <v>65</v>
      </c>
      <c r="J1460" t="s">
        <v>45</v>
      </c>
      <c r="N1460" t="s">
        <v>280</v>
      </c>
      <c r="P1460">
        <f>_xlfn.XLOOKUP(K:K,Sheet2!D:D,Sheet2!F:F,"")</f>
        <v>0</v>
      </c>
      <c r="S1460" t="s">
        <v>67</v>
      </c>
      <c r="T1460" t="s">
        <v>73</v>
      </c>
      <c r="W1460" t="s">
        <v>48</v>
      </c>
      <c r="Y1460" t="s">
        <v>38</v>
      </c>
      <c r="AC1460" t="s">
        <v>63</v>
      </c>
      <c r="AD1460" t="s">
        <v>70</v>
      </c>
    </row>
    <row r="1461" spans="1:30" x14ac:dyDescent="0.25">
      <c r="A1461">
        <v>1497</v>
      </c>
      <c r="B1461" s="1">
        <v>44850.7244907407</v>
      </c>
      <c r="C1461" s="1">
        <v>44850.7254861111</v>
      </c>
      <c r="D1461" t="s">
        <v>27</v>
      </c>
      <c r="F1461" t="s">
        <v>99</v>
      </c>
      <c r="G1461" t="s">
        <v>86</v>
      </c>
      <c r="H1461" t="s">
        <v>53</v>
      </c>
      <c r="I1461" t="s">
        <v>65</v>
      </c>
      <c r="J1461" t="s">
        <v>45</v>
      </c>
      <c r="N1461" t="s">
        <v>280</v>
      </c>
      <c r="P1461">
        <f>_xlfn.XLOOKUP(K:K,Sheet2!D:D,Sheet2!F:F,"")</f>
        <v>0</v>
      </c>
      <c r="S1461" t="s">
        <v>34</v>
      </c>
      <c r="U1461" t="s">
        <v>97</v>
      </c>
      <c r="V1461" t="s">
        <v>85</v>
      </c>
      <c r="X1461" t="s">
        <v>37</v>
      </c>
      <c r="Z1461" t="s">
        <v>38</v>
      </c>
      <c r="AA1461" t="s">
        <v>121</v>
      </c>
      <c r="AB1461" t="s">
        <v>40</v>
      </c>
      <c r="AC1461" t="s">
        <v>337</v>
      </c>
      <c r="AD1461" t="s">
        <v>70</v>
      </c>
    </row>
    <row r="1462" spans="1:30" x14ac:dyDescent="0.25">
      <c r="A1462">
        <v>1498</v>
      </c>
      <c r="B1462" s="1">
        <v>44850.724097222199</v>
      </c>
      <c r="C1462" s="1">
        <v>44850.7257986111</v>
      </c>
      <c r="D1462" t="s">
        <v>27</v>
      </c>
      <c r="F1462" t="s">
        <v>99</v>
      </c>
      <c r="G1462" t="s">
        <v>43</v>
      </c>
      <c r="H1462" t="s">
        <v>53</v>
      </c>
      <c r="I1462" t="s">
        <v>31</v>
      </c>
      <c r="J1462" t="s">
        <v>45</v>
      </c>
      <c r="N1462" t="s">
        <v>358</v>
      </c>
      <c r="P1462">
        <f>_xlfn.XLOOKUP(K:K,Sheet2!D:D,Sheet2!F:F,"")</f>
        <v>0</v>
      </c>
      <c r="S1462" t="s">
        <v>34</v>
      </c>
      <c r="U1462" t="s">
        <v>297</v>
      </c>
      <c r="V1462" t="s">
        <v>90</v>
      </c>
      <c r="X1462" t="s">
        <v>37</v>
      </c>
      <c r="Z1462" t="s">
        <v>38</v>
      </c>
      <c r="AA1462" t="s">
        <v>115</v>
      </c>
      <c r="AB1462" t="s">
        <v>58</v>
      </c>
      <c r="AC1462" t="s">
        <v>41</v>
      </c>
      <c r="AD1462" t="s">
        <v>290</v>
      </c>
    </row>
    <row r="1463" spans="1:30" x14ac:dyDescent="0.25">
      <c r="A1463">
        <v>1499</v>
      </c>
      <c r="B1463" s="1">
        <v>44850.725416666697</v>
      </c>
      <c r="C1463" s="1">
        <v>44850.7262962963</v>
      </c>
      <c r="D1463" t="s">
        <v>27</v>
      </c>
      <c r="F1463" t="s">
        <v>99</v>
      </c>
      <c r="G1463" t="s">
        <v>52</v>
      </c>
      <c r="H1463" t="s">
        <v>53</v>
      </c>
      <c r="I1463" t="s">
        <v>100</v>
      </c>
      <c r="J1463" t="s">
        <v>45</v>
      </c>
      <c r="N1463" t="s">
        <v>328</v>
      </c>
      <c r="P1463">
        <f>_xlfn.XLOOKUP(K:K,Sheet2!D:D,Sheet2!F:F,"")</f>
        <v>0</v>
      </c>
      <c r="S1463" t="s">
        <v>34</v>
      </c>
      <c r="U1463" t="s">
        <v>102</v>
      </c>
      <c r="V1463" t="s">
        <v>103</v>
      </c>
      <c r="X1463" t="s">
        <v>152</v>
      </c>
      <c r="Z1463" t="s">
        <v>49</v>
      </c>
      <c r="AA1463" t="s">
        <v>115</v>
      </c>
      <c r="AB1463" t="s">
        <v>58</v>
      </c>
      <c r="AC1463" t="s">
        <v>63</v>
      </c>
      <c r="AD1463" t="s">
        <v>81</v>
      </c>
    </row>
    <row r="1464" spans="1:30" x14ac:dyDescent="0.25">
      <c r="A1464">
        <v>1502</v>
      </c>
      <c r="B1464" s="1">
        <v>44850.726759259298</v>
      </c>
      <c r="C1464" s="1">
        <v>44850.7277777778</v>
      </c>
      <c r="D1464" t="s">
        <v>27</v>
      </c>
      <c r="F1464" t="s">
        <v>28</v>
      </c>
      <c r="G1464" t="s">
        <v>52</v>
      </c>
      <c r="H1464" t="s">
        <v>53</v>
      </c>
      <c r="I1464" t="s">
        <v>31</v>
      </c>
      <c r="J1464" t="s">
        <v>45</v>
      </c>
      <c r="N1464" t="s">
        <v>502</v>
      </c>
      <c r="P1464">
        <f>_xlfn.XLOOKUP(K:K,Sheet2!D:D,Sheet2!F:F,"")</f>
        <v>0</v>
      </c>
      <c r="S1464" t="s">
        <v>67</v>
      </c>
      <c r="T1464" t="s">
        <v>68</v>
      </c>
      <c r="W1464" t="s">
        <v>1057</v>
      </c>
      <c r="Y1464" t="s">
        <v>38</v>
      </c>
      <c r="AC1464" t="s">
        <v>41</v>
      </c>
      <c r="AD1464" t="s">
        <v>42</v>
      </c>
    </row>
    <row r="1465" spans="1:30" x14ac:dyDescent="0.25">
      <c r="A1465">
        <v>1503</v>
      </c>
      <c r="B1465" s="1">
        <v>44850.726956018501</v>
      </c>
      <c r="C1465" s="1">
        <v>44850.728402777801</v>
      </c>
      <c r="D1465" t="s">
        <v>27</v>
      </c>
      <c r="F1465" t="s">
        <v>28</v>
      </c>
      <c r="G1465" t="s">
        <v>29</v>
      </c>
      <c r="H1465" t="s">
        <v>44</v>
      </c>
      <c r="I1465" t="s">
        <v>31</v>
      </c>
      <c r="J1465" t="s">
        <v>45</v>
      </c>
      <c r="N1465" t="s">
        <v>1058</v>
      </c>
      <c r="P1465">
        <f>_xlfn.XLOOKUP(K:K,Sheet2!D:D,Sheet2!F:F,"")</f>
        <v>0</v>
      </c>
      <c r="S1465" t="s">
        <v>34</v>
      </c>
      <c r="U1465" t="s">
        <v>767</v>
      </c>
      <c r="V1465" t="s">
        <v>1059</v>
      </c>
      <c r="X1465" t="s">
        <v>152</v>
      </c>
      <c r="Z1465" t="s">
        <v>38</v>
      </c>
      <c r="AA1465" t="s">
        <v>115</v>
      </c>
      <c r="AB1465" t="s">
        <v>58</v>
      </c>
      <c r="AC1465" t="s">
        <v>41</v>
      </c>
      <c r="AD1465" t="s">
        <v>51</v>
      </c>
    </row>
    <row r="1466" spans="1:30" x14ac:dyDescent="0.25">
      <c r="A1466">
        <v>1507</v>
      </c>
      <c r="B1466" s="1">
        <v>44850.729074074101</v>
      </c>
      <c r="C1466" s="1">
        <v>44850.729976851901</v>
      </c>
      <c r="D1466" t="s">
        <v>27</v>
      </c>
      <c r="F1466" t="s">
        <v>140</v>
      </c>
      <c r="G1466" t="s">
        <v>52</v>
      </c>
      <c r="H1466" t="s">
        <v>53</v>
      </c>
      <c r="I1466" t="s">
        <v>31</v>
      </c>
      <c r="J1466" t="s">
        <v>45</v>
      </c>
      <c r="N1466" t="s">
        <v>972</v>
      </c>
      <c r="P1466">
        <f>_xlfn.XLOOKUP(K:K,Sheet2!D:D,Sheet2!F:F,"")</f>
        <v>0</v>
      </c>
      <c r="S1466" t="s">
        <v>34</v>
      </c>
      <c r="U1466" t="s">
        <v>73</v>
      </c>
      <c r="V1466" t="s">
        <v>85</v>
      </c>
      <c r="X1466" t="s">
        <v>37</v>
      </c>
      <c r="Z1466" t="s">
        <v>111</v>
      </c>
      <c r="AA1466" t="s">
        <v>121</v>
      </c>
      <c r="AB1466" t="s">
        <v>58</v>
      </c>
      <c r="AC1466" t="s">
        <v>41</v>
      </c>
      <c r="AD1466" t="s">
        <v>81</v>
      </c>
    </row>
    <row r="1467" spans="1:30" x14ac:dyDescent="0.25">
      <c r="A1467">
        <v>1509</v>
      </c>
      <c r="B1467" s="1">
        <v>44850.729699074102</v>
      </c>
      <c r="C1467" s="1">
        <v>44850.730752314797</v>
      </c>
      <c r="D1467" t="s">
        <v>27</v>
      </c>
      <c r="F1467" t="s">
        <v>99</v>
      </c>
      <c r="G1467" t="s">
        <v>52</v>
      </c>
      <c r="H1467" t="s">
        <v>53</v>
      </c>
      <c r="I1467" t="s">
        <v>31</v>
      </c>
      <c r="J1467" t="s">
        <v>45</v>
      </c>
      <c r="N1467" t="s">
        <v>349</v>
      </c>
      <c r="P1467">
        <f>_xlfn.XLOOKUP(K:K,Sheet2!D:D,Sheet2!F:F,"")</f>
        <v>0</v>
      </c>
      <c r="S1467" t="s">
        <v>67</v>
      </c>
      <c r="T1467" t="s">
        <v>47</v>
      </c>
      <c r="W1467" t="s">
        <v>85</v>
      </c>
      <c r="Y1467" t="s">
        <v>38</v>
      </c>
      <c r="AC1467" t="s">
        <v>118</v>
      </c>
      <c r="AD1467" t="s">
        <v>76</v>
      </c>
    </row>
    <row r="1468" spans="1:30" x14ac:dyDescent="0.25">
      <c r="A1468">
        <v>1512</v>
      </c>
      <c r="B1468" s="1">
        <v>44850.730335648201</v>
      </c>
      <c r="C1468" s="1">
        <v>44850.731331018498</v>
      </c>
      <c r="D1468" t="s">
        <v>27</v>
      </c>
      <c r="F1468" t="s">
        <v>99</v>
      </c>
      <c r="G1468" t="s">
        <v>29</v>
      </c>
      <c r="H1468" t="s">
        <v>53</v>
      </c>
      <c r="I1468" t="s">
        <v>31</v>
      </c>
      <c r="J1468" t="s">
        <v>45</v>
      </c>
      <c r="N1468" t="s">
        <v>627</v>
      </c>
      <c r="P1468">
        <f>_xlfn.XLOOKUP(K:K,Sheet2!D:D,Sheet2!F:F,"")</f>
        <v>0</v>
      </c>
      <c r="S1468" t="s">
        <v>34</v>
      </c>
      <c r="U1468" t="s">
        <v>175</v>
      </c>
      <c r="V1468" t="s">
        <v>48</v>
      </c>
      <c r="X1468" t="s">
        <v>37</v>
      </c>
      <c r="Z1468" t="s">
        <v>111</v>
      </c>
      <c r="AA1468" t="s">
        <v>115</v>
      </c>
      <c r="AB1468" t="s">
        <v>58</v>
      </c>
      <c r="AC1468" t="s">
        <v>498</v>
      </c>
      <c r="AD1468" t="s">
        <v>81</v>
      </c>
    </row>
    <row r="1469" spans="1:30" x14ac:dyDescent="0.25">
      <c r="A1469">
        <v>1515</v>
      </c>
      <c r="B1469" s="1">
        <v>44850.733738425901</v>
      </c>
      <c r="C1469" s="1">
        <v>44850.735196759299</v>
      </c>
      <c r="D1469" t="s">
        <v>27</v>
      </c>
      <c r="F1469" t="s">
        <v>28</v>
      </c>
      <c r="G1469" t="s">
        <v>52</v>
      </c>
      <c r="H1469" t="s">
        <v>53</v>
      </c>
      <c r="I1469" t="s">
        <v>31</v>
      </c>
      <c r="J1469" t="s">
        <v>45</v>
      </c>
      <c r="N1469" t="s">
        <v>729</v>
      </c>
      <c r="P1469">
        <f>_xlfn.XLOOKUP(K:K,Sheet2!D:D,Sheet2!F:F,"")</f>
        <v>0</v>
      </c>
      <c r="S1469" t="s">
        <v>67</v>
      </c>
      <c r="T1469" t="s">
        <v>97</v>
      </c>
      <c r="W1469" t="s">
        <v>469</v>
      </c>
      <c r="Y1469" t="s">
        <v>38</v>
      </c>
      <c r="AC1469" t="s">
        <v>266</v>
      </c>
      <c r="AD1469" t="s">
        <v>143</v>
      </c>
    </row>
    <row r="1470" spans="1:30" x14ac:dyDescent="0.25">
      <c r="A1470">
        <v>1516</v>
      </c>
      <c r="B1470" s="1">
        <v>44850.734212962998</v>
      </c>
      <c r="C1470" s="1">
        <v>44850.735324074099</v>
      </c>
      <c r="D1470" t="s">
        <v>27</v>
      </c>
      <c r="F1470" t="s">
        <v>99</v>
      </c>
      <c r="G1470" t="s">
        <v>29</v>
      </c>
      <c r="H1470" t="s">
        <v>53</v>
      </c>
      <c r="I1470" t="s">
        <v>31</v>
      </c>
      <c r="J1470" t="s">
        <v>45</v>
      </c>
      <c r="N1470" t="s">
        <v>128</v>
      </c>
      <c r="P1470">
        <f>_xlfn.XLOOKUP(K:K,Sheet2!D:D,Sheet2!F:F,"")</f>
        <v>0</v>
      </c>
      <c r="S1470" t="s">
        <v>34</v>
      </c>
      <c r="U1470" t="s">
        <v>89</v>
      </c>
      <c r="V1470" t="s">
        <v>85</v>
      </c>
      <c r="X1470" t="s">
        <v>37</v>
      </c>
      <c r="Z1470" t="s">
        <v>38</v>
      </c>
      <c r="AA1470" t="s">
        <v>39</v>
      </c>
      <c r="AB1470" t="s">
        <v>40</v>
      </c>
      <c r="AC1470" t="s">
        <v>41</v>
      </c>
      <c r="AD1470" t="s">
        <v>109</v>
      </c>
    </row>
    <row r="1471" spans="1:30" x14ac:dyDescent="0.25">
      <c r="A1471">
        <v>1517</v>
      </c>
      <c r="B1471" s="1">
        <v>44850.734502314801</v>
      </c>
      <c r="C1471" s="1">
        <v>44850.7354513889</v>
      </c>
      <c r="D1471" t="s">
        <v>27</v>
      </c>
      <c r="F1471" t="s">
        <v>28</v>
      </c>
      <c r="G1471" t="s">
        <v>52</v>
      </c>
      <c r="H1471" t="s">
        <v>53</v>
      </c>
      <c r="I1471" t="s">
        <v>31</v>
      </c>
      <c r="J1471" t="s">
        <v>45</v>
      </c>
      <c r="N1471" t="s">
        <v>502</v>
      </c>
      <c r="P1471">
        <f>_xlfn.XLOOKUP(K:K,Sheet2!D:D,Sheet2!F:F,"")</f>
        <v>0</v>
      </c>
      <c r="S1471" t="s">
        <v>67</v>
      </c>
      <c r="T1471" t="s">
        <v>68</v>
      </c>
      <c r="W1471" t="s">
        <v>491</v>
      </c>
      <c r="Y1471" t="s">
        <v>38</v>
      </c>
      <c r="AC1471" t="s">
        <v>786</v>
      </c>
      <c r="AD1471" t="s">
        <v>109</v>
      </c>
    </row>
    <row r="1472" spans="1:30" x14ac:dyDescent="0.25">
      <c r="A1472">
        <v>1518</v>
      </c>
      <c r="B1472" s="1">
        <v>44850.738240740699</v>
      </c>
      <c r="C1472" s="1">
        <v>44850.7391319444</v>
      </c>
      <c r="D1472" t="s">
        <v>27</v>
      </c>
      <c r="F1472" t="s">
        <v>28</v>
      </c>
      <c r="G1472" t="s">
        <v>52</v>
      </c>
      <c r="H1472" t="s">
        <v>53</v>
      </c>
      <c r="I1472" t="s">
        <v>65</v>
      </c>
      <c r="J1472" t="s">
        <v>45</v>
      </c>
      <c r="N1472" t="s">
        <v>568</v>
      </c>
      <c r="P1472">
        <f>_xlfn.XLOOKUP(K:K,Sheet2!D:D,Sheet2!F:F,"")</f>
        <v>0</v>
      </c>
      <c r="S1472" t="s">
        <v>67</v>
      </c>
      <c r="T1472" t="s">
        <v>89</v>
      </c>
      <c r="W1472" t="s">
        <v>148</v>
      </c>
      <c r="Y1472" t="s">
        <v>38</v>
      </c>
      <c r="AC1472" t="s">
        <v>59</v>
      </c>
      <c r="AD1472" t="s">
        <v>51</v>
      </c>
    </row>
    <row r="1473" spans="1:30" x14ac:dyDescent="0.25">
      <c r="A1473">
        <v>1519</v>
      </c>
      <c r="B1473" s="1">
        <v>44850.738252314797</v>
      </c>
      <c r="C1473" s="1">
        <v>44850.7391319444</v>
      </c>
      <c r="D1473" t="s">
        <v>27</v>
      </c>
      <c r="F1473" t="s">
        <v>99</v>
      </c>
      <c r="G1473" t="s">
        <v>29</v>
      </c>
      <c r="H1473" t="s">
        <v>53</v>
      </c>
      <c r="I1473" t="s">
        <v>31</v>
      </c>
      <c r="J1473" t="s">
        <v>45</v>
      </c>
      <c r="N1473" t="s">
        <v>240</v>
      </c>
      <c r="P1473">
        <f>_xlfn.XLOOKUP(K:K,Sheet2!D:D,Sheet2!F:F,"")</f>
        <v>0</v>
      </c>
      <c r="S1473" t="s">
        <v>67</v>
      </c>
      <c r="T1473" t="s">
        <v>35</v>
      </c>
      <c r="W1473" t="s">
        <v>928</v>
      </c>
      <c r="Y1473" t="s">
        <v>38</v>
      </c>
      <c r="AC1473" t="s">
        <v>41</v>
      </c>
      <c r="AD1473" t="s">
        <v>51</v>
      </c>
    </row>
    <row r="1474" spans="1:30" x14ac:dyDescent="0.25">
      <c r="A1474">
        <v>1520</v>
      </c>
      <c r="B1474" s="1">
        <v>44850.738576388903</v>
      </c>
      <c r="C1474" s="1">
        <v>44850.739733796298</v>
      </c>
      <c r="D1474" t="s">
        <v>27</v>
      </c>
      <c r="F1474" t="s">
        <v>99</v>
      </c>
      <c r="G1474" t="s">
        <v>52</v>
      </c>
      <c r="H1474" t="s">
        <v>180</v>
      </c>
      <c r="I1474" t="s">
        <v>65</v>
      </c>
      <c r="J1474" t="s">
        <v>45</v>
      </c>
      <c r="N1474" t="s">
        <v>383</v>
      </c>
      <c r="P1474">
        <f>_xlfn.XLOOKUP(K:K,Sheet2!D:D,Sheet2!F:F,"")</f>
        <v>0</v>
      </c>
      <c r="S1474" t="s">
        <v>34</v>
      </c>
      <c r="U1474" t="s">
        <v>35</v>
      </c>
      <c r="V1474" t="s">
        <v>125</v>
      </c>
      <c r="X1474" t="s">
        <v>37</v>
      </c>
      <c r="Z1474" t="s">
        <v>38</v>
      </c>
      <c r="AA1474" t="s">
        <v>115</v>
      </c>
      <c r="AB1474" t="s">
        <v>40</v>
      </c>
      <c r="AC1474" t="s">
        <v>106</v>
      </c>
      <c r="AD1474" t="s">
        <v>51</v>
      </c>
    </row>
    <row r="1475" spans="1:30" x14ac:dyDescent="0.25">
      <c r="A1475">
        <v>1527</v>
      </c>
      <c r="B1475" s="1">
        <v>44850.746064814797</v>
      </c>
      <c r="C1475" s="1">
        <v>44850.746932870403</v>
      </c>
      <c r="D1475" t="s">
        <v>27</v>
      </c>
      <c r="F1475" t="s">
        <v>99</v>
      </c>
      <c r="G1475" t="s">
        <v>43</v>
      </c>
      <c r="H1475" t="s">
        <v>53</v>
      </c>
      <c r="I1475" t="s">
        <v>31</v>
      </c>
      <c r="J1475" t="s">
        <v>45</v>
      </c>
      <c r="N1475" t="s">
        <v>354</v>
      </c>
      <c r="P1475">
        <f>_xlfn.XLOOKUP(K:K,Sheet2!D:D,Sheet2!F:F,"")</f>
        <v>0</v>
      </c>
      <c r="S1475" t="s">
        <v>34</v>
      </c>
      <c r="U1475" t="s">
        <v>73</v>
      </c>
      <c r="V1475" t="s">
        <v>78</v>
      </c>
      <c r="X1475" t="s">
        <v>37</v>
      </c>
      <c r="Z1475" t="s">
        <v>38</v>
      </c>
      <c r="AA1475" t="s">
        <v>115</v>
      </c>
      <c r="AB1475" t="s">
        <v>40</v>
      </c>
      <c r="AC1475" t="s">
        <v>206</v>
      </c>
      <c r="AD1475" t="s">
        <v>109</v>
      </c>
    </row>
    <row r="1476" spans="1:30" x14ac:dyDescent="0.25">
      <c r="A1476">
        <v>1530</v>
      </c>
      <c r="B1476" s="1">
        <v>44850.749560185199</v>
      </c>
      <c r="C1476" s="1">
        <v>44850.750601851803</v>
      </c>
      <c r="D1476" t="s">
        <v>27</v>
      </c>
      <c r="F1476" t="s">
        <v>99</v>
      </c>
      <c r="G1476" t="s">
        <v>52</v>
      </c>
      <c r="H1476" t="s">
        <v>53</v>
      </c>
      <c r="I1476" t="s">
        <v>65</v>
      </c>
      <c r="J1476" t="s">
        <v>45</v>
      </c>
      <c r="N1476" t="s">
        <v>359</v>
      </c>
      <c r="P1476">
        <f>_xlfn.XLOOKUP(K:K,Sheet2!D:D,Sheet2!F:F,"")</f>
        <v>0</v>
      </c>
      <c r="S1476" t="s">
        <v>34</v>
      </c>
      <c r="U1476" t="s">
        <v>73</v>
      </c>
      <c r="V1476" t="s">
        <v>85</v>
      </c>
      <c r="X1476" t="s">
        <v>37</v>
      </c>
      <c r="Z1476" t="s">
        <v>111</v>
      </c>
      <c r="AA1476" t="s">
        <v>39</v>
      </c>
      <c r="AB1476" t="s">
        <v>58</v>
      </c>
      <c r="AC1476" t="s">
        <v>41</v>
      </c>
      <c r="AD1476" t="s">
        <v>76</v>
      </c>
    </row>
    <row r="1477" spans="1:30" x14ac:dyDescent="0.25">
      <c r="A1477">
        <v>1531</v>
      </c>
      <c r="B1477" s="1">
        <v>44850.749062499999</v>
      </c>
      <c r="C1477" s="1">
        <v>44850.750682870399</v>
      </c>
      <c r="D1477" t="s">
        <v>27</v>
      </c>
      <c r="F1477" t="s">
        <v>140</v>
      </c>
      <c r="G1477" t="s">
        <v>86</v>
      </c>
      <c r="H1477" t="s">
        <v>53</v>
      </c>
      <c r="I1477" t="s">
        <v>65</v>
      </c>
      <c r="J1477" t="s">
        <v>45</v>
      </c>
      <c r="N1477" t="s">
        <v>66</v>
      </c>
      <c r="P1477">
        <f>_xlfn.XLOOKUP(K:K,Sheet2!D:D,Sheet2!F:F,"")</f>
        <v>0</v>
      </c>
      <c r="S1477" t="s">
        <v>34</v>
      </c>
      <c r="U1477" t="s">
        <v>73</v>
      </c>
      <c r="V1477" t="s">
        <v>74</v>
      </c>
      <c r="X1477" t="s">
        <v>37</v>
      </c>
      <c r="Z1477" t="s">
        <v>49</v>
      </c>
      <c r="AA1477" t="s">
        <v>80</v>
      </c>
      <c r="AB1477" t="s">
        <v>58</v>
      </c>
      <c r="AC1477" t="s">
        <v>901</v>
      </c>
      <c r="AD1477" t="s">
        <v>70</v>
      </c>
    </row>
    <row r="1478" spans="1:30" x14ac:dyDescent="0.25">
      <c r="A1478">
        <v>1532</v>
      </c>
      <c r="B1478" s="1">
        <v>44850.7505439815</v>
      </c>
      <c r="C1478" s="1">
        <v>44850.751550925903</v>
      </c>
      <c r="D1478" t="s">
        <v>27</v>
      </c>
      <c r="F1478" t="s">
        <v>28</v>
      </c>
      <c r="G1478" t="s">
        <v>52</v>
      </c>
      <c r="H1478" t="s">
        <v>53</v>
      </c>
      <c r="I1478" t="s">
        <v>31</v>
      </c>
      <c r="J1478" t="s">
        <v>45</v>
      </c>
      <c r="N1478" t="s">
        <v>344</v>
      </c>
      <c r="P1478">
        <f>_xlfn.XLOOKUP(K:K,Sheet2!D:D,Sheet2!F:F,"")</f>
        <v>0</v>
      </c>
      <c r="S1478" t="s">
        <v>67</v>
      </c>
      <c r="T1478" t="s">
        <v>47</v>
      </c>
      <c r="W1478" t="s">
        <v>74</v>
      </c>
      <c r="Y1478" t="s">
        <v>38</v>
      </c>
      <c r="AC1478" t="s">
        <v>41</v>
      </c>
      <c r="AD1478" t="s">
        <v>51</v>
      </c>
    </row>
    <row r="1479" spans="1:30" x14ac:dyDescent="0.25">
      <c r="A1479">
        <v>1534</v>
      </c>
      <c r="B1479" s="1">
        <v>44850.753958333298</v>
      </c>
      <c r="C1479" s="1">
        <v>44850.755104166703</v>
      </c>
      <c r="D1479" t="s">
        <v>27</v>
      </c>
      <c r="F1479" t="s">
        <v>28</v>
      </c>
      <c r="G1479" t="s">
        <v>43</v>
      </c>
      <c r="H1479" t="s">
        <v>437</v>
      </c>
      <c r="I1479" t="s">
        <v>100</v>
      </c>
      <c r="J1479" t="s">
        <v>45</v>
      </c>
      <c r="N1479" t="s">
        <v>530</v>
      </c>
      <c r="P1479">
        <f>_xlfn.XLOOKUP(K:K,Sheet2!D:D,Sheet2!F:F,"")</f>
        <v>0</v>
      </c>
      <c r="S1479" t="s">
        <v>67</v>
      </c>
      <c r="T1479" t="s">
        <v>47</v>
      </c>
      <c r="W1479" t="s">
        <v>162</v>
      </c>
      <c r="Y1479" t="s">
        <v>38</v>
      </c>
      <c r="AC1479" t="s">
        <v>133</v>
      </c>
      <c r="AD1479" t="s">
        <v>70</v>
      </c>
    </row>
    <row r="1480" spans="1:30" x14ac:dyDescent="0.25">
      <c r="A1480">
        <v>1535</v>
      </c>
      <c r="B1480" s="1">
        <v>44850.758067129602</v>
      </c>
      <c r="C1480" s="1">
        <v>44850.759861111103</v>
      </c>
      <c r="D1480" t="s">
        <v>27</v>
      </c>
      <c r="F1480" t="s">
        <v>99</v>
      </c>
      <c r="G1480" t="s">
        <v>52</v>
      </c>
      <c r="H1480" t="s">
        <v>44</v>
      </c>
      <c r="I1480" t="s">
        <v>65</v>
      </c>
      <c r="J1480" t="s">
        <v>45</v>
      </c>
      <c r="N1480" t="s">
        <v>277</v>
      </c>
      <c r="P1480">
        <f>_xlfn.XLOOKUP(K:K,Sheet2!D:D,Sheet2!F:F,"")</f>
        <v>0</v>
      </c>
      <c r="S1480" t="s">
        <v>34</v>
      </c>
      <c r="U1480" t="s">
        <v>73</v>
      </c>
      <c r="V1480" t="s">
        <v>48</v>
      </c>
      <c r="X1480" t="s">
        <v>79</v>
      </c>
      <c r="Z1480" t="s">
        <v>49</v>
      </c>
      <c r="AA1480" t="s">
        <v>121</v>
      </c>
      <c r="AB1480" t="s">
        <v>40</v>
      </c>
      <c r="AC1480" t="s">
        <v>59</v>
      </c>
      <c r="AD1480" t="s">
        <v>271</v>
      </c>
    </row>
    <row r="1481" spans="1:30" x14ac:dyDescent="0.25">
      <c r="A1481">
        <v>1536</v>
      </c>
      <c r="B1481" s="1">
        <v>44850.761828703697</v>
      </c>
      <c r="C1481" s="1">
        <v>44850.762662036999</v>
      </c>
      <c r="D1481" t="s">
        <v>27</v>
      </c>
      <c r="F1481" t="s">
        <v>99</v>
      </c>
      <c r="G1481" t="s">
        <v>29</v>
      </c>
      <c r="H1481" t="s">
        <v>53</v>
      </c>
      <c r="I1481" t="s">
        <v>130</v>
      </c>
      <c r="J1481" t="s">
        <v>45</v>
      </c>
      <c r="N1481" t="s">
        <v>381</v>
      </c>
      <c r="P1481">
        <f>_xlfn.XLOOKUP(K:K,Sheet2!D:D,Sheet2!F:F,"")</f>
        <v>0</v>
      </c>
      <c r="S1481" t="s">
        <v>34</v>
      </c>
      <c r="U1481" t="s">
        <v>47</v>
      </c>
      <c r="V1481" t="s">
        <v>608</v>
      </c>
      <c r="X1481" t="s">
        <v>142</v>
      </c>
      <c r="Z1481" t="s">
        <v>38</v>
      </c>
      <c r="AA1481" t="s">
        <v>115</v>
      </c>
      <c r="AB1481" t="s">
        <v>40</v>
      </c>
      <c r="AC1481" t="s">
        <v>206</v>
      </c>
      <c r="AD1481" t="s">
        <v>659</v>
      </c>
    </row>
    <row r="1482" spans="1:30" x14ac:dyDescent="0.25">
      <c r="A1482">
        <v>1537</v>
      </c>
      <c r="B1482" s="1">
        <v>44850.762060185203</v>
      </c>
      <c r="C1482" s="1">
        <v>44850.7633333333</v>
      </c>
      <c r="D1482" t="s">
        <v>27</v>
      </c>
      <c r="F1482" t="s">
        <v>28</v>
      </c>
      <c r="G1482" t="s">
        <v>29</v>
      </c>
      <c r="H1482" t="s">
        <v>53</v>
      </c>
      <c r="I1482" t="s">
        <v>31</v>
      </c>
      <c r="J1482" t="s">
        <v>45</v>
      </c>
      <c r="N1482" t="s">
        <v>972</v>
      </c>
      <c r="P1482">
        <f>_xlfn.XLOOKUP(K:K,Sheet2!D:D,Sheet2!F:F,"")</f>
        <v>0</v>
      </c>
      <c r="S1482" t="s">
        <v>67</v>
      </c>
      <c r="T1482" t="s">
        <v>47</v>
      </c>
      <c r="W1482" t="s">
        <v>69</v>
      </c>
      <c r="Y1482" t="s">
        <v>38</v>
      </c>
      <c r="AC1482" t="s">
        <v>63</v>
      </c>
      <c r="AD1482" t="s">
        <v>51</v>
      </c>
    </row>
    <row r="1483" spans="1:30" x14ac:dyDescent="0.25">
      <c r="A1483">
        <v>1542</v>
      </c>
      <c r="B1483" s="1">
        <v>44850.773460648103</v>
      </c>
      <c r="C1483" s="1">
        <v>44850.774212962999</v>
      </c>
      <c r="D1483" t="s">
        <v>27</v>
      </c>
      <c r="F1483" t="s">
        <v>28</v>
      </c>
      <c r="G1483" t="s">
        <v>52</v>
      </c>
      <c r="H1483" t="s">
        <v>53</v>
      </c>
      <c r="I1483" t="s">
        <v>31</v>
      </c>
      <c r="J1483" t="s">
        <v>45</v>
      </c>
      <c r="N1483" t="s">
        <v>477</v>
      </c>
      <c r="P1483">
        <f>_xlfn.XLOOKUP(K:K,Sheet2!D:D,Sheet2!F:F,"")</f>
        <v>0</v>
      </c>
      <c r="S1483" t="s">
        <v>34</v>
      </c>
      <c r="U1483" t="s">
        <v>73</v>
      </c>
      <c r="V1483" t="s">
        <v>469</v>
      </c>
      <c r="X1483" t="s">
        <v>37</v>
      </c>
      <c r="Z1483" t="s">
        <v>38</v>
      </c>
      <c r="AA1483" t="s">
        <v>39</v>
      </c>
      <c r="AB1483" t="s">
        <v>40</v>
      </c>
      <c r="AC1483" t="s">
        <v>59</v>
      </c>
      <c r="AD1483" t="s">
        <v>109</v>
      </c>
    </row>
    <row r="1484" spans="1:30" x14ac:dyDescent="0.25">
      <c r="A1484">
        <v>1543</v>
      </c>
      <c r="B1484" s="1">
        <v>44850.776539351798</v>
      </c>
      <c r="C1484" s="1">
        <v>44850.777511574102</v>
      </c>
      <c r="D1484" t="s">
        <v>27</v>
      </c>
      <c r="F1484" t="s">
        <v>28</v>
      </c>
      <c r="G1484" t="s">
        <v>52</v>
      </c>
      <c r="H1484" t="s">
        <v>53</v>
      </c>
      <c r="I1484" t="s">
        <v>100</v>
      </c>
      <c r="J1484" t="s">
        <v>45</v>
      </c>
      <c r="N1484" t="s">
        <v>1066</v>
      </c>
      <c r="P1484">
        <f>_xlfn.XLOOKUP(K:K,Sheet2!D:D,Sheet2!F:F,"")</f>
        <v>0</v>
      </c>
      <c r="S1484" t="s">
        <v>34</v>
      </c>
      <c r="U1484" t="s">
        <v>73</v>
      </c>
      <c r="V1484" t="s">
        <v>69</v>
      </c>
      <c r="X1484" t="s">
        <v>37</v>
      </c>
      <c r="Z1484" t="s">
        <v>38</v>
      </c>
      <c r="AA1484" t="s">
        <v>115</v>
      </c>
      <c r="AB1484" t="s">
        <v>40</v>
      </c>
      <c r="AC1484" t="s">
        <v>63</v>
      </c>
      <c r="AD1484" t="s">
        <v>256</v>
      </c>
    </row>
    <row r="1485" spans="1:30" x14ac:dyDescent="0.25">
      <c r="A1485">
        <v>1546</v>
      </c>
      <c r="B1485" s="1">
        <v>44850.780289351896</v>
      </c>
      <c r="C1485" s="1">
        <v>44850.781238425901</v>
      </c>
      <c r="D1485" t="s">
        <v>27</v>
      </c>
      <c r="F1485" t="s">
        <v>28</v>
      </c>
      <c r="G1485" t="s">
        <v>52</v>
      </c>
      <c r="H1485" t="s">
        <v>53</v>
      </c>
      <c r="I1485" t="s">
        <v>31</v>
      </c>
      <c r="J1485" t="s">
        <v>45</v>
      </c>
      <c r="N1485" t="s">
        <v>445</v>
      </c>
      <c r="P1485">
        <f>_xlfn.XLOOKUP(K:K,Sheet2!D:D,Sheet2!F:F,"")</f>
        <v>0</v>
      </c>
      <c r="S1485" t="s">
        <v>34</v>
      </c>
      <c r="U1485" t="s">
        <v>175</v>
      </c>
      <c r="V1485" t="s">
        <v>103</v>
      </c>
      <c r="X1485" t="s">
        <v>37</v>
      </c>
      <c r="Z1485" t="s">
        <v>38</v>
      </c>
      <c r="AA1485" t="s">
        <v>115</v>
      </c>
      <c r="AB1485" t="s">
        <v>58</v>
      </c>
      <c r="AC1485" t="s">
        <v>63</v>
      </c>
      <c r="AD1485" t="s">
        <v>51</v>
      </c>
    </row>
    <row r="1486" spans="1:30" x14ac:dyDescent="0.25">
      <c r="A1486">
        <v>1550</v>
      </c>
      <c r="B1486" s="1">
        <v>44850.785081018497</v>
      </c>
      <c r="C1486" s="1">
        <v>44850.786087963003</v>
      </c>
      <c r="D1486" t="s">
        <v>27</v>
      </c>
      <c r="F1486" t="s">
        <v>28</v>
      </c>
      <c r="G1486" t="s">
        <v>52</v>
      </c>
      <c r="H1486" t="s">
        <v>53</v>
      </c>
      <c r="I1486" t="s">
        <v>31</v>
      </c>
      <c r="J1486" t="s">
        <v>45</v>
      </c>
      <c r="N1486" t="s">
        <v>463</v>
      </c>
      <c r="P1486">
        <f>_xlfn.XLOOKUP(K:K,Sheet2!D:D,Sheet2!F:F,"")</f>
        <v>0</v>
      </c>
      <c r="S1486" t="s">
        <v>67</v>
      </c>
      <c r="T1486" t="s">
        <v>447</v>
      </c>
      <c r="W1486" t="s">
        <v>1072</v>
      </c>
      <c r="Y1486" t="s">
        <v>38</v>
      </c>
      <c r="AC1486" t="s">
        <v>257</v>
      </c>
      <c r="AD1486" t="s">
        <v>60</v>
      </c>
    </row>
    <row r="1487" spans="1:30" x14ac:dyDescent="0.25">
      <c r="A1487">
        <v>1552</v>
      </c>
      <c r="B1487" s="1">
        <v>44850.785729166702</v>
      </c>
      <c r="C1487" s="1">
        <v>44850.7868171296</v>
      </c>
      <c r="D1487" t="s">
        <v>27</v>
      </c>
      <c r="F1487" t="s">
        <v>99</v>
      </c>
      <c r="G1487" t="s">
        <v>52</v>
      </c>
      <c r="H1487" t="s">
        <v>44</v>
      </c>
      <c r="I1487" t="s">
        <v>31</v>
      </c>
      <c r="J1487" t="s">
        <v>45</v>
      </c>
      <c r="N1487" t="s">
        <v>1074</v>
      </c>
      <c r="P1487">
        <f>_xlfn.XLOOKUP(K:K,Sheet2!D:D,Sheet2!F:F,"")</f>
        <v>0</v>
      </c>
      <c r="S1487" t="s">
        <v>34</v>
      </c>
      <c r="U1487" t="s">
        <v>89</v>
      </c>
      <c r="V1487" t="s">
        <v>48</v>
      </c>
      <c r="X1487" t="s">
        <v>37</v>
      </c>
      <c r="Z1487" t="s">
        <v>38</v>
      </c>
      <c r="AA1487" t="s">
        <v>115</v>
      </c>
      <c r="AB1487" t="s">
        <v>40</v>
      </c>
      <c r="AC1487" t="s">
        <v>63</v>
      </c>
      <c r="AD1487" t="s">
        <v>109</v>
      </c>
    </row>
    <row r="1488" spans="1:30" x14ac:dyDescent="0.25">
      <c r="A1488">
        <v>1553</v>
      </c>
      <c r="B1488" s="1">
        <v>44850.785949074103</v>
      </c>
      <c r="C1488" s="1">
        <v>44850.7869444444</v>
      </c>
      <c r="D1488" t="s">
        <v>27</v>
      </c>
      <c r="F1488" t="s">
        <v>99</v>
      </c>
      <c r="G1488" t="s">
        <v>29</v>
      </c>
      <c r="H1488" t="s">
        <v>53</v>
      </c>
      <c r="I1488" t="s">
        <v>31</v>
      </c>
      <c r="J1488" t="s">
        <v>45</v>
      </c>
      <c r="N1488" t="s">
        <v>628</v>
      </c>
      <c r="P1488">
        <f>_xlfn.XLOOKUP(K:K,Sheet2!D:D,Sheet2!F:F,"")</f>
        <v>0</v>
      </c>
      <c r="S1488" t="s">
        <v>34</v>
      </c>
      <c r="U1488" t="s">
        <v>47</v>
      </c>
      <c r="V1488" t="s">
        <v>74</v>
      </c>
      <c r="X1488" t="s">
        <v>79</v>
      </c>
      <c r="Z1488" t="s">
        <v>38</v>
      </c>
      <c r="AA1488" t="s">
        <v>115</v>
      </c>
      <c r="AB1488" t="s">
        <v>189</v>
      </c>
      <c r="AC1488" t="s">
        <v>178</v>
      </c>
      <c r="AD1488" t="s">
        <v>81</v>
      </c>
    </row>
    <row r="1489" spans="1:30" x14ac:dyDescent="0.25">
      <c r="A1489">
        <v>1554</v>
      </c>
      <c r="B1489" s="1">
        <v>44850.786192129599</v>
      </c>
      <c r="C1489" s="1">
        <v>44850.787476851903</v>
      </c>
      <c r="D1489" t="s">
        <v>27</v>
      </c>
      <c r="F1489" t="s">
        <v>28</v>
      </c>
      <c r="G1489" t="s">
        <v>52</v>
      </c>
      <c r="H1489" t="s">
        <v>53</v>
      </c>
      <c r="I1489" t="s">
        <v>31</v>
      </c>
      <c r="J1489" t="s">
        <v>45</v>
      </c>
      <c r="N1489" t="s">
        <v>960</v>
      </c>
      <c r="P1489">
        <f>_xlfn.XLOOKUP(K:K,Sheet2!D:D,Sheet2!F:F,"")</f>
        <v>0</v>
      </c>
      <c r="S1489" t="s">
        <v>67</v>
      </c>
      <c r="T1489" t="s">
        <v>73</v>
      </c>
      <c r="W1489" t="s">
        <v>69</v>
      </c>
      <c r="Y1489" t="s">
        <v>38</v>
      </c>
      <c r="AC1489" t="s">
        <v>41</v>
      </c>
      <c r="AD1489" t="s">
        <v>51</v>
      </c>
    </row>
    <row r="1490" spans="1:30" x14ac:dyDescent="0.25">
      <c r="A1490">
        <v>817</v>
      </c>
      <c r="B1490" s="1">
        <v>44848.705138888901</v>
      </c>
      <c r="C1490" s="1">
        <v>44848.706932870402</v>
      </c>
      <c r="D1490" t="s">
        <v>27</v>
      </c>
      <c r="F1490" t="s">
        <v>99</v>
      </c>
      <c r="G1490" t="s">
        <v>86</v>
      </c>
      <c r="H1490" t="s">
        <v>30</v>
      </c>
      <c r="I1490" t="s">
        <v>65</v>
      </c>
      <c r="J1490" t="s">
        <v>804</v>
      </c>
      <c r="P1490" t="str">
        <f>_xlfn.XLOOKUP(K:K,Sheet2!D:D,Sheet2!F:F,"")</f>
        <v/>
      </c>
      <c r="S1490" t="s">
        <v>34</v>
      </c>
      <c r="U1490" t="s">
        <v>73</v>
      </c>
      <c r="V1490" t="s">
        <v>74</v>
      </c>
      <c r="X1490" t="s">
        <v>152</v>
      </c>
      <c r="Z1490" t="s">
        <v>38</v>
      </c>
      <c r="AA1490" t="s">
        <v>121</v>
      </c>
      <c r="AB1490" t="s">
        <v>40</v>
      </c>
      <c r="AC1490" t="s">
        <v>63</v>
      </c>
      <c r="AD1490" t="s">
        <v>70</v>
      </c>
    </row>
    <row r="1491" spans="1:30" x14ac:dyDescent="0.25">
      <c r="A1491">
        <v>915</v>
      </c>
      <c r="B1491" s="1">
        <v>44848.753090277802</v>
      </c>
      <c r="C1491" s="1">
        <v>44848.754224536999</v>
      </c>
      <c r="D1491" t="s">
        <v>27</v>
      </c>
      <c r="F1491" t="s">
        <v>99</v>
      </c>
      <c r="G1491" t="s">
        <v>52</v>
      </c>
      <c r="H1491" t="s">
        <v>44</v>
      </c>
      <c r="I1491" t="s">
        <v>65</v>
      </c>
      <c r="J1491" t="s">
        <v>846</v>
      </c>
      <c r="P1491" t="str">
        <f>_xlfn.XLOOKUP(K:K,Sheet2!D:D,Sheet2!F:F,"")</f>
        <v/>
      </c>
      <c r="S1491" t="s">
        <v>67</v>
      </c>
      <c r="T1491" t="s">
        <v>97</v>
      </c>
      <c r="W1491" t="s">
        <v>48</v>
      </c>
      <c r="Y1491" t="s">
        <v>38</v>
      </c>
      <c r="AC1491" t="s">
        <v>59</v>
      </c>
      <c r="AD1491" t="s">
        <v>196</v>
      </c>
    </row>
    <row r="1492" spans="1:30" x14ac:dyDescent="0.25">
      <c r="A1492">
        <v>88</v>
      </c>
      <c r="B1492" s="1">
        <v>44846.552060185197</v>
      </c>
      <c r="C1492" s="1">
        <v>44846.553541666697</v>
      </c>
      <c r="D1492" t="s">
        <v>27</v>
      </c>
      <c r="F1492" t="s">
        <v>99</v>
      </c>
      <c r="G1492" t="s">
        <v>86</v>
      </c>
      <c r="H1492" t="s">
        <v>145</v>
      </c>
      <c r="I1492" t="s">
        <v>65</v>
      </c>
      <c r="J1492" t="s">
        <v>251</v>
      </c>
      <c r="P1492" t="str">
        <f>_xlfn.XLOOKUP(K:K,Sheet2!D:D,Sheet2!F:F,"")</f>
        <v/>
      </c>
      <c r="S1492" t="s">
        <v>34</v>
      </c>
      <c r="U1492" t="s">
        <v>158</v>
      </c>
      <c r="V1492" t="s">
        <v>252</v>
      </c>
      <c r="X1492" t="s">
        <v>37</v>
      </c>
      <c r="Z1492" t="s">
        <v>38</v>
      </c>
      <c r="AA1492" t="s">
        <v>39</v>
      </c>
      <c r="AB1492" t="s">
        <v>40</v>
      </c>
      <c r="AC1492" t="s">
        <v>41</v>
      </c>
      <c r="AD1492" t="s">
        <v>253</v>
      </c>
    </row>
    <row r="1493" spans="1:30" x14ac:dyDescent="0.25">
      <c r="A1493">
        <v>127</v>
      </c>
      <c r="B1493" s="1">
        <v>44846.6555787037</v>
      </c>
      <c r="C1493" s="1">
        <v>44846.6565162037</v>
      </c>
      <c r="D1493" t="s">
        <v>27</v>
      </c>
      <c r="F1493" t="s">
        <v>28</v>
      </c>
      <c r="G1493" t="s">
        <v>52</v>
      </c>
      <c r="H1493" t="s">
        <v>53</v>
      </c>
      <c r="I1493" t="s">
        <v>65</v>
      </c>
      <c r="J1493" t="s">
        <v>251</v>
      </c>
      <c r="P1493" t="str">
        <f>_xlfn.XLOOKUP(K:K,Sheet2!D:D,Sheet2!F:F,"")</f>
        <v/>
      </c>
      <c r="S1493" t="s">
        <v>34</v>
      </c>
      <c r="U1493" t="s">
        <v>233</v>
      </c>
      <c r="V1493" t="s">
        <v>318</v>
      </c>
      <c r="X1493" t="s">
        <v>37</v>
      </c>
      <c r="Z1493" t="s">
        <v>49</v>
      </c>
      <c r="AA1493" t="s">
        <v>39</v>
      </c>
      <c r="AB1493" t="s">
        <v>40</v>
      </c>
      <c r="AC1493" t="s">
        <v>137</v>
      </c>
      <c r="AD1493" t="s">
        <v>70</v>
      </c>
    </row>
    <row r="1494" spans="1:30" x14ac:dyDescent="0.25">
      <c r="A1494">
        <v>348</v>
      </c>
      <c r="B1494" s="1">
        <v>44847.833391203698</v>
      </c>
      <c r="C1494" s="1">
        <v>44847.8343634259</v>
      </c>
      <c r="D1494" t="s">
        <v>27</v>
      </c>
      <c r="F1494" t="s">
        <v>28</v>
      </c>
      <c r="G1494" t="s">
        <v>29</v>
      </c>
      <c r="H1494" t="s">
        <v>30</v>
      </c>
      <c r="I1494" t="s">
        <v>31</v>
      </c>
      <c r="J1494" t="s">
        <v>251</v>
      </c>
      <c r="P1494" t="str">
        <f>_xlfn.XLOOKUP(K:K,Sheet2!D:D,Sheet2!F:F,"")</f>
        <v/>
      </c>
      <c r="S1494" t="s">
        <v>34</v>
      </c>
      <c r="U1494" t="s">
        <v>73</v>
      </c>
      <c r="V1494" t="s">
        <v>185</v>
      </c>
      <c r="X1494" t="s">
        <v>37</v>
      </c>
      <c r="Z1494" t="s">
        <v>38</v>
      </c>
      <c r="AA1494" t="s">
        <v>39</v>
      </c>
      <c r="AB1494" t="s">
        <v>58</v>
      </c>
      <c r="AC1494" t="s">
        <v>63</v>
      </c>
      <c r="AD1494" t="s">
        <v>51</v>
      </c>
    </row>
    <row r="1495" spans="1:30" x14ac:dyDescent="0.25">
      <c r="A1495">
        <v>823</v>
      </c>
      <c r="B1495" s="1">
        <v>44848.709108796298</v>
      </c>
      <c r="C1495" s="1">
        <v>44848.710555555597</v>
      </c>
      <c r="D1495" t="s">
        <v>27</v>
      </c>
      <c r="F1495" t="s">
        <v>99</v>
      </c>
      <c r="G1495" t="s">
        <v>29</v>
      </c>
      <c r="H1495" t="s">
        <v>254</v>
      </c>
      <c r="I1495" t="s">
        <v>130</v>
      </c>
      <c r="J1495" t="s">
        <v>251</v>
      </c>
      <c r="P1495" t="str">
        <f>_xlfn.XLOOKUP(K:K,Sheet2!D:D,Sheet2!F:F,"")</f>
        <v/>
      </c>
      <c r="S1495" t="s">
        <v>34</v>
      </c>
      <c r="U1495" t="s">
        <v>73</v>
      </c>
      <c r="V1495" t="s">
        <v>74</v>
      </c>
      <c r="X1495" t="s">
        <v>37</v>
      </c>
      <c r="Z1495" t="s">
        <v>38</v>
      </c>
      <c r="AA1495" t="s">
        <v>75</v>
      </c>
      <c r="AB1495" t="s">
        <v>58</v>
      </c>
      <c r="AC1495" t="s">
        <v>807</v>
      </c>
      <c r="AD1495" t="s">
        <v>808</v>
      </c>
    </row>
    <row r="1496" spans="1:30" x14ac:dyDescent="0.25">
      <c r="A1496">
        <v>1055</v>
      </c>
      <c r="B1496" s="1">
        <v>44849.738541666702</v>
      </c>
      <c r="C1496" s="1">
        <v>44849.739780092597</v>
      </c>
      <c r="D1496" t="s">
        <v>27</v>
      </c>
      <c r="F1496" t="s">
        <v>28</v>
      </c>
      <c r="G1496" t="s">
        <v>52</v>
      </c>
      <c r="H1496" t="s">
        <v>53</v>
      </c>
      <c r="I1496" t="s">
        <v>408</v>
      </c>
      <c r="J1496" t="s">
        <v>251</v>
      </c>
      <c r="P1496" t="str">
        <f>_xlfn.XLOOKUP(K:K,Sheet2!D:D,Sheet2!F:F,"")</f>
        <v/>
      </c>
      <c r="S1496" t="s">
        <v>34</v>
      </c>
      <c r="U1496" t="s">
        <v>97</v>
      </c>
      <c r="V1496" t="s">
        <v>69</v>
      </c>
      <c r="X1496" t="s">
        <v>37</v>
      </c>
      <c r="Z1496" t="s">
        <v>38</v>
      </c>
      <c r="AA1496" t="s">
        <v>75</v>
      </c>
      <c r="AB1496" t="s">
        <v>58</v>
      </c>
      <c r="AC1496" t="s">
        <v>63</v>
      </c>
      <c r="AD1496" t="s">
        <v>481</v>
      </c>
    </row>
    <row r="1497" spans="1:30" x14ac:dyDescent="0.25">
      <c r="A1497">
        <v>1131</v>
      </c>
      <c r="B1497" s="1">
        <v>44850.473738425899</v>
      </c>
      <c r="C1497" s="1">
        <v>44850.474861111099</v>
      </c>
      <c r="D1497" t="s">
        <v>27</v>
      </c>
      <c r="F1497" t="s">
        <v>99</v>
      </c>
      <c r="G1497" t="s">
        <v>52</v>
      </c>
      <c r="H1497" t="s">
        <v>587</v>
      </c>
      <c r="I1497" t="s">
        <v>130</v>
      </c>
      <c r="J1497" t="s">
        <v>251</v>
      </c>
      <c r="P1497" t="str">
        <f>_xlfn.XLOOKUP(K:K,Sheet2!D:D,Sheet2!F:F,"")</f>
        <v/>
      </c>
      <c r="S1497" t="s">
        <v>72</v>
      </c>
      <c r="U1497" t="s">
        <v>73</v>
      </c>
      <c r="V1497" t="s">
        <v>217</v>
      </c>
      <c r="X1497" t="s">
        <v>79</v>
      </c>
      <c r="Z1497" t="s">
        <v>49</v>
      </c>
      <c r="AA1497" t="s">
        <v>75</v>
      </c>
      <c r="AB1497" t="s">
        <v>189</v>
      </c>
      <c r="AC1497" t="s">
        <v>118</v>
      </c>
      <c r="AD1497" t="s">
        <v>76</v>
      </c>
    </row>
    <row r="1498" spans="1:30" x14ac:dyDescent="0.25">
      <c r="A1498">
        <v>1307</v>
      </c>
      <c r="B1498" s="1">
        <v>44850.566932870403</v>
      </c>
      <c r="C1498" s="1">
        <v>44850.5679282407</v>
      </c>
      <c r="D1498" t="s">
        <v>27</v>
      </c>
      <c r="F1498" t="s">
        <v>28</v>
      </c>
      <c r="G1498" t="s">
        <v>52</v>
      </c>
      <c r="H1498" t="s">
        <v>53</v>
      </c>
      <c r="I1498" t="s">
        <v>31</v>
      </c>
      <c r="J1498" t="s">
        <v>251</v>
      </c>
      <c r="P1498" t="str">
        <f>_xlfn.XLOOKUP(K:K,Sheet2!D:D,Sheet2!F:F,"")</f>
        <v/>
      </c>
      <c r="S1498" t="s">
        <v>34</v>
      </c>
      <c r="U1498" t="s">
        <v>406</v>
      </c>
      <c r="V1498" t="s">
        <v>991</v>
      </c>
      <c r="X1498" t="s">
        <v>37</v>
      </c>
      <c r="Z1498" t="s">
        <v>38</v>
      </c>
      <c r="AA1498" t="s">
        <v>39</v>
      </c>
      <c r="AB1498" t="s">
        <v>58</v>
      </c>
      <c r="AC1498" t="s">
        <v>182</v>
      </c>
      <c r="AD1498" t="s">
        <v>70</v>
      </c>
    </row>
    <row r="1499" spans="1:30" x14ac:dyDescent="0.25">
      <c r="A1499">
        <v>1540</v>
      </c>
      <c r="B1499" s="1">
        <v>44850.7671064815</v>
      </c>
      <c r="C1499" s="1">
        <v>44850.7683217593</v>
      </c>
      <c r="D1499" t="s">
        <v>27</v>
      </c>
      <c r="F1499" t="s">
        <v>99</v>
      </c>
      <c r="G1499" t="s">
        <v>52</v>
      </c>
      <c r="H1499" t="s">
        <v>53</v>
      </c>
      <c r="I1499" t="s">
        <v>65</v>
      </c>
      <c r="J1499" t="s">
        <v>251</v>
      </c>
      <c r="P1499" t="str">
        <f>_xlfn.XLOOKUP(K:K,Sheet2!D:D,Sheet2!F:F,"")</f>
        <v/>
      </c>
      <c r="S1499" t="s">
        <v>34</v>
      </c>
      <c r="U1499" t="s">
        <v>244</v>
      </c>
      <c r="V1499" t="s">
        <v>74</v>
      </c>
      <c r="X1499" t="s">
        <v>37</v>
      </c>
      <c r="Z1499" t="s">
        <v>38</v>
      </c>
      <c r="AA1499" t="s">
        <v>121</v>
      </c>
      <c r="AB1499" t="s">
        <v>58</v>
      </c>
      <c r="AC1499" t="s">
        <v>41</v>
      </c>
      <c r="AD1499" t="s">
        <v>109</v>
      </c>
    </row>
    <row r="1500" spans="1:30" x14ac:dyDescent="0.25">
      <c r="A1500">
        <v>1090</v>
      </c>
      <c r="B1500" s="1">
        <v>44850.447187500002</v>
      </c>
      <c r="C1500" s="1">
        <v>44850.448657407404</v>
      </c>
      <c r="D1500" t="s">
        <v>27</v>
      </c>
      <c r="F1500" t="s">
        <v>99</v>
      </c>
      <c r="G1500" t="s">
        <v>86</v>
      </c>
      <c r="H1500" t="s">
        <v>53</v>
      </c>
      <c r="I1500" t="s">
        <v>65</v>
      </c>
      <c r="J1500" t="s">
        <v>921</v>
      </c>
      <c r="P1500" t="str">
        <f>_xlfn.XLOOKUP(K:K,Sheet2!D:D,Sheet2!F:F,"")</f>
        <v/>
      </c>
      <c r="S1500" t="s">
        <v>34</v>
      </c>
      <c r="U1500" t="s">
        <v>97</v>
      </c>
      <c r="V1500" t="s">
        <v>85</v>
      </c>
      <c r="X1500" t="s">
        <v>152</v>
      </c>
      <c r="Z1500" t="s">
        <v>38</v>
      </c>
      <c r="AA1500" t="s">
        <v>115</v>
      </c>
      <c r="AB1500" t="s">
        <v>40</v>
      </c>
      <c r="AC1500" t="s">
        <v>922</v>
      </c>
      <c r="AD1500" t="s">
        <v>70</v>
      </c>
    </row>
    <row r="1501" spans="1:30" x14ac:dyDescent="0.25">
      <c r="A1501">
        <v>1199</v>
      </c>
      <c r="B1501" s="1">
        <v>44850.506053240701</v>
      </c>
      <c r="C1501" s="1">
        <v>44850.507118055597</v>
      </c>
      <c r="D1501" t="s">
        <v>27</v>
      </c>
      <c r="F1501" t="s">
        <v>99</v>
      </c>
      <c r="G1501" t="s">
        <v>29</v>
      </c>
      <c r="H1501" t="s">
        <v>53</v>
      </c>
      <c r="I1501" t="s">
        <v>31</v>
      </c>
      <c r="J1501" t="s">
        <v>958</v>
      </c>
      <c r="P1501" t="str">
        <f>_xlfn.XLOOKUP(K:K,Sheet2!D:D,Sheet2!F:F,"")</f>
        <v/>
      </c>
      <c r="S1501" t="s">
        <v>34</v>
      </c>
      <c r="U1501" t="s">
        <v>97</v>
      </c>
      <c r="V1501" t="s">
        <v>217</v>
      </c>
      <c r="X1501" t="s">
        <v>37</v>
      </c>
      <c r="Z1501" t="s">
        <v>38</v>
      </c>
      <c r="AA1501" t="s">
        <v>115</v>
      </c>
      <c r="AB1501" t="s">
        <v>58</v>
      </c>
      <c r="AC1501" t="s">
        <v>333</v>
      </c>
      <c r="AD1501" t="s">
        <v>109</v>
      </c>
    </row>
    <row r="1502" spans="1:30" x14ac:dyDescent="0.25">
      <c r="A1502">
        <v>141</v>
      </c>
      <c r="B1502" s="1">
        <v>44846.663240740701</v>
      </c>
      <c r="C1502" s="1">
        <v>44846.665844907402</v>
      </c>
      <c r="D1502" t="s">
        <v>27</v>
      </c>
      <c r="F1502" t="s">
        <v>99</v>
      </c>
      <c r="G1502" t="s">
        <v>52</v>
      </c>
      <c r="H1502" t="s">
        <v>319</v>
      </c>
      <c r="I1502" t="s">
        <v>31</v>
      </c>
      <c r="J1502" t="s">
        <v>340</v>
      </c>
      <c r="P1502" t="str">
        <f>_xlfn.XLOOKUP(K:K,Sheet2!D:D,Sheet2!F:F,"")</f>
        <v/>
      </c>
      <c r="S1502" t="s">
        <v>34</v>
      </c>
      <c r="U1502" t="s">
        <v>35</v>
      </c>
      <c r="V1502" t="s">
        <v>295</v>
      </c>
      <c r="X1502" t="s">
        <v>37</v>
      </c>
      <c r="Z1502" t="s">
        <v>38</v>
      </c>
      <c r="AA1502" t="s">
        <v>194</v>
      </c>
      <c r="AB1502" t="s">
        <v>58</v>
      </c>
      <c r="AC1502" t="s">
        <v>63</v>
      </c>
      <c r="AD1502" t="s">
        <v>143</v>
      </c>
    </row>
    <row r="1503" spans="1:30" x14ac:dyDescent="0.25">
      <c r="A1503">
        <v>551</v>
      </c>
      <c r="B1503" s="1">
        <v>44848.534513888902</v>
      </c>
      <c r="C1503" s="1">
        <v>44848.535324074102</v>
      </c>
      <c r="D1503" t="s">
        <v>27</v>
      </c>
      <c r="F1503" t="s">
        <v>99</v>
      </c>
      <c r="G1503" t="s">
        <v>86</v>
      </c>
      <c r="H1503" t="s">
        <v>53</v>
      </c>
      <c r="I1503" t="s">
        <v>65</v>
      </c>
      <c r="J1503" t="s">
        <v>672</v>
      </c>
      <c r="P1503" t="str">
        <f>_xlfn.XLOOKUP(K:K,Sheet2!D:D,Sheet2!F:F,"")</f>
        <v/>
      </c>
      <c r="S1503" t="s">
        <v>67</v>
      </c>
      <c r="T1503" t="s">
        <v>73</v>
      </c>
      <c r="W1503" t="s">
        <v>74</v>
      </c>
      <c r="Y1503" t="s">
        <v>49</v>
      </c>
      <c r="AC1503" t="s">
        <v>673</v>
      </c>
      <c r="AD1503" t="s">
        <v>674</v>
      </c>
    </row>
    <row r="1504" spans="1:30" x14ac:dyDescent="0.25">
      <c r="A1504">
        <v>1062</v>
      </c>
      <c r="B1504" s="1">
        <v>44850.434745370403</v>
      </c>
      <c r="C1504" s="1">
        <v>44850.436400462997</v>
      </c>
      <c r="D1504" t="s">
        <v>27</v>
      </c>
      <c r="F1504" t="s">
        <v>99</v>
      </c>
      <c r="G1504" t="s">
        <v>43</v>
      </c>
      <c r="H1504" t="s">
        <v>284</v>
      </c>
      <c r="I1504" t="s">
        <v>130</v>
      </c>
      <c r="J1504" t="s">
        <v>904</v>
      </c>
      <c r="P1504" t="str">
        <f>_xlfn.XLOOKUP(K:K,Sheet2!D:D,Sheet2!F:F,"")</f>
        <v/>
      </c>
      <c r="S1504" t="s">
        <v>34</v>
      </c>
      <c r="U1504" t="s">
        <v>762</v>
      </c>
      <c r="V1504" t="s">
        <v>78</v>
      </c>
      <c r="X1504" t="s">
        <v>37</v>
      </c>
      <c r="Z1504" t="s">
        <v>38</v>
      </c>
      <c r="AA1504" t="s">
        <v>115</v>
      </c>
      <c r="AB1504" t="s">
        <v>58</v>
      </c>
      <c r="AC1504" t="s">
        <v>63</v>
      </c>
      <c r="AD1504" t="s">
        <v>51</v>
      </c>
    </row>
    <row r="1505" spans="1:30" x14ac:dyDescent="0.25">
      <c r="A1505">
        <v>1460</v>
      </c>
      <c r="B1505" s="1">
        <v>44850.707546296297</v>
      </c>
      <c r="C1505" s="1">
        <v>44850.708425925899</v>
      </c>
      <c r="D1505" t="s">
        <v>27</v>
      </c>
      <c r="F1505" t="s">
        <v>28</v>
      </c>
      <c r="G1505" t="s">
        <v>43</v>
      </c>
      <c r="H1505" t="s">
        <v>53</v>
      </c>
      <c r="I1505" t="s">
        <v>408</v>
      </c>
      <c r="J1505" t="s">
        <v>1044</v>
      </c>
      <c r="P1505" t="str">
        <f>_xlfn.XLOOKUP(K:K,Sheet2!D:D,Sheet2!F:F,"")</f>
        <v/>
      </c>
      <c r="S1505" t="s">
        <v>67</v>
      </c>
      <c r="T1505" t="s">
        <v>68</v>
      </c>
      <c r="W1505" t="s">
        <v>74</v>
      </c>
      <c r="Y1505" t="s">
        <v>38</v>
      </c>
      <c r="AC1505" t="s">
        <v>41</v>
      </c>
      <c r="AD1505" t="s">
        <v>256</v>
      </c>
    </row>
    <row r="1506" spans="1:30" x14ac:dyDescent="0.25">
      <c r="A1506">
        <v>103</v>
      </c>
      <c r="B1506" s="1">
        <v>44846.591435185197</v>
      </c>
      <c r="C1506" s="1">
        <v>44846.592430555596</v>
      </c>
      <c r="D1506" t="s">
        <v>27</v>
      </c>
      <c r="F1506" t="s">
        <v>28</v>
      </c>
      <c r="G1506" t="s">
        <v>86</v>
      </c>
      <c r="H1506" t="s">
        <v>53</v>
      </c>
      <c r="I1506" t="s">
        <v>65</v>
      </c>
      <c r="J1506" t="s">
        <v>281</v>
      </c>
      <c r="P1506" t="str">
        <f>_xlfn.XLOOKUP(K:K,Sheet2!D:D,Sheet2!F:F,"")</f>
        <v/>
      </c>
      <c r="S1506" t="s">
        <v>34</v>
      </c>
      <c r="U1506" t="s">
        <v>89</v>
      </c>
      <c r="V1506" t="s">
        <v>282</v>
      </c>
      <c r="X1506" t="s">
        <v>79</v>
      </c>
      <c r="Z1506" t="s">
        <v>38</v>
      </c>
      <c r="AA1506" t="s">
        <v>149</v>
      </c>
      <c r="AB1506" t="s">
        <v>58</v>
      </c>
      <c r="AC1506" t="s">
        <v>283</v>
      </c>
      <c r="AD1506" t="s">
        <v>70</v>
      </c>
    </row>
    <row r="1507" spans="1:30" x14ac:dyDescent="0.25">
      <c r="A1507">
        <v>605</v>
      </c>
      <c r="B1507" s="1">
        <v>44848.565972222197</v>
      </c>
      <c r="C1507" s="1">
        <v>44848.567060185203</v>
      </c>
      <c r="D1507" t="s">
        <v>27</v>
      </c>
      <c r="F1507" t="s">
        <v>28</v>
      </c>
      <c r="G1507" t="s">
        <v>43</v>
      </c>
      <c r="H1507" t="s">
        <v>53</v>
      </c>
      <c r="I1507" t="s">
        <v>31</v>
      </c>
      <c r="J1507" t="s">
        <v>281</v>
      </c>
      <c r="P1507" t="str">
        <f>_xlfn.XLOOKUP(K:K,Sheet2!D:D,Sheet2!F:F,"")</f>
        <v/>
      </c>
      <c r="S1507" t="s">
        <v>67</v>
      </c>
      <c r="T1507" t="s">
        <v>47</v>
      </c>
      <c r="W1507" t="s">
        <v>74</v>
      </c>
      <c r="Y1507" t="s">
        <v>49</v>
      </c>
      <c r="AC1507" t="s">
        <v>106</v>
      </c>
      <c r="AD1507" t="s">
        <v>81</v>
      </c>
    </row>
    <row r="1508" spans="1:30" x14ac:dyDescent="0.25">
      <c r="A1508">
        <v>800</v>
      </c>
      <c r="B1508" s="1">
        <v>44848.698449074102</v>
      </c>
      <c r="C1508" s="1">
        <v>44848.699467592603</v>
      </c>
      <c r="D1508" t="s">
        <v>27</v>
      </c>
      <c r="F1508" t="s">
        <v>28</v>
      </c>
      <c r="G1508" t="s">
        <v>52</v>
      </c>
      <c r="H1508" t="s">
        <v>53</v>
      </c>
      <c r="I1508" t="s">
        <v>65</v>
      </c>
      <c r="J1508" t="s">
        <v>281</v>
      </c>
      <c r="P1508" t="str">
        <f>_xlfn.XLOOKUP(K:K,Sheet2!D:D,Sheet2!F:F,"")</f>
        <v/>
      </c>
      <c r="S1508" t="s">
        <v>67</v>
      </c>
      <c r="T1508" t="s">
        <v>97</v>
      </c>
      <c r="W1508" t="s">
        <v>796</v>
      </c>
      <c r="Y1508" t="s">
        <v>49</v>
      </c>
      <c r="AC1508" t="s">
        <v>41</v>
      </c>
      <c r="AD1508" t="s">
        <v>143</v>
      </c>
    </row>
    <row r="1509" spans="1:30" x14ac:dyDescent="0.25">
      <c r="A1509">
        <v>688</v>
      </c>
      <c r="B1509" s="1">
        <v>44848.618773148097</v>
      </c>
      <c r="C1509" s="1">
        <v>44848.619733796302</v>
      </c>
      <c r="D1509" t="s">
        <v>27</v>
      </c>
      <c r="F1509" t="s">
        <v>99</v>
      </c>
      <c r="G1509" t="s">
        <v>242</v>
      </c>
      <c r="H1509" t="s">
        <v>53</v>
      </c>
      <c r="I1509" t="s">
        <v>113</v>
      </c>
      <c r="J1509" t="s">
        <v>752</v>
      </c>
      <c r="P1509" t="str">
        <f>_xlfn.XLOOKUP(K:K,Sheet2!D:D,Sheet2!F:F,"")</f>
        <v/>
      </c>
      <c r="S1509" t="s">
        <v>67</v>
      </c>
      <c r="T1509" t="s">
        <v>73</v>
      </c>
      <c r="W1509" t="s">
        <v>74</v>
      </c>
      <c r="Y1509" t="s">
        <v>49</v>
      </c>
      <c r="AC1509" t="s">
        <v>753</v>
      </c>
      <c r="AD1509" t="s">
        <v>51</v>
      </c>
    </row>
    <row r="1510" spans="1:30" x14ac:dyDescent="0.25">
      <c r="A1510">
        <v>123</v>
      </c>
      <c r="B1510" s="1">
        <v>44846.648518518501</v>
      </c>
      <c r="C1510" s="1">
        <v>44846.649710648097</v>
      </c>
      <c r="D1510" t="s">
        <v>27</v>
      </c>
      <c r="F1510" t="s">
        <v>99</v>
      </c>
      <c r="G1510" t="s">
        <v>86</v>
      </c>
      <c r="H1510" t="s">
        <v>53</v>
      </c>
      <c r="I1510" t="s">
        <v>65</v>
      </c>
      <c r="J1510" t="s">
        <v>311</v>
      </c>
      <c r="P1510" t="str">
        <f>_xlfn.XLOOKUP(K:K,Sheet2!D:D,Sheet2!F:F,"")</f>
        <v/>
      </c>
      <c r="S1510" t="s">
        <v>67</v>
      </c>
      <c r="T1510" t="s">
        <v>73</v>
      </c>
      <c r="W1510" t="s">
        <v>69</v>
      </c>
      <c r="Y1510" t="s">
        <v>38</v>
      </c>
      <c r="AC1510" t="s">
        <v>312</v>
      </c>
      <c r="AD1510" t="s">
        <v>76</v>
      </c>
    </row>
    <row r="1511" spans="1:30" x14ac:dyDescent="0.25">
      <c r="A1511">
        <v>589</v>
      </c>
      <c r="B1511" s="1">
        <v>44848.551192129598</v>
      </c>
      <c r="C1511" s="1">
        <v>44848.552939814799</v>
      </c>
      <c r="D1511" t="s">
        <v>27</v>
      </c>
      <c r="F1511" t="s">
        <v>99</v>
      </c>
      <c r="G1511" t="s">
        <v>43</v>
      </c>
      <c r="H1511" t="s">
        <v>145</v>
      </c>
      <c r="I1511" t="s">
        <v>113</v>
      </c>
      <c r="J1511" t="s">
        <v>311</v>
      </c>
      <c r="P1511" t="str">
        <f>_xlfn.XLOOKUP(K:K,Sheet2!D:D,Sheet2!F:F,"")</f>
        <v/>
      </c>
      <c r="S1511" t="s">
        <v>34</v>
      </c>
      <c r="U1511" t="s">
        <v>73</v>
      </c>
      <c r="V1511" t="s">
        <v>62</v>
      </c>
      <c r="X1511" t="s">
        <v>37</v>
      </c>
      <c r="Z1511" t="s">
        <v>49</v>
      </c>
      <c r="AA1511" t="s">
        <v>115</v>
      </c>
      <c r="AB1511" t="s">
        <v>40</v>
      </c>
      <c r="AC1511" t="s">
        <v>41</v>
      </c>
      <c r="AD1511" t="s">
        <v>109</v>
      </c>
    </row>
    <row r="1512" spans="1:30" x14ac:dyDescent="0.25">
      <c r="A1512">
        <v>1425</v>
      </c>
      <c r="B1512" s="1">
        <v>44850.682604166701</v>
      </c>
      <c r="C1512" s="1">
        <v>44850.683553240699</v>
      </c>
      <c r="D1512" t="s">
        <v>27</v>
      </c>
      <c r="F1512" t="s">
        <v>140</v>
      </c>
      <c r="G1512" t="s">
        <v>52</v>
      </c>
      <c r="H1512" t="s">
        <v>177</v>
      </c>
      <c r="I1512" t="s">
        <v>130</v>
      </c>
      <c r="J1512" t="s">
        <v>1029</v>
      </c>
      <c r="P1512" t="str">
        <f>_xlfn.XLOOKUP(K:K,Sheet2!D:D,Sheet2!F:F,"")</f>
        <v/>
      </c>
      <c r="S1512" t="s">
        <v>34</v>
      </c>
      <c r="U1512" t="s">
        <v>47</v>
      </c>
      <c r="V1512" t="s">
        <v>295</v>
      </c>
      <c r="X1512" t="s">
        <v>37</v>
      </c>
      <c r="Z1512" t="s">
        <v>38</v>
      </c>
      <c r="AA1512" t="s">
        <v>121</v>
      </c>
      <c r="AB1512" t="s">
        <v>58</v>
      </c>
      <c r="AC1512" t="s">
        <v>41</v>
      </c>
      <c r="AD1512" t="s">
        <v>109</v>
      </c>
    </row>
    <row r="1513" spans="1:30" x14ac:dyDescent="0.25">
      <c r="A1513">
        <v>219</v>
      </c>
      <c r="B1513" s="1">
        <v>44847.477766203701</v>
      </c>
      <c r="C1513" s="1">
        <v>44847.478784722203</v>
      </c>
      <c r="D1513" t="s">
        <v>27</v>
      </c>
      <c r="F1513" t="s">
        <v>28</v>
      </c>
      <c r="G1513" t="s">
        <v>52</v>
      </c>
      <c r="H1513" t="s">
        <v>284</v>
      </c>
      <c r="I1513" t="s">
        <v>65</v>
      </c>
      <c r="J1513" t="s">
        <v>417</v>
      </c>
      <c r="P1513" t="str">
        <f>_xlfn.XLOOKUP(K:K,Sheet2!D:D,Sheet2!F:F,"")</f>
        <v/>
      </c>
      <c r="S1513" t="s">
        <v>34</v>
      </c>
      <c r="U1513" t="s">
        <v>202</v>
      </c>
      <c r="V1513" t="s">
        <v>418</v>
      </c>
      <c r="X1513" t="s">
        <v>37</v>
      </c>
      <c r="Z1513" t="s">
        <v>38</v>
      </c>
      <c r="AA1513" t="s">
        <v>39</v>
      </c>
      <c r="AB1513" t="s">
        <v>40</v>
      </c>
      <c r="AC1513" t="s">
        <v>59</v>
      </c>
      <c r="AD1513" t="s">
        <v>70</v>
      </c>
    </row>
    <row r="1514" spans="1:30" x14ac:dyDescent="0.25">
      <c r="A1514">
        <v>1002</v>
      </c>
      <c r="B1514" s="1">
        <v>44849.524710648097</v>
      </c>
      <c r="C1514" s="1">
        <v>44849.5253703704</v>
      </c>
      <c r="D1514" t="s">
        <v>27</v>
      </c>
      <c r="F1514" t="s">
        <v>28</v>
      </c>
      <c r="G1514" t="s">
        <v>52</v>
      </c>
      <c r="H1514" t="s">
        <v>53</v>
      </c>
      <c r="I1514" t="s">
        <v>100</v>
      </c>
      <c r="J1514" t="s">
        <v>885</v>
      </c>
      <c r="P1514" t="str">
        <f>_xlfn.XLOOKUP(K:K,Sheet2!D:D,Sheet2!F:F,"")</f>
        <v/>
      </c>
      <c r="S1514" t="s">
        <v>34</v>
      </c>
      <c r="U1514" t="s">
        <v>97</v>
      </c>
      <c r="V1514" t="s">
        <v>125</v>
      </c>
      <c r="X1514" t="s">
        <v>37</v>
      </c>
      <c r="Z1514" t="s">
        <v>159</v>
      </c>
      <c r="AA1514" t="s">
        <v>39</v>
      </c>
      <c r="AB1514" t="s">
        <v>58</v>
      </c>
      <c r="AC1514" t="s">
        <v>63</v>
      </c>
      <c r="AD1514" t="s">
        <v>70</v>
      </c>
    </row>
    <row r="1515" spans="1:30" x14ac:dyDescent="0.25">
      <c r="A1515">
        <v>1451</v>
      </c>
      <c r="B1515" s="1">
        <v>44850.697847222204</v>
      </c>
      <c r="C1515" s="1">
        <v>44850.698715277802</v>
      </c>
      <c r="D1515" t="s">
        <v>27</v>
      </c>
      <c r="F1515" t="s">
        <v>28</v>
      </c>
      <c r="G1515" t="s">
        <v>52</v>
      </c>
      <c r="H1515" t="s">
        <v>53</v>
      </c>
      <c r="I1515" t="s">
        <v>130</v>
      </c>
      <c r="J1515" t="s">
        <v>1039</v>
      </c>
      <c r="P1515" t="str">
        <f>_xlfn.XLOOKUP(K:K,Sheet2!D:D,Sheet2!F:F,"")</f>
        <v/>
      </c>
      <c r="S1515" t="s">
        <v>34</v>
      </c>
      <c r="U1515" t="s">
        <v>97</v>
      </c>
      <c r="V1515" t="s">
        <v>540</v>
      </c>
      <c r="X1515" t="s">
        <v>37</v>
      </c>
      <c r="Z1515" t="s">
        <v>38</v>
      </c>
      <c r="AA1515" t="s">
        <v>121</v>
      </c>
      <c r="AB1515" t="s">
        <v>58</v>
      </c>
      <c r="AC1515" t="s">
        <v>41</v>
      </c>
      <c r="AD1515" t="s">
        <v>586</v>
      </c>
    </row>
    <row r="1516" spans="1:30" x14ac:dyDescent="0.25">
      <c r="A1516">
        <v>77</v>
      </c>
      <c r="B1516" s="1">
        <v>44846.523923611101</v>
      </c>
      <c r="C1516" s="1">
        <v>44846.526759259301</v>
      </c>
      <c r="D1516" t="s">
        <v>27</v>
      </c>
      <c r="F1516" t="s">
        <v>28</v>
      </c>
      <c r="G1516" t="s">
        <v>52</v>
      </c>
      <c r="H1516" t="s">
        <v>177</v>
      </c>
      <c r="I1516" t="s">
        <v>130</v>
      </c>
      <c r="J1516" t="s">
        <v>228</v>
      </c>
      <c r="P1516" s="5" t="str">
        <f>_xlfn.XLOOKUP(K:K,Sheet2!D:D,Sheet2!F:F,"")</f>
        <v/>
      </c>
      <c r="S1516" t="s">
        <v>67</v>
      </c>
      <c r="T1516" s="2" t="s">
        <v>229</v>
      </c>
      <c r="W1516" t="s">
        <v>69</v>
      </c>
      <c r="Y1516" t="s">
        <v>38</v>
      </c>
      <c r="AC1516" t="s">
        <v>59</v>
      </c>
      <c r="AD1516" t="s">
        <v>76</v>
      </c>
    </row>
    <row r="1517" spans="1:30" x14ac:dyDescent="0.25">
      <c r="A1517">
        <v>636</v>
      </c>
      <c r="B1517" s="1">
        <v>44848.582222222198</v>
      </c>
      <c r="C1517" s="1">
        <v>44848.584374999999</v>
      </c>
      <c r="D1517" t="s">
        <v>27</v>
      </c>
      <c r="F1517" t="s">
        <v>28</v>
      </c>
      <c r="G1517" t="s">
        <v>431</v>
      </c>
      <c r="H1517" t="s">
        <v>53</v>
      </c>
      <c r="I1517" t="s">
        <v>408</v>
      </c>
      <c r="J1517" t="s">
        <v>726</v>
      </c>
      <c r="P1517" t="str">
        <f>_xlfn.XLOOKUP(K:K,Sheet2!D:D,Sheet2!F:F,"")</f>
        <v/>
      </c>
      <c r="S1517" t="s">
        <v>34</v>
      </c>
      <c r="U1517" t="s">
        <v>35</v>
      </c>
      <c r="V1517" t="s">
        <v>48</v>
      </c>
      <c r="X1517" t="s">
        <v>37</v>
      </c>
      <c r="Z1517" t="s">
        <v>38</v>
      </c>
      <c r="AA1517" t="s">
        <v>121</v>
      </c>
      <c r="AB1517" t="s">
        <v>40</v>
      </c>
      <c r="AC1517" t="s">
        <v>283</v>
      </c>
      <c r="AD1517" t="s">
        <v>70</v>
      </c>
    </row>
    <row r="1518" spans="1:30" x14ac:dyDescent="0.25">
      <c r="A1518">
        <v>867</v>
      </c>
      <c r="B1518" s="1">
        <v>44848.732361111099</v>
      </c>
      <c r="C1518" s="1">
        <v>44848.7345138889</v>
      </c>
      <c r="D1518" t="s">
        <v>27</v>
      </c>
      <c r="F1518" t="s">
        <v>99</v>
      </c>
      <c r="G1518" t="s">
        <v>242</v>
      </c>
      <c r="H1518" t="s">
        <v>53</v>
      </c>
      <c r="I1518" t="s">
        <v>31</v>
      </c>
      <c r="J1518" t="s">
        <v>825</v>
      </c>
      <c r="P1518" t="str">
        <f>_xlfn.XLOOKUP(K:K,Sheet2!D:D,Sheet2!F:F,"")</f>
        <v/>
      </c>
      <c r="S1518" t="s">
        <v>34</v>
      </c>
      <c r="U1518" t="s">
        <v>73</v>
      </c>
      <c r="V1518" t="s">
        <v>74</v>
      </c>
      <c r="X1518" t="s">
        <v>79</v>
      </c>
      <c r="Z1518" t="s">
        <v>38</v>
      </c>
      <c r="AA1518" t="s">
        <v>115</v>
      </c>
      <c r="AB1518" t="s">
        <v>58</v>
      </c>
      <c r="AC1518" t="s">
        <v>63</v>
      </c>
      <c r="AD1518" t="s">
        <v>51</v>
      </c>
    </row>
    <row r="1519" spans="1:30" x14ac:dyDescent="0.25">
      <c r="A1519">
        <v>1186</v>
      </c>
      <c r="B1519" s="1">
        <v>44850.501192129603</v>
      </c>
      <c r="C1519" s="1">
        <v>44850.501840277801</v>
      </c>
      <c r="D1519" t="s">
        <v>27</v>
      </c>
      <c r="F1519" t="s">
        <v>99</v>
      </c>
      <c r="G1519" t="s">
        <v>29</v>
      </c>
      <c r="H1519" t="s">
        <v>53</v>
      </c>
      <c r="I1519" t="s">
        <v>31</v>
      </c>
      <c r="J1519" t="s">
        <v>955</v>
      </c>
      <c r="P1519" t="str">
        <f>_xlfn.XLOOKUP(K:K,Sheet2!D:D,Sheet2!F:F,"")</f>
        <v/>
      </c>
      <c r="S1519" t="s">
        <v>67</v>
      </c>
      <c r="T1519" t="s">
        <v>73</v>
      </c>
      <c r="W1519" t="s">
        <v>69</v>
      </c>
      <c r="Y1519" t="s">
        <v>38</v>
      </c>
      <c r="AC1519" t="s">
        <v>178</v>
      </c>
      <c r="AD1519" t="s">
        <v>51</v>
      </c>
    </row>
    <row r="1520" spans="1:30" x14ac:dyDescent="0.25">
      <c r="A1520">
        <v>670</v>
      </c>
      <c r="B1520" s="1">
        <v>44848.600555555597</v>
      </c>
      <c r="C1520" s="1">
        <v>44848.6018287037</v>
      </c>
      <c r="D1520" t="s">
        <v>27</v>
      </c>
      <c r="F1520" t="s">
        <v>28</v>
      </c>
      <c r="G1520" t="s">
        <v>52</v>
      </c>
      <c r="H1520" t="s">
        <v>737</v>
      </c>
      <c r="I1520" t="s">
        <v>130</v>
      </c>
      <c r="J1520" t="s">
        <v>738</v>
      </c>
      <c r="P1520" t="str">
        <f>_xlfn.XLOOKUP(K:K,Sheet2!D:D,Sheet2!F:F,"")</f>
        <v/>
      </c>
      <c r="S1520" t="s">
        <v>34</v>
      </c>
      <c r="U1520" t="s">
        <v>73</v>
      </c>
      <c r="V1520" t="s">
        <v>357</v>
      </c>
      <c r="X1520" t="s">
        <v>37</v>
      </c>
      <c r="Z1520" t="s">
        <v>38</v>
      </c>
      <c r="AA1520" t="s">
        <v>39</v>
      </c>
      <c r="AB1520" t="s">
        <v>58</v>
      </c>
      <c r="AC1520" t="s">
        <v>554</v>
      </c>
      <c r="AD1520" t="s">
        <v>70</v>
      </c>
    </row>
    <row r="1521" spans="1:30" x14ac:dyDescent="0.25">
      <c r="A1521">
        <v>86</v>
      </c>
      <c r="B1521" s="1">
        <v>44846.547754629602</v>
      </c>
      <c r="C1521" s="1">
        <v>44846.553032407399</v>
      </c>
      <c r="D1521" t="s">
        <v>27</v>
      </c>
      <c r="F1521" t="s">
        <v>99</v>
      </c>
      <c r="G1521" t="s">
        <v>242</v>
      </c>
      <c r="H1521" t="s">
        <v>53</v>
      </c>
      <c r="I1521" t="s">
        <v>31</v>
      </c>
      <c r="J1521" t="s">
        <v>243</v>
      </c>
      <c r="P1521" t="str">
        <f>_xlfn.XLOOKUP(K:K,Sheet2!D:D,Sheet2!F:F,"")</f>
        <v/>
      </c>
      <c r="S1521" t="s">
        <v>34</v>
      </c>
      <c r="U1521" t="s">
        <v>244</v>
      </c>
      <c r="V1521" t="s">
        <v>48</v>
      </c>
      <c r="X1521" t="s">
        <v>79</v>
      </c>
      <c r="Z1521" t="s">
        <v>49</v>
      </c>
      <c r="AA1521" t="s">
        <v>115</v>
      </c>
      <c r="AB1521" t="s">
        <v>58</v>
      </c>
      <c r="AC1521" t="s">
        <v>245</v>
      </c>
      <c r="AD1521" t="s">
        <v>246</v>
      </c>
    </row>
    <row r="1522" spans="1:30" x14ac:dyDescent="0.25">
      <c r="A1522">
        <v>836</v>
      </c>
      <c r="B1522" s="1">
        <v>44848.714675925898</v>
      </c>
      <c r="C1522" s="1">
        <v>44848.716111111098</v>
      </c>
      <c r="D1522" t="s">
        <v>27</v>
      </c>
      <c r="F1522" t="s">
        <v>28</v>
      </c>
      <c r="G1522" t="s">
        <v>43</v>
      </c>
      <c r="H1522" t="s">
        <v>53</v>
      </c>
      <c r="I1522" t="s">
        <v>31</v>
      </c>
      <c r="J1522" t="s">
        <v>810</v>
      </c>
      <c r="P1522" t="str">
        <f>_xlfn.XLOOKUP(K:K,Sheet2!D:D,Sheet2!F:F,"")</f>
        <v/>
      </c>
      <c r="S1522" t="s">
        <v>34</v>
      </c>
      <c r="U1522" t="s">
        <v>89</v>
      </c>
      <c r="V1522" t="s">
        <v>811</v>
      </c>
      <c r="X1522" t="s">
        <v>152</v>
      </c>
      <c r="Z1522" t="s">
        <v>38</v>
      </c>
      <c r="AA1522" t="s">
        <v>80</v>
      </c>
      <c r="AB1522" t="s">
        <v>58</v>
      </c>
      <c r="AC1522" t="s">
        <v>812</v>
      </c>
      <c r="AD1522" t="s">
        <v>813</v>
      </c>
    </row>
    <row r="1523" spans="1:30" x14ac:dyDescent="0.25">
      <c r="A1523">
        <v>34</v>
      </c>
      <c r="B1523" s="1">
        <v>44846.463518518503</v>
      </c>
      <c r="C1523" s="1">
        <v>44846.464606481502</v>
      </c>
      <c r="D1523" t="s">
        <v>27</v>
      </c>
      <c r="F1523" t="s">
        <v>140</v>
      </c>
      <c r="G1523" t="s">
        <v>86</v>
      </c>
      <c r="H1523" t="s">
        <v>53</v>
      </c>
      <c r="I1523" t="s">
        <v>65</v>
      </c>
      <c r="J1523" t="s">
        <v>141</v>
      </c>
      <c r="P1523" s="5" t="str">
        <f>_xlfn.XLOOKUP(K:K,Sheet2!D:D,Sheet2!F:F,"")</f>
        <v/>
      </c>
      <c r="S1523" t="s">
        <v>34</v>
      </c>
      <c r="U1523" t="s">
        <v>68</v>
      </c>
      <c r="V1523" t="s">
        <v>74</v>
      </c>
      <c r="X1523" t="s">
        <v>142</v>
      </c>
      <c r="Z1523" t="s">
        <v>38</v>
      </c>
      <c r="AA1523" t="s">
        <v>39</v>
      </c>
      <c r="AB1523" t="s">
        <v>40</v>
      </c>
      <c r="AC1523" t="s">
        <v>63</v>
      </c>
      <c r="AD1523" t="s">
        <v>51</v>
      </c>
    </row>
    <row r="1524" spans="1:30" x14ac:dyDescent="0.25">
      <c r="A1524">
        <v>364</v>
      </c>
      <c r="B1524" s="1">
        <v>44848.448923611097</v>
      </c>
      <c r="C1524" s="1">
        <v>44848.449942129599</v>
      </c>
      <c r="D1524" t="s">
        <v>27</v>
      </c>
      <c r="F1524" t="s">
        <v>99</v>
      </c>
      <c r="G1524" t="s">
        <v>86</v>
      </c>
      <c r="H1524" t="s">
        <v>53</v>
      </c>
      <c r="I1524" t="s">
        <v>65</v>
      </c>
      <c r="J1524" t="s">
        <v>141</v>
      </c>
      <c r="P1524" t="str">
        <f>_xlfn.XLOOKUP(K:K,Sheet2!D:D,Sheet2!F:F,"")</f>
        <v/>
      </c>
      <c r="S1524" t="s">
        <v>34</v>
      </c>
      <c r="U1524" t="s">
        <v>73</v>
      </c>
      <c r="V1524" t="s">
        <v>74</v>
      </c>
      <c r="X1524" t="s">
        <v>37</v>
      </c>
      <c r="Z1524" t="s">
        <v>38</v>
      </c>
      <c r="AA1524" t="s">
        <v>39</v>
      </c>
      <c r="AB1524" t="s">
        <v>40</v>
      </c>
      <c r="AC1524" t="s">
        <v>63</v>
      </c>
      <c r="AD1524" t="s">
        <v>51</v>
      </c>
    </row>
    <row r="1525" spans="1:30" x14ac:dyDescent="0.25">
      <c r="A1525">
        <v>542</v>
      </c>
      <c r="B1525" s="1">
        <v>44848.531770833302</v>
      </c>
      <c r="C1525" s="1">
        <v>44848.5333217593</v>
      </c>
      <c r="D1525" t="s">
        <v>27</v>
      </c>
      <c r="F1525" t="s">
        <v>99</v>
      </c>
      <c r="G1525" t="s">
        <v>86</v>
      </c>
      <c r="H1525" t="s">
        <v>30</v>
      </c>
      <c r="I1525" t="s">
        <v>65</v>
      </c>
      <c r="J1525" t="s">
        <v>141</v>
      </c>
      <c r="P1525" t="str">
        <f>_xlfn.XLOOKUP(K:K,Sheet2!D:D,Sheet2!F:F,"")</f>
        <v/>
      </c>
      <c r="S1525" t="s">
        <v>34</v>
      </c>
      <c r="U1525" t="s">
        <v>73</v>
      </c>
      <c r="V1525" t="s">
        <v>85</v>
      </c>
      <c r="X1525" t="s">
        <v>37</v>
      </c>
      <c r="Z1525" t="s">
        <v>38</v>
      </c>
      <c r="AA1525" t="s">
        <v>121</v>
      </c>
      <c r="AB1525" t="s">
        <v>40</v>
      </c>
      <c r="AC1525" t="s">
        <v>41</v>
      </c>
      <c r="AD1525" t="s">
        <v>51</v>
      </c>
    </row>
    <row r="1526" spans="1:30" x14ac:dyDescent="0.25">
      <c r="A1526">
        <v>588</v>
      </c>
      <c r="B1526" s="1">
        <v>44848.552094907398</v>
      </c>
      <c r="C1526" s="1">
        <v>44848.552812499998</v>
      </c>
      <c r="D1526" t="s">
        <v>27</v>
      </c>
      <c r="F1526" t="s">
        <v>99</v>
      </c>
      <c r="G1526" t="s">
        <v>52</v>
      </c>
      <c r="H1526" t="s">
        <v>239</v>
      </c>
      <c r="I1526" t="s">
        <v>408</v>
      </c>
      <c r="J1526" t="s">
        <v>141</v>
      </c>
      <c r="P1526" t="str">
        <f>_xlfn.XLOOKUP(K:K,Sheet2!D:D,Sheet2!F:F,"")</f>
        <v/>
      </c>
      <c r="S1526" t="s">
        <v>34</v>
      </c>
      <c r="U1526" t="s">
        <v>97</v>
      </c>
      <c r="V1526" t="s">
        <v>74</v>
      </c>
      <c r="X1526" t="s">
        <v>37</v>
      </c>
      <c r="Z1526" t="s">
        <v>38</v>
      </c>
      <c r="AA1526" t="s">
        <v>39</v>
      </c>
      <c r="AB1526" t="s">
        <v>58</v>
      </c>
      <c r="AC1526" t="s">
        <v>178</v>
      </c>
      <c r="AD1526" t="s">
        <v>70</v>
      </c>
    </row>
    <row r="1527" spans="1:30" x14ac:dyDescent="0.25">
      <c r="A1527">
        <v>628</v>
      </c>
      <c r="B1527" s="1">
        <v>44848.579583333303</v>
      </c>
      <c r="C1527" s="1">
        <v>44848.580729166701</v>
      </c>
      <c r="D1527" t="s">
        <v>27</v>
      </c>
      <c r="F1527" t="s">
        <v>99</v>
      </c>
      <c r="G1527" t="s">
        <v>86</v>
      </c>
      <c r="H1527" t="s">
        <v>30</v>
      </c>
      <c r="I1527" t="s">
        <v>65</v>
      </c>
      <c r="J1527" t="s">
        <v>141</v>
      </c>
      <c r="P1527" t="str">
        <f>_xlfn.XLOOKUP(K:K,Sheet2!D:D,Sheet2!F:F,"")</f>
        <v/>
      </c>
      <c r="S1527" t="s">
        <v>34</v>
      </c>
      <c r="U1527" t="s">
        <v>68</v>
      </c>
      <c r="V1527" t="s">
        <v>720</v>
      </c>
      <c r="X1527" t="s">
        <v>37</v>
      </c>
      <c r="Z1527" t="s">
        <v>38</v>
      </c>
      <c r="AA1527" t="s">
        <v>39</v>
      </c>
      <c r="AB1527" t="s">
        <v>58</v>
      </c>
      <c r="AC1527" t="s">
        <v>41</v>
      </c>
      <c r="AD1527" t="s">
        <v>70</v>
      </c>
    </row>
    <row r="1528" spans="1:30" x14ac:dyDescent="0.25">
      <c r="A1528">
        <v>793</v>
      </c>
      <c r="B1528" s="1">
        <v>44848.691365740699</v>
      </c>
      <c r="C1528" s="1">
        <v>44848.692557870403</v>
      </c>
      <c r="D1528" t="s">
        <v>27</v>
      </c>
      <c r="F1528" t="s">
        <v>28</v>
      </c>
      <c r="G1528" t="s">
        <v>86</v>
      </c>
      <c r="H1528" t="s">
        <v>53</v>
      </c>
      <c r="I1528" t="s">
        <v>65</v>
      </c>
      <c r="J1528" t="s">
        <v>141</v>
      </c>
      <c r="P1528" t="str">
        <f>_xlfn.XLOOKUP(K:K,Sheet2!D:D,Sheet2!F:F,"")</f>
        <v/>
      </c>
      <c r="S1528" t="s">
        <v>34</v>
      </c>
      <c r="U1528" t="s">
        <v>35</v>
      </c>
      <c r="V1528" t="s">
        <v>220</v>
      </c>
      <c r="X1528" t="s">
        <v>152</v>
      </c>
      <c r="Z1528" t="s">
        <v>38</v>
      </c>
      <c r="AA1528" t="s">
        <v>149</v>
      </c>
      <c r="AB1528" t="s">
        <v>40</v>
      </c>
      <c r="AC1528" t="s">
        <v>63</v>
      </c>
      <c r="AD1528" t="s">
        <v>138</v>
      </c>
    </row>
    <row r="1529" spans="1:30" x14ac:dyDescent="0.25">
      <c r="A1529">
        <v>993</v>
      </c>
      <c r="B1529" s="1">
        <v>44849.507199074098</v>
      </c>
      <c r="C1529" s="1">
        <v>44849.508159722202</v>
      </c>
      <c r="D1529" t="s">
        <v>27</v>
      </c>
      <c r="F1529" t="s">
        <v>28</v>
      </c>
      <c r="G1529" t="s">
        <v>86</v>
      </c>
      <c r="H1529" t="s">
        <v>180</v>
      </c>
      <c r="I1529" t="s">
        <v>65</v>
      </c>
      <c r="J1529" t="s">
        <v>141</v>
      </c>
      <c r="P1529" t="str">
        <f>_xlfn.XLOOKUP(K:K,Sheet2!D:D,Sheet2!F:F,"")</f>
        <v/>
      </c>
      <c r="S1529" t="s">
        <v>67</v>
      </c>
      <c r="T1529" t="s">
        <v>202</v>
      </c>
      <c r="W1529" t="s">
        <v>811</v>
      </c>
      <c r="Y1529" t="s">
        <v>49</v>
      </c>
      <c r="AC1529" t="s">
        <v>63</v>
      </c>
      <c r="AD1529" t="s">
        <v>880</v>
      </c>
    </row>
    <row r="1530" spans="1:30" x14ac:dyDescent="0.25">
      <c r="A1530">
        <v>1137</v>
      </c>
      <c r="B1530" s="1">
        <v>44850.475775462997</v>
      </c>
      <c r="C1530" s="1">
        <v>44850.476712962998</v>
      </c>
      <c r="D1530" t="s">
        <v>27</v>
      </c>
      <c r="F1530" t="s">
        <v>140</v>
      </c>
      <c r="G1530" t="s">
        <v>52</v>
      </c>
      <c r="H1530" t="s">
        <v>44</v>
      </c>
      <c r="I1530" t="s">
        <v>31</v>
      </c>
      <c r="J1530" t="s">
        <v>141</v>
      </c>
      <c r="P1530" t="str">
        <f>_xlfn.XLOOKUP(K:K,Sheet2!D:D,Sheet2!F:F,"")</f>
        <v/>
      </c>
      <c r="S1530" t="s">
        <v>67</v>
      </c>
      <c r="T1530" t="s">
        <v>73</v>
      </c>
      <c r="W1530" t="s">
        <v>69</v>
      </c>
      <c r="Y1530" t="s">
        <v>49</v>
      </c>
      <c r="AC1530" t="s">
        <v>179</v>
      </c>
      <c r="AD1530" t="s">
        <v>51</v>
      </c>
    </row>
    <row r="1531" spans="1:30" x14ac:dyDescent="0.25">
      <c r="A1531">
        <v>1158</v>
      </c>
      <c r="B1531" s="1">
        <v>44850.490405092598</v>
      </c>
      <c r="C1531" s="1">
        <v>44850.491226851896</v>
      </c>
      <c r="D1531" t="s">
        <v>27</v>
      </c>
      <c r="F1531" t="s">
        <v>140</v>
      </c>
      <c r="G1531" t="s">
        <v>86</v>
      </c>
      <c r="H1531" t="s">
        <v>53</v>
      </c>
      <c r="I1531" t="s">
        <v>65</v>
      </c>
      <c r="J1531" t="s">
        <v>141</v>
      </c>
      <c r="P1531" t="str">
        <f>_xlfn.XLOOKUP(K:K,Sheet2!D:D,Sheet2!F:F,"")</f>
        <v/>
      </c>
      <c r="S1531" t="s">
        <v>67</v>
      </c>
      <c r="T1531" t="s">
        <v>47</v>
      </c>
      <c r="W1531" t="s">
        <v>74</v>
      </c>
      <c r="Y1531" t="s">
        <v>38</v>
      </c>
      <c r="AC1531" t="s">
        <v>529</v>
      </c>
      <c r="AD1531" t="s">
        <v>51</v>
      </c>
    </row>
    <row r="1532" spans="1:30" x14ac:dyDescent="0.25">
      <c r="A1532">
        <v>1173</v>
      </c>
      <c r="B1532" s="1">
        <v>44850.496504629598</v>
      </c>
      <c r="C1532" s="1">
        <v>44850.497465277796</v>
      </c>
      <c r="D1532" t="s">
        <v>27</v>
      </c>
      <c r="F1532" t="s">
        <v>140</v>
      </c>
      <c r="G1532" t="s">
        <v>86</v>
      </c>
      <c r="H1532" t="s">
        <v>941</v>
      </c>
      <c r="I1532" t="s">
        <v>65</v>
      </c>
      <c r="J1532" t="s">
        <v>141</v>
      </c>
      <c r="P1532" t="str">
        <f>_xlfn.XLOOKUP(K:K,Sheet2!D:D,Sheet2!F:F,"")</f>
        <v/>
      </c>
      <c r="S1532" t="s">
        <v>34</v>
      </c>
      <c r="U1532" t="s">
        <v>73</v>
      </c>
      <c r="V1532" t="s">
        <v>74</v>
      </c>
      <c r="X1532" t="s">
        <v>37</v>
      </c>
      <c r="Z1532" t="s">
        <v>38</v>
      </c>
      <c r="AA1532" t="s">
        <v>115</v>
      </c>
      <c r="AB1532" t="s">
        <v>58</v>
      </c>
      <c r="AC1532" t="s">
        <v>41</v>
      </c>
      <c r="AD1532" t="s">
        <v>81</v>
      </c>
    </row>
    <row r="1533" spans="1:30" x14ac:dyDescent="0.25">
      <c r="A1533">
        <v>1177</v>
      </c>
      <c r="B1533" s="1">
        <v>44850.497199074103</v>
      </c>
      <c r="C1533" s="1">
        <v>44850.498506944401</v>
      </c>
      <c r="D1533" t="s">
        <v>27</v>
      </c>
      <c r="F1533" t="s">
        <v>28</v>
      </c>
      <c r="G1533" t="s">
        <v>86</v>
      </c>
      <c r="H1533" t="s">
        <v>941</v>
      </c>
      <c r="I1533" t="s">
        <v>65</v>
      </c>
      <c r="J1533" t="s">
        <v>141</v>
      </c>
      <c r="P1533" t="str">
        <f>_xlfn.XLOOKUP(K:K,Sheet2!D:D,Sheet2!F:F,"")</f>
        <v/>
      </c>
      <c r="S1533" t="s">
        <v>34</v>
      </c>
      <c r="U1533" t="s">
        <v>73</v>
      </c>
      <c r="V1533" t="s">
        <v>488</v>
      </c>
      <c r="X1533" t="s">
        <v>37</v>
      </c>
      <c r="Z1533" t="s">
        <v>38</v>
      </c>
      <c r="AA1533" t="s">
        <v>115</v>
      </c>
      <c r="AB1533" t="s">
        <v>58</v>
      </c>
      <c r="AC1533" t="s">
        <v>206</v>
      </c>
      <c r="AD1533" t="s">
        <v>51</v>
      </c>
    </row>
    <row r="1534" spans="1:30" x14ac:dyDescent="0.25">
      <c r="A1534">
        <v>1357</v>
      </c>
      <c r="B1534" s="1">
        <v>44850.628518518497</v>
      </c>
      <c r="C1534" s="1">
        <v>44850.629745370403</v>
      </c>
      <c r="D1534" t="s">
        <v>27</v>
      </c>
      <c r="F1534" t="s">
        <v>28</v>
      </c>
      <c r="G1534" t="s">
        <v>52</v>
      </c>
      <c r="H1534" t="s">
        <v>688</v>
      </c>
      <c r="I1534" t="s">
        <v>408</v>
      </c>
      <c r="J1534" t="s">
        <v>141</v>
      </c>
      <c r="P1534" t="str">
        <f>_xlfn.XLOOKUP(K:K,Sheet2!D:D,Sheet2!F:F,"")</f>
        <v/>
      </c>
      <c r="S1534" t="s">
        <v>67</v>
      </c>
      <c r="T1534" t="s">
        <v>68</v>
      </c>
      <c r="W1534" t="s">
        <v>74</v>
      </c>
      <c r="Y1534" t="s">
        <v>38</v>
      </c>
      <c r="AC1534" t="s">
        <v>257</v>
      </c>
      <c r="AD1534" t="s">
        <v>70</v>
      </c>
    </row>
    <row r="1535" spans="1:30" x14ac:dyDescent="0.25">
      <c r="A1535">
        <v>1547</v>
      </c>
      <c r="B1535" s="1">
        <v>44850.780138888898</v>
      </c>
      <c r="C1535" s="1">
        <v>44850.781643518501</v>
      </c>
      <c r="D1535" t="s">
        <v>27</v>
      </c>
      <c r="F1535" t="s">
        <v>99</v>
      </c>
      <c r="G1535" t="s">
        <v>52</v>
      </c>
      <c r="H1535" t="s">
        <v>53</v>
      </c>
      <c r="I1535" t="s">
        <v>322</v>
      </c>
      <c r="J1535" t="s">
        <v>1070</v>
      </c>
      <c r="P1535" t="str">
        <f>_xlfn.XLOOKUP(K:K,Sheet2!D:D,Sheet2!F:F,"")</f>
        <v/>
      </c>
      <c r="S1535" t="s">
        <v>34</v>
      </c>
      <c r="U1535" t="s">
        <v>73</v>
      </c>
      <c r="V1535" t="s">
        <v>74</v>
      </c>
      <c r="X1535" t="s">
        <v>79</v>
      </c>
      <c r="Z1535" t="s">
        <v>38</v>
      </c>
      <c r="AA1535" t="s">
        <v>75</v>
      </c>
      <c r="AB1535" t="s">
        <v>58</v>
      </c>
      <c r="AC1535" t="s">
        <v>41</v>
      </c>
      <c r="AD1535" t="s">
        <v>70</v>
      </c>
    </row>
    <row r="1536" spans="1:30" x14ac:dyDescent="0.25">
      <c r="A1536">
        <v>1226</v>
      </c>
      <c r="B1536" s="1">
        <v>44850.518842592603</v>
      </c>
      <c r="C1536" s="1">
        <v>44850.520254629599</v>
      </c>
      <c r="D1536" t="s">
        <v>27</v>
      </c>
      <c r="F1536" t="s">
        <v>99</v>
      </c>
      <c r="G1536" t="s">
        <v>431</v>
      </c>
      <c r="H1536" t="s">
        <v>53</v>
      </c>
      <c r="I1536" t="s">
        <v>322</v>
      </c>
      <c r="J1536" t="s">
        <v>967</v>
      </c>
      <c r="P1536" t="str">
        <f>_xlfn.XLOOKUP(K:K,Sheet2!D:D,Sheet2!F:F,"")</f>
        <v/>
      </c>
      <c r="S1536" t="s">
        <v>67</v>
      </c>
      <c r="T1536" t="s">
        <v>97</v>
      </c>
      <c r="W1536" t="s">
        <v>69</v>
      </c>
      <c r="Y1536" t="s">
        <v>38</v>
      </c>
      <c r="AC1536" t="s">
        <v>206</v>
      </c>
      <c r="AD1536" t="s">
        <v>81</v>
      </c>
    </row>
    <row r="1537" spans="1:30" x14ac:dyDescent="0.25">
      <c r="A1537">
        <v>310</v>
      </c>
      <c r="B1537" s="1">
        <v>44847.741990740702</v>
      </c>
      <c r="C1537" s="1">
        <v>44847.7429976852</v>
      </c>
      <c r="D1537" t="s">
        <v>27</v>
      </c>
      <c r="F1537" t="s">
        <v>28</v>
      </c>
      <c r="G1537" t="s">
        <v>43</v>
      </c>
      <c r="H1537" t="s">
        <v>53</v>
      </c>
      <c r="I1537" t="s">
        <v>113</v>
      </c>
      <c r="J1537" t="s">
        <v>512</v>
      </c>
      <c r="P1537" t="str">
        <f>_xlfn.XLOOKUP(K:K,Sheet2!D:D,Sheet2!F:F,"")</f>
        <v/>
      </c>
      <c r="S1537" t="s">
        <v>34</v>
      </c>
      <c r="U1537" t="s">
        <v>68</v>
      </c>
      <c r="V1537" t="s">
        <v>69</v>
      </c>
      <c r="X1537" t="s">
        <v>37</v>
      </c>
      <c r="Z1537" t="s">
        <v>38</v>
      </c>
      <c r="AA1537" t="s">
        <v>121</v>
      </c>
      <c r="AB1537" t="s">
        <v>40</v>
      </c>
      <c r="AC1537" t="s">
        <v>206</v>
      </c>
      <c r="AD1537" t="s">
        <v>513</v>
      </c>
    </row>
    <row r="1538" spans="1:30" x14ac:dyDescent="0.25">
      <c r="A1538">
        <v>92</v>
      </c>
      <c r="B1538" s="1">
        <v>44846.567581018498</v>
      </c>
      <c r="C1538" s="1">
        <v>44846.568657407399</v>
      </c>
      <c r="D1538" t="s">
        <v>27</v>
      </c>
      <c r="F1538" t="s">
        <v>28</v>
      </c>
      <c r="G1538" t="s">
        <v>86</v>
      </c>
      <c r="H1538" t="s">
        <v>30</v>
      </c>
      <c r="I1538" t="s">
        <v>65</v>
      </c>
      <c r="J1538" t="s">
        <v>258</v>
      </c>
      <c r="P1538" t="str">
        <f>_xlfn.XLOOKUP(K:K,Sheet2!D:D,Sheet2!F:F,"")</f>
        <v/>
      </c>
      <c r="S1538" t="s">
        <v>34</v>
      </c>
      <c r="U1538" t="s">
        <v>89</v>
      </c>
      <c r="V1538" t="s">
        <v>259</v>
      </c>
      <c r="X1538" t="s">
        <v>37</v>
      </c>
      <c r="Z1538" t="s">
        <v>38</v>
      </c>
      <c r="AA1538" t="s">
        <v>121</v>
      </c>
      <c r="AB1538" t="s">
        <v>40</v>
      </c>
      <c r="AC1538" t="s">
        <v>122</v>
      </c>
      <c r="AD1538" t="s">
        <v>260</v>
      </c>
    </row>
    <row r="1539" spans="1:30" x14ac:dyDescent="0.25">
      <c r="A1539">
        <v>1417</v>
      </c>
      <c r="B1539" s="1">
        <v>44850.676157407397</v>
      </c>
      <c r="C1539" s="1">
        <v>44850.677314814799</v>
      </c>
      <c r="D1539" t="s">
        <v>27</v>
      </c>
      <c r="F1539" t="s">
        <v>28</v>
      </c>
      <c r="G1539" t="s">
        <v>52</v>
      </c>
      <c r="H1539" t="s">
        <v>53</v>
      </c>
      <c r="I1539" t="s">
        <v>408</v>
      </c>
      <c r="J1539" t="s">
        <v>258</v>
      </c>
      <c r="P1539" t="str">
        <f>_xlfn.XLOOKUP(K:K,Sheet2!D:D,Sheet2!F:F,"")</f>
        <v/>
      </c>
      <c r="S1539" t="s">
        <v>67</v>
      </c>
      <c r="T1539" t="s">
        <v>73</v>
      </c>
      <c r="W1539" t="s">
        <v>85</v>
      </c>
      <c r="Y1539" t="s">
        <v>38</v>
      </c>
      <c r="AC1539" t="s">
        <v>63</v>
      </c>
      <c r="AD1539" t="s">
        <v>76</v>
      </c>
    </row>
    <row r="1540" spans="1:30" x14ac:dyDescent="0.25">
      <c r="A1540">
        <v>879</v>
      </c>
      <c r="B1540" s="1">
        <v>44848.741099537001</v>
      </c>
      <c r="C1540" s="1">
        <v>44848.7419212963</v>
      </c>
      <c r="D1540" t="s">
        <v>27</v>
      </c>
      <c r="F1540" t="s">
        <v>28</v>
      </c>
      <c r="G1540" t="s">
        <v>29</v>
      </c>
      <c r="H1540" t="s">
        <v>53</v>
      </c>
      <c r="I1540" t="s">
        <v>322</v>
      </c>
      <c r="J1540" t="s">
        <v>831</v>
      </c>
      <c r="P1540" t="str">
        <f>_xlfn.XLOOKUP(K:K,Sheet2!D:D,Sheet2!F:F,"")</f>
        <v/>
      </c>
      <c r="S1540" t="s">
        <v>34</v>
      </c>
      <c r="U1540" t="s">
        <v>47</v>
      </c>
      <c r="V1540" t="s">
        <v>90</v>
      </c>
      <c r="X1540" t="s">
        <v>79</v>
      </c>
      <c r="Z1540" t="s">
        <v>38</v>
      </c>
      <c r="AA1540" t="s">
        <v>194</v>
      </c>
      <c r="AB1540" t="s">
        <v>58</v>
      </c>
      <c r="AC1540" t="s">
        <v>572</v>
      </c>
      <c r="AD1540" t="s">
        <v>256</v>
      </c>
    </row>
    <row r="1541" spans="1:30" x14ac:dyDescent="0.25">
      <c r="A1541">
        <v>742</v>
      </c>
      <c r="B1541" s="1">
        <v>44848.672754629602</v>
      </c>
      <c r="C1541" s="1">
        <v>44848.674189814803</v>
      </c>
      <c r="D1541" t="s">
        <v>27</v>
      </c>
      <c r="F1541" t="s">
        <v>28</v>
      </c>
      <c r="G1541" t="s">
        <v>52</v>
      </c>
      <c r="H1541" t="s">
        <v>145</v>
      </c>
      <c r="I1541" t="s">
        <v>65</v>
      </c>
      <c r="J1541" t="s">
        <v>735</v>
      </c>
      <c r="P1541" t="str">
        <f>_xlfn.XLOOKUP(K:K,Sheet2!D:D,Sheet2!F:F,"")</f>
        <v/>
      </c>
      <c r="S1541" t="s">
        <v>34</v>
      </c>
      <c r="U1541" t="s">
        <v>89</v>
      </c>
      <c r="V1541" t="s">
        <v>379</v>
      </c>
      <c r="X1541" t="s">
        <v>37</v>
      </c>
      <c r="Z1541" t="s">
        <v>38</v>
      </c>
      <c r="AA1541" t="s">
        <v>39</v>
      </c>
      <c r="AB1541" t="s">
        <v>58</v>
      </c>
      <c r="AC1541" t="s">
        <v>339</v>
      </c>
      <c r="AD1541" t="s">
        <v>51</v>
      </c>
    </row>
    <row r="1542" spans="1:30" x14ac:dyDescent="0.25">
      <c r="A1542">
        <v>418</v>
      </c>
      <c r="B1542" s="1">
        <v>44848.472627314797</v>
      </c>
      <c r="C1542" s="1">
        <v>44848.4735069444</v>
      </c>
      <c r="D1542" t="s">
        <v>27</v>
      </c>
      <c r="F1542" t="s">
        <v>99</v>
      </c>
      <c r="G1542" t="s">
        <v>43</v>
      </c>
      <c r="H1542" t="s">
        <v>53</v>
      </c>
      <c r="I1542" t="s">
        <v>31</v>
      </c>
      <c r="J1542" t="s">
        <v>595</v>
      </c>
      <c r="P1542" t="str">
        <f>_xlfn.XLOOKUP(K:K,Sheet2!D:D,Sheet2!F:F,"")</f>
        <v/>
      </c>
      <c r="S1542" t="s">
        <v>34</v>
      </c>
      <c r="U1542" t="s">
        <v>47</v>
      </c>
      <c r="V1542" t="s">
        <v>48</v>
      </c>
      <c r="X1542" t="s">
        <v>37</v>
      </c>
      <c r="Z1542" t="s">
        <v>38</v>
      </c>
      <c r="AA1542" t="s">
        <v>115</v>
      </c>
      <c r="AB1542" t="s">
        <v>58</v>
      </c>
      <c r="AC1542" t="s">
        <v>41</v>
      </c>
      <c r="AD1542" t="s">
        <v>109</v>
      </c>
    </row>
    <row r="1543" spans="1:30" x14ac:dyDescent="0.25">
      <c r="A1543">
        <v>1346</v>
      </c>
      <c r="B1543" s="1">
        <v>44850.617789351803</v>
      </c>
      <c r="C1543" s="1">
        <v>44850.620277777802</v>
      </c>
      <c r="D1543" t="s">
        <v>27</v>
      </c>
      <c r="F1543" t="s">
        <v>28</v>
      </c>
      <c r="G1543" t="s">
        <v>431</v>
      </c>
      <c r="H1543" t="s">
        <v>53</v>
      </c>
      <c r="I1543" t="s">
        <v>408</v>
      </c>
      <c r="J1543" t="s">
        <v>226</v>
      </c>
      <c r="P1543" t="str">
        <f>_xlfn.XLOOKUP(K:K,Sheet2!D:D,Sheet2!F:F,"")</f>
        <v/>
      </c>
      <c r="S1543" t="s">
        <v>67</v>
      </c>
      <c r="T1543" t="s">
        <v>73</v>
      </c>
      <c r="W1543" t="s">
        <v>48</v>
      </c>
      <c r="Y1543" t="s">
        <v>111</v>
      </c>
      <c r="AC1543" t="s">
        <v>1004</v>
      </c>
      <c r="AD1543" t="s">
        <v>51</v>
      </c>
    </row>
    <row r="1544" spans="1:30" x14ac:dyDescent="0.25">
      <c r="A1544">
        <v>24</v>
      </c>
      <c r="B1544" s="1">
        <v>44846.449502314797</v>
      </c>
      <c r="C1544" s="1">
        <v>44846.451180555603</v>
      </c>
      <c r="D1544" t="s">
        <v>27</v>
      </c>
      <c r="F1544" t="s">
        <v>99</v>
      </c>
      <c r="G1544" t="s">
        <v>43</v>
      </c>
      <c r="H1544" t="s">
        <v>53</v>
      </c>
      <c r="I1544" t="s">
        <v>113</v>
      </c>
      <c r="J1544" t="s">
        <v>114</v>
      </c>
      <c r="P1544" s="5" t="str">
        <f>_xlfn.XLOOKUP(K:K,Sheet2!D:D,Sheet2!F:F,"")</f>
        <v/>
      </c>
      <c r="S1544" t="s">
        <v>34</v>
      </c>
      <c r="U1544" t="s">
        <v>73</v>
      </c>
      <c r="V1544" t="s">
        <v>48</v>
      </c>
      <c r="X1544" t="s">
        <v>37</v>
      </c>
      <c r="Z1544" t="s">
        <v>38</v>
      </c>
      <c r="AA1544" t="s">
        <v>115</v>
      </c>
      <c r="AB1544" t="s">
        <v>58</v>
      </c>
      <c r="AC1544" t="s">
        <v>63</v>
      </c>
      <c r="AD1544" t="s">
        <v>109</v>
      </c>
    </row>
    <row r="1545" spans="1:30" x14ac:dyDescent="0.25">
      <c r="A1545">
        <v>488</v>
      </c>
      <c r="B1545" s="1">
        <v>44848.507847222201</v>
      </c>
      <c r="C1545" s="1">
        <v>44848.508773148104</v>
      </c>
      <c r="D1545" t="s">
        <v>27</v>
      </c>
      <c r="F1545" t="s">
        <v>99</v>
      </c>
      <c r="G1545" t="s">
        <v>86</v>
      </c>
      <c r="H1545" t="s">
        <v>53</v>
      </c>
      <c r="I1545" t="s">
        <v>65</v>
      </c>
      <c r="J1545" t="s">
        <v>634</v>
      </c>
      <c r="P1545" t="str">
        <f>_xlfn.XLOOKUP(K:K,Sheet2!D:D,Sheet2!F:F,"")</f>
        <v/>
      </c>
      <c r="S1545" t="s">
        <v>34</v>
      </c>
      <c r="U1545" t="s">
        <v>233</v>
      </c>
      <c r="V1545" t="s">
        <v>85</v>
      </c>
      <c r="X1545" t="s">
        <v>37</v>
      </c>
      <c r="Z1545" t="s">
        <v>38</v>
      </c>
      <c r="AA1545" t="s">
        <v>39</v>
      </c>
      <c r="AB1545" t="s">
        <v>195</v>
      </c>
      <c r="AC1545" t="s">
        <v>63</v>
      </c>
      <c r="AD1545" t="s">
        <v>51</v>
      </c>
    </row>
    <row r="1546" spans="1:30" x14ac:dyDescent="0.25">
      <c r="A1546">
        <v>968</v>
      </c>
      <c r="B1546" s="1">
        <v>44849.469456018502</v>
      </c>
      <c r="C1546" s="1">
        <v>44849.470717592601</v>
      </c>
      <c r="D1546" t="s">
        <v>27</v>
      </c>
      <c r="F1546" t="s">
        <v>140</v>
      </c>
      <c r="G1546" t="s">
        <v>52</v>
      </c>
      <c r="H1546" t="s">
        <v>145</v>
      </c>
      <c r="I1546" t="s">
        <v>65</v>
      </c>
      <c r="J1546" t="s">
        <v>634</v>
      </c>
      <c r="P1546" t="str">
        <f>_xlfn.XLOOKUP(K:K,Sheet2!D:D,Sheet2!F:F,"")</f>
        <v/>
      </c>
      <c r="S1546" t="s">
        <v>34</v>
      </c>
      <c r="U1546" t="s">
        <v>84</v>
      </c>
      <c r="V1546" t="s">
        <v>355</v>
      </c>
      <c r="X1546" t="s">
        <v>37</v>
      </c>
      <c r="Z1546" t="s">
        <v>38</v>
      </c>
      <c r="AA1546" t="s">
        <v>115</v>
      </c>
      <c r="AB1546" t="s">
        <v>40</v>
      </c>
      <c r="AC1546" t="s">
        <v>41</v>
      </c>
      <c r="AD1546" t="s">
        <v>51</v>
      </c>
    </row>
    <row r="1547" spans="1:30" x14ac:dyDescent="0.25">
      <c r="A1547">
        <v>56</v>
      </c>
      <c r="B1547" s="1">
        <v>44846.4839236111</v>
      </c>
      <c r="C1547" s="1">
        <v>44846.485023148103</v>
      </c>
      <c r="D1547" t="s">
        <v>27</v>
      </c>
      <c r="F1547" t="s">
        <v>28</v>
      </c>
      <c r="G1547" t="s">
        <v>29</v>
      </c>
      <c r="H1547" t="s">
        <v>53</v>
      </c>
      <c r="I1547" t="s">
        <v>31</v>
      </c>
      <c r="J1547" t="s">
        <v>183</v>
      </c>
      <c r="P1547" s="5" t="str">
        <f>_xlfn.XLOOKUP(K:K,Sheet2!D:D,Sheet2!F:F,"")</f>
        <v/>
      </c>
      <c r="S1547" t="s">
        <v>34</v>
      </c>
      <c r="U1547" t="s">
        <v>73</v>
      </c>
      <c r="V1547" t="s">
        <v>48</v>
      </c>
      <c r="X1547" t="s">
        <v>37</v>
      </c>
      <c r="Z1547" t="s">
        <v>49</v>
      </c>
      <c r="AA1547" t="s">
        <v>39</v>
      </c>
      <c r="AB1547" t="s">
        <v>58</v>
      </c>
      <c r="AC1547" t="s">
        <v>63</v>
      </c>
      <c r="AD1547" t="s">
        <v>51</v>
      </c>
    </row>
    <row r="1548" spans="1:30" x14ac:dyDescent="0.25">
      <c r="A1548">
        <v>896</v>
      </c>
      <c r="B1548" s="1">
        <v>44848.748229166697</v>
      </c>
      <c r="C1548" s="1">
        <v>44848.7488773148</v>
      </c>
      <c r="D1548" t="s">
        <v>27</v>
      </c>
      <c r="F1548" t="s">
        <v>28</v>
      </c>
      <c r="G1548" t="s">
        <v>52</v>
      </c>
      <c r="H1548" t="s">
        <v>53</v>
      </c>
      <c r="I1548" t="s">
        <v>65</v>
      </c>
      <c r="J1548" t="s">
        <v>837</v>
      </c>
      <c r="P1548" t="str">
        <f>_xlfn.XLOOKUP(K:K,Sheet2!D:D,Sheet2!F:F,"")</f>
        <v/>
      </c>
      <c r="S1548" t="s">
        <v>34</v>
      </c>
      <c r="U1548" t="s">
        <v>47</v>
      </c>
      <c r="V1548" t="s">
        <v>69</v>
      </c>
      <c r="X1548" t="s">
        <v>152</v>
      </c>
      <c r="Z1548" t="s">
        <v>159</v>
      </c>
      <c r="AA1548" t="s">
        <v>194</v>
      </c>
      <c r="AB1548" t="s">
        <v>58</v>
      </c>
      <c r="AC1548" t="s">
        <v>63</v>
      </c>
      <c r="AD1548" t="s">
        <v>253</v>
      </c>
    </row>
    <row r="1549" spans="1:30" x14ac:dyDescent="0.25">
      <c r="A1549">
        <v>83</v>
      </c>
      <c r="B1549" s="1">
        <v>44846.540925925903</v>
      </c>
      <c r="C1549" s="1">
        <v>44846.542835648201</v>
      </c>
      <c r="D1549" t="s">
        <v>27</v>
      </c>
      <c r="F1549" t="s">
        <v>28</v>
      </c>
      <c r="G1549" t="s">
        <v>86</v>
      </c>
      <c r="H1549" t="s">
        <v>237</v>
      </c>
      <c r="I1549" t="s">
        <v>65</v>
      </c>
      <c r="J1549" t="s">
        <v>238</v>
      </c>
      <c r="P1549" s="5" t="str">
        <f>_xlfn.XLOOKUP(K:K,Sheet2!D:D,Sheet2!F:F,"")</f>
        <v/>
      </c>
      <c r="S1549" t="s">
        <v>34</v>
      </c>
      <c r="U1549" t="s">
        <v>97</v>
      </c>
      <c r="V1549" t="s">
        <v>74</v>
      </c>
      <c r="X1549" t="s">
        <v>37</v>
      </c>
      <c r="Z1549" t="s">
        <v>38</v>
      </c>
      <c r="AA1549" t="s">
        <v>115</v>
      </c>
      <c r="AB1549" t="s">
        <v>40</v>
      </c>
      <c r="AC1549" t="s">
        <v>206</v>
      </c>
      <c r="AD1549" t="s">
        <v>109</v>
      </c>
    </row>
    <row r="1550" spans="1:30" x14ac:dyDescent="0.25">
      <c r="A1550">
        <v>139</v>
      </c>
      <c r="B1550" s="1">
        <v>44846.662974537001</v>
      </c>
      <c r="C1550" s="1">
        <v>44846.6647337963</v>
      </c>
      <c r="D1550" t="s">
        <v>27</v>
      </c>
      <c r="F1550" t="s">
        <v>99</v>
      </c>
      <c r="G1550" t="s">
        <v>52</v>
      </c>
      <c r="H1550" t="s">
        <v>53</v>
      </c>
      <c r="I1550" t="s">
        <v>31</v>
      </c>
      <c r="J1550" t="s">
        <v>335</v>
      </c>
      <c r="P1550" t="str">
        <f>_xlfn.XLOOKUP(K:K,Sheet2!D:D,Sheet2!F:F,"")</f>
        <v/>
      </c>
      <c r="S1550" t="s">
        <v>72</v>
      </c>
      <c r="U1550" t="s">
        <v>73</v>
      </c>
      <c r="V1550" t="s">
        <v>336</v>
      </c>
      <c r="X1550" t="s">
        <v>152</v>
      </c>
      <c r="Z1550" t="s">
        <v>38</v>
      </c>
      <c r="AA1550" t="s">
        <v>115</v>
      </c>
      <c r="AB1550" t="s">
        <v>58</v>
      </c>
      <c r="AC1550" t="s">
        <v>337</v>
      </c>
      <c r="AD1550" t="s">
        <v>160</v>
      </c>
    </row>
    <row r="1551" spans="1:30" x14ac:dyDescent="0.25">
      <c r="A1551">
        <v>1015</v>
      </c>
      <c r="B1551" s="1">
        <v>44849.624340277798</v>
      </c>
      <c r="C1551" s="1">
        <v>44849.6254050926</v>
      </c>
      <c r="D1551" t="s">
        <v>27</v>
      </c>
      <c r="F1551" t="s">
        <v>140</v>
      </c>
      <c r="G1551" t="s">
        <v>29</v>
      </c>
      <c r="H1551" t="s">
        <v>53</v>
      </c>
      <c r="I1551" t="s">
        <v>113</v>
      </c>
      <c r="J1551" t="s">
        <v>886</v>
      </c>
      <c r="P1551" t="str">
        <f>_xlfn.XLOOKUP(K:K,Sheet2!D:D,Sheet2!F:F,"")</f>
        <v/>
      </c>
      <c r="S1551" t="s">
        <v>34</v>
      </c>
      <c r="U1551" t="s">
        <v>447</v>
      </c>
      <c r="V1551" t="s">
        <v>313</v>
      </c>
      <c r="X1551" t="s">
        <v>79</v>
      </c>
      <c r="Z1551" t="s">
        <v>38</v>
      </c>
      <c r="AA1551" t="s">
        <v>121</v>
      </c>
      <c r="AB1551" t="s">
        <v>40</v>
      </c>
      <c r="AC1551" t="s">
        <v>63</v>
      </c>
      <c r="AD1551" t="s">
        <v>42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E3AB-9644-4F5C-BCA8-DE869F04F700}">
  <dimension ref="B2:F62"/>
  <sheetViews>
    <sheetView workbookViewId="0">
      <selection activeCell="D2" sqref="D2"/>
    </sheetView>
  </sheetViews>
  <sheetFormatPr defaultRowHeight="15" x14ac:dyDescent="0.25"/>
  <cols>
    <col min="1" max="1" width="3.140625" customWidth="1"/>
    <col min="2" max="2" width="16.140625" bestFit="1" customWidth="1"/>
    <col min="3" max="3" width="27.7109375" bestFit="1" customWidth="1"/>
    <col min="4" max="4" width="23.42578125" customWidth="1"/>
    <col min="5" max="5" width="43.7109375" bestFit="1" customWidth="1"/>
    <col min="6" max="6" width="17" customWidth="1"/>
  </cols>
  <sheetData>
    <row r="2" spans="2:6" x14ac:dyDescent="0.25">
      <c r="B2" s="3" t="s">
        <v>1076</v>
      </c>
      <c r="C2" s="3" t="s">
        <v>1077</v>
      </c>
      <c r="D2" s="3" t="s">
        <v>1078</v>
      </c>
      <c r="E2" s="3" t="s">
        <v>1079</v>
      </c>
      <c r="F2" s="3" t="s">
        <v>1080</v>
      </c>
    </row>
    <row r="3" spans="2:6" x14ac:dyDescent="0.25">
      <c r="B3" s="4" t="s">
        <v>1081</v>
      </c>
      <c r="C3" s="4" t="s">
        <v>54</v>
      </c>
      <c r="D3" s="4" t="s">
        <v>55</v>
      </c>
      <c r="E3" s="4" t="s">
        <v>1082</v>
      </c>
      <c r="F3" s="4" t="s">
        <v>1083</v>
      </c>
    </row>
    <row r="4" spans="2:6" x14ac:dyDescent="0.25">
      <c r="B4" s="4" t="s">
        <v>1084</v>
      </c>
      <c r="C4" s="4" t="s">
        <v>54</v>
      </c>
      <c r="D4" s="4" t="s">
        <v>55</v>
      </c>
      <c r="E4" s="4" t="s">
        <v>1085</v>
      </c>
      <c r="F4" s="4" t="s">
        <v>1083</v>
      </c>
    </row>
    <row r="5" spans="2:6" x14ac:dyDescent="0.25">
      <c r="B5" s="4"/>
      <c r="C5" s="4" t="s">
        <v>54</v>
      </c>
      <c r="D5" s="4" t="s">
        <v>55</v>
      </c>
      <c r="E5" s="4" t="s">
        <v>1086</v>
      </c>
      <c r="F5" s="4" t="s">
        <v>1083</v>
      </c>
    </row>
    <row r="6" spans="2:6" x14ac:dyDescent="0.25">
      <c r="B6" s="4"/>
      <c r="C6" s="4" t="s">
        <v>54</v>
      </c>
      <c r="D6" s="4" t="s">
        <v>55</v>
      </c>
      <c r="E6" s="4" t="s">
        <v>1087</v>
      </c>
      <c r="F6" s="4" t="s">
        <v>1083</v>
      </c>
    </row>
    <row r="7" spans="2:6" x14ac:dyDescent="0.25">
      <c r="B7" s="4"/>
      <c r="C7" s="4" t="s">
        <v>54</v>
      </c>
      <c r="D7" s="4" t="s">
        <v>483</v>
      </c>
      <c r="E7" s="4" t="s">
        <v>1082</v>
      </c>
      <c r="F7" s="4" t="s">
        <v>1088</v>
      </c>
    </row>
    <row r="8" spans="2:6" x14ac:dyDescent="0.25">
      <c r="B8" s="4"/>
      <c r="C8" s="4" t="s">
        <v>54</v>
      </c>
      <c r="D8" s="4" t="s">
        <v>483</v>
      </c>
      <c r="E8" s="4" t="s">
        <v>1085</v>
      </c>
      <c r="F8" s="4" t="s">
        <v>1088</v>
      </c>
    </row>
    <row r="9" spans="2:6" x14ac:dyDescent="0.25">
      <c r="B9" s="4"/>
      <c r="C9" s="4" t="s">
        <v>54</v>
      </c>
      <c r="D9" s="4" t="s">
        <v>483</v>
      </c>
      <c r="E9" s="4" t="s">
        <v>1086</v>
      </c>
      <c r="F9" s="4" t="s">
        <v>1088</v>
      </c>
    </row>
    <row r="10" spans="2:6" x14ac:dyDescent="0.25">
      <c r="B10" s="4"/>
      <c r="C10" s="4" t="s">
        <v>54</v>
      </c>
      <c r="D10" s="4" t="s">
        <v>483</v>
      </c>
      <c r="E10" s="4" t="s">
        <v>1087</v>
      </c>
      <c r="F10" s="4" t="s">
        <v>1088</v>
      </c>
    </row>
    <row r="11" spans="2:6" x14ac:dyDescent="0.25">
      <c r="B11" s="4"/>
      <c r="C11" s="4" t="s">
        <v>54</v>
      </c>
      <c r="D11" s="4" t="s">
        <v>61</v>
      </c>
      <c r="E11" s="4" t="s">
        <v>1082</v>
      </c>
      <c r="F11" s="4" t="s">
        <v>1089</v>
      </c>
    </row>
    <row r="12" spans="2:6" x14ac:dyDescent="0.25">
      <c r="B12" s="4"/>
      <c r="C12" s="4" t="s">
        <v>54</v>
      </c>
      <c r="D12" s="4" t="s">
        <v>61</v>
      </c>
      <c r="E12" s="4" t="s">
        <v>1085</v>
      </c>
      <c r="F12" s="4" t="s">
        <v>1089</v>
      </c>
    </row>
    <row r="13" spans="2:6" x14ac:dyDescent="0.25">
      <c r="B13" s="4"/>
      <c r="C13" s="4" t="s">
        <v>54</v>
      </c>
      <c r="D13" s="4" t="s">
        <v>61</v>
      </c>
      <c r="E13" s="4" t="s">
        <v>1086</v>
      </c>
      <c r="F13" s="4" t="s">
        <v>1089</v>
      </c>
    </row>
    <row r="14" spans="2:6" x14ac:dyDescent="0.25">
      <c r="B14" s="4"/>
      <c r="C14" s="4" t="s">
        <v>54</v>
      </c>
      <c r="D14" s="4" t="s">
        <v>61</v>
      </c>
      <c r="E14" s="4" t="s">
        <v>1087</v>
      </c>
      <c r="F14" s="4" t="s">
        <v>1089</v>
      </c>
    </row>
    <row r="15" spans="2:6" x14ac:dyDescent="0.25">
      <c r="B15" s="4"/>
      <c r="C15" s="4" t="s">
        <v>54</v>
      </c>
      <c r="D15" s="4" t="s">
        <v>116</v>
      </c>
      <c r="E15" s="4" t="s">
        <v>326</v>
      </c>
      <c r="F15" s="4" t="s">
        <v>1090</v>
      </c>
    </row>
    <row r="16" spans="2:6" x14ac:dyDescent="0.25">
      <c r="B16" s="4"/>
      <c r="C16" s="4" t="s">
        <v>54</v>
      </c>
      <c r="D16" s="4" t="s">
        <v>82</v>
      </c>
      <c r="E16" s="4" t="s">
        <v>1091</v>
      </c>
      <c r="F16" s="4" t="s">
        <v>1092</v>
      </c>
    </row>
    <row r="17" spans="2:6" x14ac:dyDescent="0.25">
      <c r="B17" s="4"/>
      <c r="C17" s="4" t="s">
        <v>54</v>
      </c>
      <c r="D17" s="4" t="s">
        <v>82</v>
      </c>
      <c r="E17" s="4" t="s">
        <v>955</v>
      </c>
      <c r="F17" s="4" t="s">
        <v>1092</v>
      </c>
    </row>
    <row r="18" spans="2:6" x14ac:dyDescent="0.25">
      <c r="B18" s="4"/>
      <c r="C18" s="4" t="s">
        <v>54</v>
      </c>
      <c r="D18" s="4" t="s">
        <v>82</v>
      </c>
      <c r="E18" s="4" t="s">
        <v>1085</v>
      </c>
      <c r="F18" s="4" t="s">
        <v>1092</v>
      </c>
    </row>
    <row r="19" spans="2:6" x14ac:dyDescent="0.25">
      <c r="B19" s="4"/>
      <c r="C19" s="4" t="s">
        <v>54</v>
      </c>
      <c r="D19" s="4" t="s">
        <v>82</v>
      </c>
      <c r="E19" s="4" t="s">
        <v>1093</v>
      </c>
      <c r="F19" s="4" t="s">
        <v>1092</v>
      </c>
    </row>
    <row r="20" spans="2:6" x14ac:dyDescent="0.25">
      <c r="B20" s="4"/>
      <c r="C20" s="4" t="s">
        <v>54</v>
      </c>
      <c r="D20" s="4" t="s">
        <v>82</v>
      </c>
      <c r="E20" s="4" t="s">
        <v>1094</v>
      </c>
      <c r="F20" s="4" t="s">
        <v>1095</v>
      </c>
    </row>
    <row r="21" spans="2:6" x14ac:dyDescent="0.25">
      <c r="B21" s="4"/>
      <c r="C21" s="4" t="s">
        <v>54</v>
      </c>
      <c r="D21" s="4" t="s">
        <v>82</v>
      </c>
      <c r="E21" s="4" t="s">
        <v>1096</v>
      </c>
      <c r="F21" s="4" t="s">
        <v>1092</v>
      </c>
    </row>
    <row r="22" spans="2:6" x14ac:dyDescent="0.25">
      <c r="B22" s="4"/>
      <c r="C22" s="4" t="s">
        <v>54</v>
      </c>
      <c r="D22" s="4" t="s">
        <v>82</v>
      </c>
      <c r="E22" s="4" t="s">
        <v>226</v>
      </c>
      <c r="F22" s="4" t="s">
        <v>1092</v>
      </c>
    </row>
    <row r="23" spans="2:6" x14ac:dyDescent="0.25">
      <c r="B23" s="4"/>
      <c r="C23" s="4" t="s">
        <v>54</v>
      </c>
      <c r="D23" s="4" t="s">
        <v>82</v>
      </c>
      <c r="E23" s="4" t="s">
        <v>1097</v>
      </c>
      <c r="F23" s="4" t="s">
        <v>1092</v>
      </c>
    </row>
    <row r="24" spans="2:6" x14ac:dyDescent="0.25">
      <c r="B24" s="4"/>
      <c r="C24" s="4" t="s">
        <v>54</v>
      </c>
      <c r="D24" s="4" t="s">
        <v>210</v>
      </c>
      <c r="E24" s="4" t="s">
        <v>1091</v>
      </c>
      <c r="F24" s="4" t="s">
        <v>1092</v>
      </c>
    </row>
    <row r="25" spans="2:6" x14ac:dyDescent="0.25">
      <c r="B25" s="4"/>
      <c r="C25" s="4" t="s">
        <v>54</v>
      </c>
      <c r="D25" s="4" t="s">
        <v>210</v>
      </c>
      <c r="E25" s="4" t="s">
        <v>955</v>
      </c>
      <c r="F25" s="4" t="s">
        <v>1092</v>
      </c>
    </row>
    <row r="26" spans="2:6" x14ac:dyDescent="0.25">
      <c r="B26" s="4"/>
      <c r="C26" s="4" t="s">
        <v>54</v>
      </c>
      <c r="D26" s="4" t="s">
        <v>210</v>
      </c>
      <c r="E26" s="4" t="s">
        <v>1085</v>
      </c>
      <c r="F26" s="4" t="s">
        <v>1092</v>
      </c>
    </row>
    <row r="27" spans="2:6" x14ac:dyDescent="0.25">
      <c r="B27" s="4"/>
      <c r="C27" s="4" t="s">
        <v>54</v>
      </c>
      <c r="D27" s="4" t="s">
        <v>210</v>
      </c>
      <c r="E27" s="4" t="s">
        <v>1093</v>
      </c>
      <c r="F27" s="4" t="s">
        <v>1092</v>
      </c>
    </row>
    <row r="28" spans="2:6" x14ac:dyDescent="0.25">
      <c r="B28" s="4"/>
      <c r="C28" s="4" t="s">
        <v>54</v>
      </c>
      <c r="D28" s="4" t="s">
        <v>210</v>
      </c>
      <c r="E28" s="4" t="s">
        <v>1094</v>
      </c>
      <c r="F28" s="4" t="s">
        <v>1095</v>
      </c>
    </row>
    <row r="29" spans="2:6" x14ac:dyDescent="0.25">
      <c r="B29" s="4"/>
      <c r="C29" s="4" t="s">
        <v>54</v>
      </c>
      <c r="D29" s="4" t="s">
        <v>210</v>
      </c>
      <c r="E29" s="4" t="s">
        <v>1096</v>
      </c>
      <c r="F29" s="4" t="s">
        <v>1092</v>
      </c>
    </row>
    <row r="30" spans="2:6" x14ac:dyDescent="0.25">
      <c r="B30" s="4"/>
      <c r="C30" s="4" t="s">
        <v>54</v>
      </c>
      <c r="D30" s="4" t="s">
        <v>210</v>
      </c>
      <c r="E30" s="4" t="s">
        <v>226</v>
      </c>
      <c r="F30" s="4" t="s">
        <v>1092</v>
      </c>
    </row>
    <row r="31" spans="2:6" x14ac:dyDescent="0.25">
      <c r="B31" s="4"/>
      <c r="C31" s="4" t="s">
        <v>54</v>
      </c>
      <c r="D31" s="4" t="s">
        <v>210</v>
      </c>
      <c r="E31" s="4" t="s">
        <v>1097</v>
      </c>
      <c r="F31" s="4" t="s">
        <v>1092</v>
      </c>
    </row>
    <row r="32" spans="2:6" x14ac:dyDescent="0.25">
      <c r="B32" s="4"/>
      <c r="C32" s="4" t="s">
        <v>54</v>
      </c>
      <c r="D32" s="4" t="s">
        <v>95</v>
      </c>
      <c r="E32" s="4" t="s">
        <v>1091</v>
      </c>
      <c r="F32" s="4" t="s">
        <v>1092</v>
      </c>
    </row>
    <row r="33" spans="2:6" x14ac:dyDescent="0.25">
      <c r="B33" s="4"/>
      <c r="C33" s="4" t="s">
        <v>54</v>
      </c>
      <c r="D33" s="4" t="s">
        <v>95</v>
      </c>
      <c r="E33" s="4" t="s">
        <v>955</v>
      </c>
      <c r="F33" s="4" t="s">
        <v>1092</v>
      </c>
    </row>
    <row r="34" spans="2:6" x14ac:dyDescent="0.25">
      <c r="B34" s="4"/>
      <c r="C34" s="4" t="s">
        <v>54</v>
      </c>
      <c r="D34" s="4" t="s">
        <v>95</v>
      </c>
      <c r="E34" s="4" t="s">
        <v>1085</v>
      </c>
      <c r="F34" s="4" t="s">
        <v>1092</v>
      </c>
    </row>
    <row r="35" spans="2:6" x14ac:dyDescent="0.25">
      <c r="B35" s="4"/>
      <c r="C35" s="4" t="s">
        <v>54</v>
      </c>
      <c r="D35" s="4" t="s">
        <v>95</v>
      </c>
      <c r="E35" s="4" t="s">
        <v>1093</v>
      </c>
      <c r="F35" s="4" t="s">
        <v>1092</v>
      </c>
    </row>
    <row r="36" spans="2:6" x14ac:dyDescent="0.25">
      <c r="B36" s="4"/>
      <c r="C36" s="4" t="s">
        <v>54</v>
      </c>
      <c r="D36" s="4" t="s">
        <v>95</v>
      </c>
      <c r="E36" s="4" t="s">
        <v>1094</v>
      </c>
      <c r="F36" s="4" t="s">
        <v>1095</v>
      </c>
    </row>
    <row r="37" spans="2:6" x14ac:dyDescent="0.25">
      <c r="B37" s="4"/>
      <c r="C37" s="4" t="s">
        <v>54</v>
      </c>
      <c r="D37" s="4" t="s">
        <v>95</v>
      </c>
      <c r="E37" s="4" t="s">
        <v>1096</v>
      </c>
      <c r="F37" s="4" t="s">
        <v>1092</v>
      </c>
    </row>
    <row r="38" spans="2:6" x14ac:dyDescent="0.25">
      <c r="B38" s="4"/>
      <c r="C38" s="4" t="s">
        <v>54</v>
      </c>
      <c r="D38" s="4" t="s">
        <v>95</v>
      </c>
      <c r="E38" s="4" t="s">
        <v>226</v>
      </c>
      <c r="F38" s="4" t="s">
        <v>1092</v>
      </c>
    </row>
    <row r="39" spans="2:6" x14ac:dyDescent="0.25">
      <c r="B39" s="4"/>
      <c r="C39" s="4" t="s">
        <v>54</v>
      </c>
      <c r="D39" s="4" t="s">
        <v>95</v>
      </c>
      <c r="E39" s="4" t="s">
        <v>1097</v>
      </c>
      <c r="F39" s="4" t="s">
        <v>1092</v>
      </c>
    </row>
    <row r="40" spans="2:6" x14ac:dyDescent="0.25">
      <c r="B40" s="4"/>
      <c r="C40" s="4" t="s">
        <v>54</v>
      </c>
      <c r="D40" s="4" t="s">
        <v>210</v>
      </c>
      <c r="E40" s="4" t="s">
        <v>1098</v>
      </c>
      <c r="F40" s="4" t="s">
        <v>1099</v>
      </c>
    </row>
    <row r="41" spans="2:6" x14ac:dyDescent="0.25">
      <c r="B41" s="4"/>
      <c r="C41" s="4" t="s">
        <v>54</v>
      </c>
      <c r="D41" s="4" t="s">
        <v>210</v>
      </c>
      <c r="E41" s="4" t="s">
        <v>1100</v>
      </c>
      <c r="F41" s="4" t="s">
        <v>1099</v>
      </c>
    </row>
    <row r="42" spans="2:6" x14ac:dyDescent="0.25">
      <c r="B42" s="4"/>
      <c r="C42" s="4" t="s">
        <v>54</v>
      </c>
      <c r="D42" s="4" t="s">
        <v>210</v>
      </c>
      <c r="E42" s="4" t="s">
        <v>1101</v>
      </c>
      <c r="F42" s="4" t="s">
        <v>1099</v>
      </c>
    </row>
    <row r="43" spans="2:6" x14ac:dyDescent="0.25">
      <c r="B43" s="4"/>
      <c r="C43" s="4" t="s">
        <v>54</v>
      </c>
      <c r="D43" s="4" t="s">
        <v>210</v>
      </c>
      <c r="E43" s="4" t="s">
        <v>1102</v>
      </c>
      <c r="F43" s="4" t="s">
        <v>1099</v>
      </c>
    </row>
    <row r="44" spans="2:6" x14ac:dyDescent="0.25">
      <c r="B44" s="4"/>
      <c r="C44" s="4" t="s">
        <v>54</v>
      </c>
      <c r="D44" s="4" t="s">
        <v>95</v>
      </c>
      <c r="E44" s="4" t="s">
        <v>1098</v>
      </c>
      <c r="F44" s="4" t="s">
        <v>1099</v>
      </c>
    </row>
    <row r="45" spans="2:6" x14ac:dyDescent="0.25">
      <c r="B45" s="4"/>
      <c r="C45" s="4" t="s">
        <v>54</v>
      </c>
      <c r="D45" s="4" t="s">
        <v>95</v>
      </c>
      <c r="E45" s="4" t="s">
        <v>1100</v>
      </c>
      <c r="F45" s="4" t="s">
        <v>1099</v>
      </c>
    </row>
    <row r="46" spans="2:6" x14ac:dyDescent="0.25">
      <c r="B46" s="4"/>
      <c r="C46" s="4" t="s">
        <v>54</v>
      </c>
      <c r="D46" s="4" t="s">
        <v>95</v>
      </c>
      <c r="E46" s="4" t="s">
        <v>1101</v>
      </c>
      <c r="F46" s="4" t="s">
        <v>1099</v>
      </c>
    </row>
    <row r="47" spans="2:6" x14ac:dyDescent="0.25">
      <c r="B47" s="4"/>
      <c r="C47" s="4" t="s">
        <v>54</v>
      </c>
      <c r="D47" s="4" t="s">
        <v>95</v>
      </c>
      <c r="E47" s="4" t="s">
        <v>1102</v>
      </c>
      <c r="F47" s="4" t="s">
        <v>1099</v>
      </c>
    </row>
    <row r="48" spans="2:6" x14ac:dyDescent="0.25">
      <c r="B48" s="4" t="s">
        <v>1103</v>
      </c>
      <c r="C48" s="4" t="s">
        <v>126</v>
      </c>
      <c r="D48" s="4"/>
      <c r="E48" s="4" t="s">
        <v>1104</v>
      </c>
      <c r="F48" s="4" t="s">
        <v>1105</v>
      </c>
    </row>
    <row r="49" spans="2:6" x14ac:dyDescent="0.25">
      <c r="B49" s="4" t="s">
        <v>1106</v>
      </c>
      <c r="C49" s="4" t="s">
        <v>126</v>
      </c>
      <c r="D49" s="4"/>
      <c r="E49" s="4" t="s">
        <v>1107</v>
      </c>
      <c r="F49" s="4" t="s">
        <v>1105</v>
      </c>
    </row>
    <row r="50" spans="2:6" x14ac:dyDescent="0.25">
      <c r="B50" s="4"/>
      <c r="C50" s="4" t="s">
        <v>126</v>
      </c>
      <c r="D50" s="4"/>
      <c r="E50" s="4" t="s">
        <v>1108</v>
      </c>
      <c r="F50" s="4" t="s">
        <v>1105</v>
      </c>
    </row>
    <row r="51" spans="2:6" x14ac:dyDescent="0.25">
      <c r="B51" s="4"/>
      <c r="C51" s="4" t="s">
        <v>126</v>
      </c>
      <c r="D51" s="4"/>
      <c r="E51" s="4" t="s">
        <v>1109</v>
      </c>
      <c r="F51" s="4" t="s">
        <v>1105</v>
      </c>
    </row>
    <row r="52" spans="2:6" x14ac:dyDescent="0.25">
      <c r="B52" s="4"/>
      <c r="C52" s="4" t="s">
        <v>126</v>
      </c>
      <c r="D52" s="4"/>
      <c r="E52" s="4" t="s">
        <v>1110</v>
      </c>
      <c r="F52" s="4" t="s">
        <v>1105</v>
      </c>
    </row>
    <row r="53" spans="2:6" x14ac:dyDescent="0.25">
      <c r="B53" s="4" t="s">
        <v>1111</v>
      </c>
      <c r="C53" s="4" t="s">
        <v>45</v>
      </c>
      <c r="D53" s="4"/>
      <c r="E53" s="4" t="s">
        <v>1112</v>
      </c>
      <c r="F53" s="4" t="s">
        <v>776</v>
      </c>
    </row>
    <row r="54" spans="2:6" x14ac:dyDescent="0.25">
      <c r="B54" s="4" t="s">
        <v>1113</v>
      </c>
      <c r="C54" s="4" t="s">
        <v>45</v>
      </c>
      <c r="D54" s="4"/>
      <c r="E54" s="4" t="s">
        <v>1114</v>
      </c>
      <c r="F54" s="4" t="s">
        <v>776</v>
      </c>
    </row>
    <row r="55" spans="2:6" x14ac:dyDescent="0.25">
      <c r="B55" s="4"/>
      <c r="C55" s="4" t="s">
        <v>45</v>
      </c>
      <c r="D55" s="4"/>
      <c r="E55" s="4" t="s">
        <v>1115</v>
      </c>
      <c r="F55" s="4" t="s">
        <v>776</v>
      </c>
    </row>
    <row r="56" spans="2:6" x14ac:dyDescent="0.25">
      <c r="B56" s="4"/>
      <c r="C56" s="4" t="s">
        <v>45</v>
      </c>
      <c r="D56" s="4"/>
      <c r="E56" s="4" t="s">
        <v>1116</v>
      </c>
      <c r="F56" s="4" t="s">
        <v>1117</v>
      </c>
    </row>
    <row r="57" spans="2:6" x14ac:dyDescent="0.25">
      <c r="B57" s="4"/>
      <c r="C57" s="4" t="s">
        <v>45</v>
      </c>
      <c r="D57" s="4"/>
      <c r="E57" s="4" t="s">
        <v>1118</v>
      </c>
      <c r="F57" s="4" t="s">
        <v>1117</v>
      </c>
    </row>
    <row r="58" spans="2:6" x14ac:dyDescent="0.25">
      <c r="B58" s="4"/>
      <c r="C58" s="4" t="s">
        <v>45</v>
      </c>
      <c r="D58" s="4"/>
      <c r="E58" s="4" t="s">
        <v>1119</v>
      </c>
      <c r="F58" s="4" t="s">
        <v>1120</v>
      </c>
    </row>
    <row r="59" spans="2:6" x14ac:dyDescent="0.25">
      <c r="B59" s="4"/>
      <c r="C59" s="4" t="s">
        <v>45</v>
      </c>
      <c r="D59" s="4"/>
      <c r="E59" s="4" t="s">
        <v>1121</v>
      </c>
      <c r="F59" s="4" t="s">
        <v>1120</v>
      </c>
    </row>
    <row r="60" spans="2:6" x14ac:dyDescent="0.25">
      <c r="B60" s="4" t="s">
        <v>1122</v>
      </c>
      <c r="C60" s="4" t="s">
        <v>1122</v>
      </c>
      <c r="D60" s="4"/>
      <c r="E60" s="4" t="s">
        <v>1123</v>
      </c>
      <c r="F60" s="4" t="s">
        <v>1124</v>
      </c>
    </row>
    <row r="61" spans="2:6" x14ac:dyDescent="0.25">
      <c r="B61" s="4" t="s">
        <v>1125</v>
      </c>
      <c r="C61" s="4" t="s">
        <v>1122</v>
      </c>
      <c r="D61" s="4"/>
      <c r="E61" s="4" t="s">
        <v>1126</v>
      </c>
      <c r="F61" s="4" t="s">
        <v>1124</v>
      </c>
    </row>
    <row r="62" spans="2:6" x14ac:dyDescent="0.25">
      <c r="B62" s="4"/>
      <c r="C62" s="4" t="s">
        <v>1122</v>
      </c>
      <c r="D62" s="4"/>
      <c r="E62" s="4" t="s">
        <v>1127</v>
      </c>
      <c r="F62" s="4" t="s">
        <v>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Smithi</dc:creator>
  <cp:lastModifiedBy>Panthawit POPIN</cp:lastModifiedBy>
  <dcterms:created xsi:type="dcterms:W3CDTF">2022-10-17T05:15:48Z</dcterms:created>
  <dcterms:modified xsi:type="dcterms:W3CDTF">2024-09-19T17:04:14Z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