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25"/>
  </bookViews>
  <sheets>
    <sheet name="Table s1" sheetId="1" r:id="rId1"/>
  </sheets>
  <calcPr calcId="144525"/>
</workbook>
</file>

<file path=xl/sharedStrings.xml><?xml version="1.0" encoding="utf-8"?>
<sst xmlns="http://schemas.openxmlformats.org/spreadsheetml/2006/main" count="253" uniqueCount="99">
  <si>
    <r>
      <t>Supplement Table 2. Characteristics of the genetic instrument variables for the gut microbiota at the genome-wide significance level (</t>
    </r>
    <r>
      <rPr>
        <b/>
        <i/>
        <sz val="11"/>
        <color theme="1"/>
        <rFont val="Times New Roman"/>
        <charset val="134"/>
      </rPr>
      <t>P</t>
    </r>
    <r>
      <rPr>
        <b/>
        <sz val="11"/>
        <color theme="1"/>
        <rFont val="Times New Roman"/>
        <charset val="134"/>
      </rPr>
      <t> &lt; 1 × 10–5)</t>
    </r>
  </si>
  <si>
    <t>SNP</t>
  </si>
  <si>
    <t>chr</t>
  </si>
  <si>
    <t>pos</t>
  </si>
  <si>
    <t>A1</t>
  </si>
  <si>
    <t>A2</t>
  </si>
  <si>
    <t>Beta</t>
  </si>
  <si>
    <t>SE</t>
  </si>
  <si>
    <t>P</t>
  </si>
  <si>
    <t>EAF</t>
  </si>
  <si>
    <t>F-statistic</t>
  </si>
  <si>
    <t>Order</t>
  </si>
  <si>
    <t>Actinomycetales</t>
  </si>
  <si>
    <t>rs2889192</t>
  </si>
  <si>
    <t>T</t>
  </si>
  <si>
    <t>G</t>
  </si>
  <si>
    <t>rs34583783</t>
  </si>
  <si>
    <t>rs35011108</t>
  </si>
  <si>
    <t>A</t>
  </si>
  <si>
    <t>rs4073240</t>
  </si>
  <si>
    <t>NB1n</t>
  </si>
  <si>
    <t>rs11251024</t>
  </si>
  <si>
    <t>rs11606187</t>
  </si>
  <si>
    <t>rs13385922</t>
  </si>
  <si>
    <t>C</t>
  </si>
  <si>
    <t>rs166849</t>
  </si>
  <si>
    <t>rs2172426</t>
  </si>
  <si>
    <t>rs267959</t>
  </si>
  <si>
    <t>rs4383094</t>
  </si>
  <si>
    <t>rs60775321</t>
  </si>
  <si>
    <t>rs72671304</t>
  </si>
  <si>
    <t>rs7911787</t>
  </si>
  <si>
    <t>rs8126061</t>
  </si>
  <si>
    <t>rs9542068</t>
  </si>
  <si>
    <t>Family</t>
  </si>
  <si>
    <t>Acidaminococcaceae</t>
  </si>
  <si>
    <t>Lactobacillaceae</t>
  </si>
  <si>
    <t>rs16861661</t>
  </si>
  <si>
    <t>rs62314653</t>
  </si>
  <si>
    <t>rs74599091</t>
  </si>
  <si>
    <t>rs768253</t>
  </si>
  <si>
    <t>rs77478751</t>
  </si>
  <si>
    <t>rs921925</t>
  </si>
  <si>
    <t>rs9345899</t>
  </si>
  <si>
    <t>Oxalobacteraceae</t>
  </si>
  <si>
    <t>rs111966731</t>
  </si>
  <si>
    <t>rs11246212</t>
  </si>
  <si>
    <t>rs12002250</t>
  </si>
  <si>
    <t>rs1569853</t>
  </si>
  <si>
    <t>rs17138946</t>
  </si>
  <si>
    <t>rs36057338</t>
  </si>
  <si>
    <t>rs4428215</t>
  </si>
  <si>
    <t>rs561239</t>
  </si>
  <si>
    <t>rs6000536</t>
  </si>
  <si>
    <t>rs62435498</t>
  </si>
  <si>
    <t>rs736744</t>
  </si>
  <si>
    <t>rs7993559</t>
  </si>
  <si>
    <t>rs80330081</t>
  </si>
  <si>
    <t>rs934049</t>
  </si>
  <si>
    <t>Genus</t>
  </si>
  <si>
    <t>Christensenellaceae R 7group</t>
  </si>
  <si>
    <t>rs10461257</t>
  </si>
  <si>
    <t>rs17081797</t>
  </si>
  <si>
    <t>rs62132810</t>
  </si>
  <si>
    <t>rs62190261</t>
  </si>
  <si>
    <t>rs62467127</t>
  </si>
  <si>
    <t>rs73952017</t>
  </si>
  <si>
    <t>rs78521377</t>
  </si>
  <si>
    <t>rs892686</t>
  </si>
  <si>
    <t>Intestinibacter</t>
  </si>
  <si>
    <t>rs11109097</t>
  </si>
  <si>
    <t>rs118030283</t>
  </si>
  <si>
    <t>rs16938435</t>
  </si>
  <si>
    <t>rs2098844</t>
  </si>
  <si>
    <t>rs2702387</t>
  </si>
  <si>
    <t>rs4327025</t>
  </si>
  <si>
    <t>rs447950</t>
  </si>
  <si>
    <t>rs478972</t>
  </si>
  <si>
    <t>rs6062862</t>
  </si>
  <si>
    <t>rs62430350</t>
  </si>
  <si>
    <t>rs68093214</t>
  </si>
  <si>
    <t>rs6875660</t>
  </si>
  <si>
    <t>rs893394</t>
  </si>
  <si>
    <t>rs9348442</t>
  </si>
  <si>
    <t>Ruminococcaceae</t>
  </si>
  <si>
    <t>rs10873449</t>
  </si>
  <si>
    <t>rs10937802</t>
  </si>
  <si>
    <t>rs10950694</t>
  </si>
  <si>
    <t>rs114279581</t>
  </si>
  <si>
    <t>rs12288512</t>
  </si>
  <si>
    <t>rs12458218</t>
  </si>
  <si>
    <t>rs2893871</t>
  </si>
  <si>
    <t>rs34781347</t>
  </si>
  <si>
    <t>rs55793120</t>
  </si>
  <si>
    <t>rs72776570</t>
  </si>
  <si>
    <t>rs7449320</t>
  </si>
  <si>
    <t>rs7555878</t>
  </si>
  <si>
    <t>rs7586445</t>
  </si>
  <si>
    <t>rs898577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</si>
</sst>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3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i/>
      <sz val="11"/>
      <color theme="1"/>
      <name val="Times New Roman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  <font>
      <b/>
      <i/>
      <sz val="11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7" applyNumberFormat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4" borderId="7" applyNumberFormat="0" applyAlignment="0" applyProtection="0">
      <alignment vertical="center"/>
    </xf>
    <xf numFmtId="0" fontId="15" fillId="5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76" fontId="2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1" fillId="0" borderId="2" xfId="0" applyFont="1" applyBorder="1">
      <alignment vertical="center"/>
    </xf>
    <xf numFmtId="176" fontId="1" fillId="0" borderId="2" xfId="0" applyNumberFormat="1" applyFont="1" applyBorder="1">
      <alignment vertical="center"/>
    </xf>
    <xf numFmtId="176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55"/>
  <sheetViews>
    <sheetView tabSelected="1" zoomScale="70" zoomScaleNormal="70" workbookViewId="0">
      <selection activeCell="M13" sqref="M13"/>
    </sheetView>
  </sheetViews>
  <sheetFormatPr defaultColWidth="9" defaultRowHeight="13.85"/>
  <cols>
    <col min="1" max="1" width="21" style="1" customWidth="1"/>
    <col min="2" max="2" width="12" style="1" customWidth="1"/>
    <col min="3" max="3" width="8.88495575221239" style="1"/>
    <col min="4" max="4" width="12" style="1" customWidth="1"/>
    <col min="5" max="6" width="8.88495575221239" style="1"/>
    <col min="7" max="7" width="11.6637168141593" style="2" customWidth="1"/>
    <col min="8" max="8" width="11.5575221238938" style="2" customWidth="1"/>
    <col min="9" max="9" width="10.3362831858407" style="2" customWidth="1"/>
    <col min="10" max="10" width="12.2212389380531" style="2" customWidth="1"/>
    <col min="11" max="11" width="12" style="2" customWidth="1"/>
    <col min="12" max="16384" width="8.88495575221239" style="1"/>
  </cols>
  <sheetData>
    <row r="1" ht="33" customHeight="1" spans="1:11">
      <c r="A1" s="3" t="s">
        <v>0</v>
      </c>
      <c r="B1" s="3"/>
      <c r="C1" s="3"/>
      <c r="D1" s="3"/>
      <c r="E1" s="3"/>
      <c r="F1" s="3"/>
      <c r="G1" s="4"/>
      <c r="H1" s="4"/>
      <c r="I1" s="4"/>
      <c r="J1" s="4"/>
      <c r="K1" s="4"/>
    </row>
    <row r="2" ht="37.2" customHeight="1" spans="1:11">
      <c r="A2" s="5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14" t="s">
        <v>10</v>
      </c>
    </row>
    <row r="3" ht="37.2" customHeight="1" spans="1:11">
      <c r="A3" s="8" t="s">
        <v>11</v>
      </c>
      <c r="B3" s="3"/>
      <c r="C3" s="3"/>
      <c r="D3" s="3"/>
      <c r="E3" s="3"/>
      <c r="F3" s="3"/>
      <c r="G3" s="4"/>
      <c r="H3" s="4"/>
      <c r="I3" s="4"/>
      <c r="J3" s="4"/>
      <c r="K3" s="15"/>
    </row>
    <row r="4" ht="16.8" customHeight="1" spans="1:11">
      <c r="A4" s="8" t="s">
        <v>12</v>
      </c>
      <c r="B4" s="9" t="s">
        <v>13</v>
      </c>
      <c r="C4" s="9">
        <v>9</v>
      </c>
      <c r="D4" s="9">
        <v>76394568</v>
      </c>
      <c r="E4" s="9" t="s">
        <v>14</v>
      </c>
      <c r="F4" s="9" t="s">
        <v>15</v>
      </c>
      <c r="G4" s="10">
        <v>-0.0884052</v>
      </c>
      <c r="H4" s="10">
        <v>0.0194997</v>
      </c>
      <c r="I4" s="10">
        <v>3.96725e-6</v>
      </c>
      <c r="J4" s="10">
        <v>0.793241</v>
      </c>
      <c r="K4" s="2">
        <f>G4^2/H4^2</f>
        <v>20.5541613908702</v>
      </c>
    </row>
    <row r="5" ht="16.8" customHeight="1" spans="1:11">
      <c r="A5" s="8"/>
      <c r="B5" s="9" t="s">
        <v>16</v>
      </c>
      <c r="C5" s="9">
        <v>6</v>
      </c>
      <c r="D5" s="9">
        <v>67207371</v>
      </c>
      <c r="E5" s="9" t="s">
        <v>15</v>
      </c>
      <c r="F5" s="9" t="s">
        <v>14</v>
      </c>
      <c r="G5" s="10">
        <v>0.123688</v>
      </c>
      <c r="H5" s="10">
        <v>0.0264254</v>
      </c>
      <c r="I5" s="10">
        <v>5.53886e-6</v>
      </c>
      <c r="J5" s="10">
        <v>0.102386</v>
      </c>
      <c r="K5" s="2">
        <f>G5^2/H5^2</f>
        <v>21.9084672376485</v>
      </c>
    </row>
    <row r="6" ht="16.8" customHeight="1" spans="1:11">
      <c r="A6" s="8"/>
      <c r="B6" s="9" t="s">
        <v>17</v>
      </c>
      <c r="C6" s="9">
        <v>6</v>
      </c>
      <c r="D6" s="9">
        <v>133007480</v>
      </c>
      <c r="E6" s="9" t="s">
        <v>18</v>
      </c>
      <c r="F6" s="9" t="s">
        <v>15</v>
      </c>
      <c r="G6" s="10">
        <v>0.241546</v>
      </c>
      <c r="H6" s="10">
        <v>0.0503803</v>
      </c>
      <c r="I6" s="10">
        <v>1.87659e-6</v>
      </c>
      <c r="J6" s="10">
        <v>0.063618</v>
      </c>
      <c r="K6" s="2">
        <f>G6^2/H6^2</f>
        <v>22.9867832852402</v>
      </c>
    </row>
    <row r="7" ht="16.8" customHeight="1" spans="1:11">
      <c r="A7" s="8"/>
      <c r="B7" s="9" t="s">
        <v>19</v>
      </c>
      <c r="C7" s="9">
        <v>6</v>
      </c>
      <c r="D7" s="9">
        <v>169224781</v>
      </c>
      <c r="E7" s="9" t="s">
        <v>15</v>
      </c>
      <c r="F7" s="9" t="s">
        <v>18</v>
      </c>
      <c r="G7" s="10">
        <v>0.074973</v>
      </c>
      <c r="H7" s="10">
        <v>0.0164672</v>
      </c>
      <c r="I7" s="10">
        <v>5.67898e-6</v>
      </c>
      <c r="J7" s="10">
        <v>0.382704</v>
      </c>
      <c r="K7" s="2">
        <f>G7^2/H7^2</f>
        <v>20.7286136998972</v>
      </c>
    </row>
    <row r="8" ht="16.8" customHeight="1" spans="1:1">
      <c r="A8" s="11"/>
    </row>
    <row r="9" ht="16.8" customHeight="1" spans="1:11">
      <c r="A9" s="8" t="s">
        <v>20</v>
      </c>
      <c r="B9" s="9" t="s">
        <v>21</v>
      </c>
      <c r="C9" s="9">
        <v>10</v>
      </c>
      <c r="D9" s="9">
        <v>2095726</v>
      </c>
      <c r="E9" s="9" t="s">
        <v>15</v>
      </c>
      <c r="F9" s="9" t="s">
        <v>18</v>
      </c>
      <c r="G9" s="10">
        <v>0.104201</v>
      </c>
      <c r="H9" s="10">
        <v>0.0206737</v>
      </c>
      <c r="I9" s="10">
        <v>6.62796e-7</v>
      </c>
      <c r="J9" s="10">
        <v>0.33002</v>
      </c>
      <c r="K9" s="2">
        <f t="shared" ref="K9:K20" si="0">G9^2/H9^2</f>
        <v>25.4043070940862</v>
      </c>
    </row>
    <row r="10" ht="16.8" customHeight="1" spans="1:11">
      <c r="A10" s="8"/>
      <c r="B10" s="9" t="s">
        <v>22</v>
      </c>
      <c r="C10" s="9">
        <v>11</v>
      </c>
      <c r="D10" s="9">
        <v>91589600</v>
      </c>
      <c r="E10" s="9" t="s">
        <v>18</v>
      </c>
      <c r="F10" s="9" t="s">
        <v>15</v>
      </c>
      <c r="G10" s="10">
        <v>-0.154539</v>
      </c>
      <c r="H10" s="10">
        <v>0.0326288</v>
      </c>
      <c r="I10" s="10">
        <v>3.30583e-6</v>
      </c>
      <c r="J10" s="10">
        <v>0.107356</v>
      </c>
      <c r="K10" s="2">
        <f t="shared" si="0"/>
        <v>22.4323096662898</v>
      </c>
    </row>
    <row r="11" ht="16.8" customHeight="1" spans="1:11">
      <c r="A11" s="8"/>
      <c r="B11" s="9" t="s">
        <v>23</v>
      </c>
      <c r="C11" s="9">
        <v>2</v>
      </c>
      <c r="D11" s="9">
        <v>234081324</v>
      </c>
      <c r="E11" s="9" t="s">
        <v>14</v>
      </c>
      <c r="F11" s="9" t="s">
        <v>24</v>
      </c>
      <c r="G11" s="10">
        <v>0.0929494</v>
      </c>
      <c r="H11" s="10">
        <v>0.0201348</v>
      </c>
      <c r="I11" s="10">
        <v>3.96826e-6</v>
      </c>
      <c r="J11" s="10">
        <v>0.405567</v>
      </c>
      <c r="K11" s="2">
        <f t="shared" si="0"/>
        <v>21.3107405228557</v>
      </c>
    </row>
    <row r="12" ht="16.8" customHeight="1" spans="1:11">
      <c r="A12" s="8"/>
      <c r="B12" s="9" t="s">
        <v>25</v>
      </c>
      <c r="C12" s="9">
        <v>2</v>
      </c>
      <c r="D12" s="9">
        <v>200778866</v>
      </c>
      <c r="E12" s="9" t="s">
        <v>18</v>
      </c>
      <c r="F12" s="9" t="s">
        <v>15</v>
      </c>
      <c r="G12" s="10">
        <v>-0.0911053</v>
      </c>
      <c r="H12" s="10">
        <v>0.0202239</v>
      </c>
      <c r="I12" s="10">
        <v>7.73891e-6</v>
      </c>
      <c r="J12" s="10">
        <v>0.610338</v>
      </c>
      <c r="K12" s="2">
        <f t="shared" si="0"/>
        <v>20.2935238734315</v>
      </c>
    </row>
    <row r="13" ht="16.8" customHeight="1" spans="1:11">
      <c r="A13" s="8"/>
      <c r="B13" s="9" t="s">
        <v>26</v>
      </c>
      <c r="C13" s="9">
        <v>8</v>
      </c>
      <c r="D13" s="9">
        <v>18229020</v>
      </c>
      <c r="E13" s="9" t="s">
        <v>14</v>
      </c>
      <c r="F13" s="9" t="s">
        <v>24</v>
      </c>
      <c r="G13" s="10">
        <v>0.10212</v>
      </c>
      <c r="H13" s="10">
        <v>0.0198947</v>
      </c>
      <c r="I13" s="10">
        <v>3.17424e-7</v>
      </c>
      <c r="J13" s="10">
        <v>0.552684</v>
      </c>
      <c r="K13" s="2">
        <f t="shared" si="0"/>
        <v>26.3479495375408</v>
      </c>
    </row>
    <row r="14" ht="16.8" customHeight="1" spans="1:11">
      <c r="A14" s="8"/>
      <c r="B14" s="9" t="s">
        <v>27</v>
      </c>
      <c r="C14" s="9">
        <v>5</v>
      </c>
      <c r="D14" s="9">
        <v>10737802</v>
      </c>
      <c r="E14" s="9" t="s">
        <v>15</v>
      </c>
      <c r="F14" s="9" t="s">
        <v>18</v>
      </c>
      <c r="G14" s="10">
        <v>-0.0988612</v>
      </c>
      <c r="H14" s="10">
        <v>0.0209676</v>
      </c>
      <c r="I14" s="10">
        <v>2.61993e-6</v>
      </c>
      <c r="J14" s="10">
        <v>0.657058</v>
      </c>
      <c r="K14" s="2">
        <f t="shared" si="0"/>
        <v>22.2307599697147</v>
      </c>
    </row>
    <row r="15" ht="16.8" customHeight="1" spans="1:11">
      <c r="A15" s="8"/>
      <c r="B15" s="9" t="s">
        <v>28</v>
      </c>
      <c r="C15" s="9">
        <v>15</v>
      </c>
      <c r="D15" s="9">
        <v>81694972</v>
      </c>
      <c r="E15" s="9" t="s">
        <v>24</v>
      </c>
      <c r="F15" s="9" t="s">
        <v>14</v>
      </c>
      <c r="G15" s="10">
        <v>-0.149188</v>
      </c>
      <c r="H15" s="10">
        <v>0.0320662</v>
      </c>
      <c r="I15" s="10">
        <v>4.28134e-6</v>
      </c>
      <c r="J15" s="10">
        <v>0.903579</v>
      </c>
      <c r="K15" s="2">
        <f t="shared" si="0"/>
        <v>21.6457575558142</v>
      </c>
    </row>
    <row r="16" ht="16.8" customHeight="1" spans="1:11">
      <c r="A16" s="8"/>
      <c r="B16" s="9" t="s">
        <v>29</v>
      </c>
      <c r="C16" s="9">
        <v>15</v>
      </c>
      <c r="D16" s="9">
        <v>97318671</v>
      </c>
      <c r="E16" s="9" t="s">
        <v>14</v>
      </c>
      <c r="F16" s="9" t="s">
        <v>24</v>
      </c>
      <c r="G16" s="10">
        <v>-0.0962425</v>
      </c>
      <c r="H16" s="10">
        <v>0.0213842</v>
      </c>
      <c r="I16" s="10">
        <v>7.10461e-6</v>
      </c>
      <c r="J16" s="10">
        <v>0.301193</v>
      </c>
      <c r="K16" s="2">
        <f t="shared" si="0"/>
        <v>20.255724256665</v>
      </c>
    </row>
    <row r="17" ht="16.8" customHeight="1" spans="1:11">
      <c r="A17" s="8"/>
      <c r="B17" s="9" t="s">
        <v>30</v>
      </c>
      <c r="C17" s="9">
        <v>14</v>
      </c>
      <c r="D17" s="9">
        <v>39425971</v>
      </c>
      <c r="E17" s="9" t="s">
        <v>14</v>
      </c>
      <c r="F17" s="9" t="s">
        <v>24</v>
      </c>
      <c r="G17" s="10">
        <v>0.172322</v>
      </c>
      <c r="H17" s="10">
        <v>0.0370028</v>
      </c>
      <c r="I17" s="10">
        <v>3.79577e-6</v>
      </c>
      <c r="J17" s="10">
        <v>0.069583</v>
      </c>
      <c r="K17" s="2">
        <f t="shared" si="0"/>
        <v>21.6876390322582</v>
      </c>
    </row>
    <row r="18" ht="16.8" customHeight="1" spans="1:11">
      <c r="A18" s="8"/>
      <c r="B18" s="9" t="s">
        <v>31</v>
      </c>
      <c r="C18" s="9">
        <v>10</v>
      </c>
      <c r="D18" s="9">
        <v>98619568</v>
      </c>
      <c r="E18" s="9" t="s">
        <v>15</v>
      </c>
      <c r="F18" s="9" t="s">
        <v>14</v>
      </c>
      <c r="G18" s="10">
        <v>-0.223071</v>
      </c>
      <c r="H18" s="10">
        <v>0.0470232</v>
      </c>
      <c r="I18" s="10">
        <v>3.38821e-6</v>
      </c>
      <c r="J18" s="10">
        <v>0.0656060000000001</v>
      </c>
      <c r="K18" s="2">
        <f t="shared" si="0"/>
        <v>22.5041113455702</v>
      </c>
    </row>
    <row r="19" ht="16.8" customHeight="1" spans="1:11">
      <c r="A19" s="8"/>
      <c r="B19" s="9" t="s">
        <v>32</v>
      </c>
      <c r="C19" s="9">
        <v>20</v>
      </c>
      <c r="D19" s="9">
        <v>3405239</v>
      </c>
      <c r="E19" s="9" t="s">
        <v>14</v>
      </c>
      <c r="F19" s="9" t="s">
        <v>24</v>
      </c>
      <c r="G19" s="10">
        <v>-0.159135</v>
      </c>
      <c r="H19" s="10">
        <v>0.0351904</v>
      </c>
      <c r="I19" s="10">
        <v>7.36326e-6</v>
      </c>
      <c r="J19" s="10">
        <v>0.095427</v>
      </c>
      <c r="K19" s="2">
        <f t="shared" si="0"/>
        <v>20.4495148990526</v>
      </c>
    </row>
    <row r="20" ht="16.8" customHeight="1" spans="1:11">
      <c r="A20" s="8"/>
      <c r="B20" s="9" t="s">
        <v>33</v>
      </c>
      <c r="C20" s="9">
        <v>13</v>
      </c>
      <c r="D20" s="9">
        <v>70306831</v>
      </c>
      <c r="E20" s="9" t="s">
        <v>14</v>
      </c>
      <c r="F20" s="9" t="s">
        <v>24</v>
      </c>
      <c r="G20" s="10">
        <v>0.0990709</v>
      </c>
      <c r="H20" s="10">
        <v>0.0218149</v>
      </c>
      <c r="I20" s="10">
        <v>6.52334e-6</v>
      </c>
      <c r="J20" s="10">
        <v>0.321074</v>
      </c>
      <c r="K20" s="2">
        <f t="shared" si="0"/>
        <v>20.6246108823469</v>
      </c>
    </row>
    <row r="21" ht="16.8" customHeight="1" spans="1:10">
      <c r="A21" s="8"/>
      <c r="B21" s="9"/>
      <c r="C21" s="9"/>
      <c r="D21" s="9"/>
      <c r="E21" s="9"/>
      <c r="F21" s="9"/>
      <c r="G21" s="10"/>
      <c r="H21" s="10"/>
      <c r="I21" s="10"/>
      <c r="J21" s="10"/>
    </row>
    <row r="22" ht="16.8" customHeight="1" spans="1:10">
      <c r="A22" s="8" t="s">
        <v>34</v>
      </c>
      <c r="B22" s="9"/>
      <c r="C22" s="9"/>
      <c r="D22" s="9"/>
      <c r="E22" s="9"/>
      <c r="F22" s="9"/>
      <c r="G22" s="10"/>
      <c r="H22" s="10"/>
      <c r="I22" s="10"/>
      <c r="J22" s="10"/>
    </row>
    <row r="23" ht="16.8" customHeight="1" spans="1:11">
      <c r="A23" s="8" t="s">
        <v>35</v>
      </c>
      <c r="B23" s="9" t="s">
        <v>13</v>
      </c>
      <c r="C23" s="9">
        <v>9</v>
      </c>
      <c r="D23" s="9">
        <v>76394568</v>
      </c>
      <c r="E23" s="9" t="s">
        <v>14</v>
      </c>
      <c r="F23" s="9" t="s">
        <v>15</v>
      </c>
      <c r="G23" s="10">
        <v>-0.0887537</v>
      </c>
      <c r="H23" s="10">
        <v>0.0195009</v>
      </c>
      <c r="I23" s="10">
        <v>3.64418e-6</v>
      </c>
      <c r="J23" s="10">
        <v>0.793241</v>
      </c>
      <c r="K23" s="2">
        <f>G23^2/H23^2</f>
        <v>20.7139833953833</v>
      </c>
    </row>
    <row r="24" ht="16.8" customHeight="1" spans="1:11">
      <c r="A24" s="8"/>
      <c r="B24" s="9" t="s">
        <v>16</v>
      </c>
      <c r="C24" s="9">
        <v>6</v>
      </c>
      <c r="D24" s="9">
        <v>67207371</v>
      </c>
      <c r="E24" s="9" t="s">
        <v>15</v>
      </c>
      <c r="F24" s="9" t="s">
        <v>14</v>
      </c>
      <c r="G24" s="10">
        <v>0.123756</v>
      </c>
      <c r="H24" s="10">
        <v>0.026427</v>
      </c>
      <c r="I24" s="10">
        <v>5.47974e-6</v>
      </c>
      <c r="J24" s="10">
        <v>0.102386</v>
      </c>
      <c r="K24" s="2">
        <f>G24^2/H24^2</f>
        <v>21.9299074166155</v>
      </c>
    </row>
    <row r="25" ht="16.8" customHeight="1" spans="1:11">
      <c r="A25" s="8"/>
      <c r="B25" s="9" t="s">
        <v>17</v>
      </c>
      <c r="C25" s="9">
        <v>6</v>
      </c>
      <c r="D25" s="9">
        <v>133007480</v>
      </c>
      <c r="E25" s="9" t="s">
        <v>18</v>
      </c>
      <c r="F25" s="9" t="s">
        <v>15</v>
      </c>
      <c r="G25" s="10">
        <v>0.241826</v>
      </c>
      <c r="H25" s="10">
        <v>0.0503796</v>
      </c>
      <c r="I25" s="10">
        <v>1.82671e-6</v>
      </c>
      <c r="J25" s="10">
        <v>0.063618</v>
      </c>
      <c r="K25" s="2">
        <f>G25^2/H25^2</f>
        <v>23.0407469750656</v>
      </c>
    </row>
    <row r="26" ht="16.8" customHeight="1" spans="1:11">
      <c r="A26" s="8"/>
      <c r="B26" s="9" t="s">
        <v>19</v>
      </c>
      <c r="C26" s="9">
        <v>6</v>
      </c>
      <c r="D26" s="9">
        <v>169224781</v>
      </c>
      <c r="E26" s="9" t="s">
        <v>15</v>
      </c>
      <c r="F26" s="9" t="s">
        <v>18</v>
      </c>
      <c r="G26" s="10">
        <v>0.0747546</v>
      </c>
      <c r="H26" s="10">
        <v>0.0164684</v>
      </c>
      <c r="I26" s="10">
        <v>6.05327e-6</v>
      </c>
      <c r="J26" s="10">
        <v>0.382704</v>
      </c>
      <c r="K26" s="2">
        <f>G26^2/H26^2</f>
        <v>20.6050195046876</v>
      </c>
    </row>
    <row r="27" ht="16.8" customHeight="1" spans="1:1">
      <c r="A27" s="11"/>
    </row>
    <row r="28" ht="16.8" customHeight="1" spans="1:11">
      <c r="A28" s="8" t="s">
        <v>36</v>
      </c>
      <c r="B28" s="9" t="s">
        <v>37</v>
      </c>
      <c r="C28" s="9">
        <v>1</v>
      </c>
      <c r="D28" s="9">
        <v>18501459</v>
      </c>
      <c r="E28" s="9" t="s">
        <v>15</v>
      </c>
      <c r="F28" s="9" t="s">
        <v>18</v>
      </c>
      <c r="G28" s="10">
        <v>-0.193287</v>
      </c>
      <c r="H28" s="10">
        <v>0.0379293</v>
      </c>
      <c r="I28" s="10">
        <v>2.70128e-7</v>
      </c>
      <c r="J28" s="10">
        <v>0.049702</v>
      </c>
      <c r="K28" s="2">
        <f>G28^2/H28^2</f>
        <v>25.9690244635307</v>
      </c>
    </row>
    <row r="29" ht="16.8" customHeight="1" spans="1:11">
      <c r="A29" s="8"/>
      <c r="B29" s="9" t="s">
        <v>38</v>
      </c>
      <c r="C29" s="9">
        <v>4</v>
      </c>
      <c r="D29" s="9">
        <v>109896462</v>
      </c>
      <c r="E29" s="9" t="s">
        <v>24</v>
      </c>
      <c r="F29" s="9" t="s">
        <v>18</v>
      </c>
      <c r="G29" s="10">
        <v>0.177082</v>
      </c>
      <c r="H29" s="10">
        <v>0.0392269</v>
      </c>
      <c r="I29" s="10">
        <v>6.59189e-6</v>
      </c>
      <c r="J29" s="10">
        <v>0.062624</v>
      </c>
      <c r="K29" s="2">
        <f>G29^2/H29^2</f>
        <v>20.3789057167714</v>
      </c>
    </row>
    <row r="30" ht="16.8" customHeight="1" spans="1:11">
      <c r="A30" s="8"/>
      <c r="B30" s="9" t="s">
        <v>39</v>
      </c>
      <c r="C30" s="9">
        <v>1</v>
      </c>
      <c r="D30" s="9">
        <v>179720669</v>
      </c>
      <c r="E30" s="9" t="s">
        <v>18</v>
      </c>
      <c r="F30" s="9" t="s">
        <v>15</v>
      </c>
      <c r="G30" s="10">
        <v>0.191613</v>
      </c>
      <c r="H30" s="10">
        <v>0.0425039</v>
      </c>
      <c r="I30" s="10">
        <v>7.6952e-6</v>
      </c>
      <c r="J30" s="10">
        <v>0.034791</v>
      </c>
      <c r="K30" s="2">
        <f>G30^2/H30^2</f>
        <v>20.3232134613821</v>
      </c>
    </row>
    <row r="31" ht="16.8" customHeight="1" spans="1:11">
      <c r="A31" s="8"/>
      <c r="B31" s="9" t="s">
        <v>40</v>
      </c>
      <c r="C31" s="9">
        <v>8</v>
      </c>
      <c r="D31" s="9">
        <v>69010103</v>
      </c>
      <c r="E31" s="9" t="s">
        <v>14</v>
      </c>
      <c r="F31" s="9" t="s">
        <v>15</v>
      </c>
      <c r="G31" s="10">
        <v>-0.0792344</v>
      </c>
      <c r="H31" s="10">
        <v>0.0170604</v>
      </c>
      <c r="I31" s="10">
        <v>3.60761e-6</v>
      </c>
      <c r="J31" s="10">
        <v>0.390656</v>
      </c>
      <c r="K31" s="2">
        <f>G31^2/H31^2</f>
        <v>21.5699494963575</v>
      </c>
    </row>
    <row r="32" ht="16.8" customHeight="1" spans="1:11">
      <c r="A32" s="8"/>
      <c r="B32" s="9" t="s">
        <v>41</v>
      </c>
      <c r="C32" s="9">
        <v>3</v>
      </c>
      <c r="D32" s="9">
        <v>173151665</v>
      </c>
      <c r="E32" s="9" t="s">
        <v>18</v>
      </c>
      <c r="F32" s="9" t="s">
        <v>15</v>
      </c>
      <c r="G32" s="10">
        <v>-0.219178</v>
      </c>
      <c r="H32" s="10">
        <v>0.0473566</v>
      </c>
      <c r="I32" s="10">
        <v>5.9595e-6</v>
      </c>
      <c r="J32" s="10">
        <v>0.053678</v>
      </c>
      <c r="K32" s="2">
        <f>G32^2/H32^2</f>
        <v>21.4206621069529</v>
      </c>
    </row>
    <row r="33" ht="16.8" customHeight="1" spans="1:11">
      <c r="A33" s="8"/>
      <c r="B33" s="9" t="s">
        <v>42</v>
      </c>
      <c r="C33" s="9">
        <v>19</v>
      </c>
      <c r="D33" s="9">
        <v>6928017</v>
      </c>
      <c r="E33" s="9" t="s">
        <v>18</v>
      </c>
      <c r="F33" s="9" t="s">
        <v>24</v>
      </c>
      <c r="G33" s="10">
        <v>0.0999419</v>
      </c>
      <c r="H33" s="10">
        <v>0.0201687</v>
      </c>
      <c r="I33" s="10">
        <v>5.77192e-7</v>
      </c>
      <c r="J33" s="10">
        <v>0.262425</v>
      </c>
      <c r="K33" s="2">
        <f>G33^2/H33^2</f>
        <v>24.5549690442314</v>
      </c>
    </row>
    <row r="34" ht="16.8" customHeight="1" spans="1:11">
      <c r="A34" s="8"/>
      <c r="B34" s="9" t="s">
        <v>43</v>
      </c>
      <c r="C34" s="9">
        <v>6</v>
      </c>
      <c r="D34" s="9">
        <v>67559323</v>
      </c>
      <c r="E34" s="9" t="s">
        <v>18</v>
      </c>
      <c r="F34" s="9" t="s">
        <v>15</v>
      </c>
      <c r="G34" s="10">
        <v>-0.124042</v>
      </c>
      <c r="H34" s="10">
        <v>0.0278946</v>
      </c>
      <c r="I34" s="10">
        <v>9.44583e-6</v>
      </c>
      <c r="J34" s="10">
        <v>0.131213</v>
      </c>
      <c r="K34" s="2">
        <f>G34^2/H34^2</f>
        <v>19.7741235676571</v>
      </c>
    </row>
    <row r="35" ht="16.8" customHeight="1" spans="1:1">
      <c r="A35" s="11"/>
    </row>
    <row r="36" ht="16.8" customHeight="1" spans="1:11">
      <c r="A36" s="8" t="s">
        <v>44</v>
      </c>
      <c r="B36" s="9" t="s">
        <v>45</v>
      </c>
      <c r="C36" s="9">
        <v>15</v>
      </c>
      <c r="D36" s="9">
        <v>93941937</v>
      </c>
      <c r="E36" s="9" t="s">
        <v>14</v>
      </c>
      <c r="F36" s="9" t="s">
        <v>24</v>
      </c>
      <c r="G36" s="10">
        <v>0.204031</v>
      </c>
      <c r="H36" s="10">
        <v>0.0445746</v>
      </c>
      <c r="I36" s="10">
        <v>4.56321e-6</v>
      </c>
      <c r="J36" s="10">
        <v>0.071571</v>
      </c>
      <c r="K36" s="2">
        <f>G36^2/H36^2</f>
        <v>20.9516102717829</v>
      </c>
    </row>
    <row r="37" ht="16.8" customHeight="1" spans="1:11">
      <c r="A37" s="8"/>
      <c r="B37" s="9" t="s">
        <v>46</v>
      </c>
      <c r="C37" s="9">
        <v>11</v>
      </c>
      <c r="D37" s="9">
        <v>610277</v>
      </c>
      <c r="E37" s="9" t="s">
        <v>24</v>
      </c>
      <c r="F37" s="9" t="s">
        <v>14</v>
      </c>
      <c r="G37" s="10">
        <v>-0.13607</v>
      </c>
      <c r="H37" s="10">
        <v>0.0291797</v>
      </c>
      <c r="I37" s="10">
        <v>4.50837e-6</v>
      </c>
      <c r="J37" s="10">
        <v>0.874751</v>
      </c>
      <c r="K37" s="2">
        <f>G37^2/H37^2</f>
        <v>21.7451858836028</v>
      </c>
    </row>
    <row r="38" ht="16.8" customHeight="1" spans="1:11">
      <c r="A38" s="8"/>
      <c r="B38" s="9" t="s">
        <v>47</v>
      </c>
      <c r="C38" s="9">
        <v>9</v>
      </c>
      <c r="D38" s="9">
        <v>19682558</v>
      </c>
      <c r="E38" s="9" t="s">
        <v>18</v>
      </c>
      <c r="F38" s="9" t="s">
        <v>24</v>
      </c>
      <c r="G38" s="10">
        <v>0.196145</v>
      </c>
      <c r="H38" s="10">
        <v>0.044523</v>
      </c>
      <c r="I38" s="10">
        <v>5.53197e-6</v>
      </c>
      <c r="J38" s="10">
        <v>0.059642</v>
      </c>
      <c r="K38" s="2">
        <f>G38^2/H38^2</f>
        <v>19.4082172136936</v>
      </c>
    </row>
    <row r="39" ht="16.8" customHeight="1" spans="1:11">
      <c r="A39" s="8"/>
      <c r="B39" s="9" t="s">
        <v>48</v>
      </c>
      <c r="C39" s="9">
        <v>6</v>
      </c>
      <c r="D39" s="9">
        <v>38550301</v>
      </c>
      <c r="E39" s="9" t="s">
        <v>14</v>
      </c>
      <c r="F39" s="9" t="s">
        <v>24</v>
      </c>
      <c r="G39" s="10">
        <v>-0.140043</v>
      </c>
      <c r="H39" s="10">
        <v>0.0281704</v>
      </c>
      <c r="I39" s="10">
        <v>7.45178e-7</v>
      </c>
      <c r="J39" s="10">
        <v>0.138171</v>
      </c>
      <c r="K39" s="2">
        <f>G39^2/H39^2</f>
        <v>24.7136438578238</v>
      </c>
    </row>
    <row r="40" ht="16.8" customHeight="1" spans="1:11">
      <c r="A40" s="8"/>
      <c r="B40" s="9" t="s">
        <v>49</v>
      </c>
      <c r="C40" s="9">
        <v>16</v>
      </c>
      <c r="D40" s="9">
        <v>5984558</v>
      </c>
      <c r="E40" s="9" t="s">
        <v>15</v>
      </c>
      <c r="F40" s="9" t="s">
        <v>14</v>
      </c>
      <c r="G40" s="10">
        <v>-0.189444</v>
      </c>
      <c r="H40" s="10">
        <v>0.0430248</v>
      </c>
      <c r="I40" s="10">
        <v>8.09003e-6</v>
      </c>
      <c r="J40" s="10">
        <v>0.04672</v>
      </c>
      <c r="K40" s="2">
        <f>G40^2/H40^2</f>
        <v>19.3875972657673</v>
      </c>
    </row>
    <row r="41" ht="16.8" customHeight="1" spans="1:11">
      <c r="A41" s="8"/>
      <c r="B41" s="9" t="s">
        <v>50</v>
      </c>
      <c r="C41" s="9">
        <v>4</v>
      </c>
      <c r="D41" s="9">
        <v>189935314</v>
      </c>
      <c r="E41" s="9" t="s">
        <v>15</v>
      </c>
      <c r="F41" s="9" t="s">
        <v>14</v>
      </c>
      <c r="G41" s="10">
        <v>0.181604</v>
      </c>
      <c r="H41" s="10">
        <v>0.0398742</v>
      </c>
      <c r="I41" s="10">
        <v>6.25792e-6</v>
      </c>
      <c r="J41" s="10">
        <v>0.075547</v>
      </c>
      <c r="K41" s="2">
        <f>G41^2/H41^2</f>
        <v>20.7427748967958</v>
      </c>
    </row>
    <row r="42" ht="16.8" customHeight="1" spans="1:11">
      <c r="A42" s="8"/>
      <c r="B42" s="9" t="s">
        <v>51</v>
      </c>
      <c r="C42" s="9">
        <v>3</v>
      </c>
      <c r="D42" s="9">
        <v>171947435</v>
      </c>
      <c r="E42" s="9" t="s">
        <v>15</v>
      </c>
      <c r="F42" s="9" t="s">
        <v>18</v>
      </c>
      <c r="G42" s="10">
        <v>0.12561</v>
      </c>
      <c r="H42" s="10">
        <v>0.0230053</v>
      </c>
      <c r="I42" s="10">
        <v>4.87933e-8</v>
      </c>
      <c r="J42" s="10">
        <v>0.260437</v>
      </c>
      <c r="K42" s="2">
        <f>G42^2/H42^2</f>
        <v>29.8121041050986</v>
      </c>
    </row>
    <row r="43" ht="16.8" customHeight="1" spans="1:11">
      <c r="A43" s="8"/>
      <c r="B43" s="9" t="s">
        <v>52</v>
      </c>
      <c r="C43" s="9">
        <v>12</v>
      </c>
      <c r="D43" s="9">
        <v>18793583</v>
      </c>
      <c r="E43" s="9" t="s">
        <v>18</v>
      </c>
      <c r="F43" s="9" t="s">
        <v>15</v>
      </c>
      <c r="G43" s="10">
        <v>0.105525</v>
      </c>
      <c r="H43" s="10">
        <v>0.0236769</v>
      </c>
      <c r="I43" s="10">
        <v>7.19383e-6</v>
      </c>
      <c r="J43" s="10">
        <v>0.282306</v>
      </c>
      <c r="K43" s="2">
        <f>G43^2/H43^2</f>
        <v>19.8637409068664</v>
      </c>
    </row>
    <row r="44" ht="16.8" customHeight="1" spans="1:11">
      <c r="A44" s="8"/>
      <c r="B44" s="9" t="s">
        <v>53</v>
      </c>
      <c r="C44" s="9">
        <v>22</v>
      </c>
      <c r="D44" s="9">
        <v>37421469</v>
      </c>
      <c r="E44" s="9" t="s">
        <v>24</v>
      </c>
      <c r="F44" s="9" t="s">
        <v>14</v>
      </c>
      <c r="G44" s="10">
        <v>-0.118383</v>
      </c>
      <c r="H44" s="10">
        <v>0.0241355</v>
      </c>
      <c r="I44" s="10">
        <v>7.3872e-7</v>
      </c>
      <c r="J44" s="10">
        <v>0.210736</v>
      </c>
      <c r="K44" s="2">
        <f>G44^2/H44^2</f>
        <v>24.058363498674</v>
      </c>
    </row>
    <row r="45" ht="16.8" customHeight="1" spans="1:11">
      <c r="A45" s="8"/>
      <c r="B45" s="9" t="s">
        <v>54</v>
      </c>
      <c r="C45" s="9">
        <v>7</v>
      </c>
      <c r="D45" s="9">
        <v>1794263</v>
      </c>
      <c r="E45" s="9" t="s">
        <v>24</v>
      </c>
      <c r="F45" s="9" t="s">
        <v>18</v>
      </c>
      <c r="G45" s="10">
        <v>0.181521</v>
      </c>
      <c r="H45" s="10">
        <v>0.0400608</v>
      </c>
      <c r="I45" s="10">
        <v>7.4583e-6</v>
      </c>
      <c r="J45" s="10">
        <v>0.064612</v>
      </c>
      <c r="K45" s="2">
        <f>G45^2/H45^2</f>
        <v>20.5312085912034</v>
      </c>
    </row>
    <row r="46" ht="16.8" customHeight="1" spans="1:11">
      <c r="A46" s="8"/>
      <c r="B46" s="9" t="s">
        <v>55</v>
      </c>
      <c r="C46" s="9">
        <v>9</v>
      </c>
      <c r="D46" s="9">
        <v>87514407</v>
      </c>
      <c r="E46" s="9" t="s">
        <v>14</v>
      </c>
      <c r="F46" s="9" t="s">
        <v>24</v>
      </c>
      <c r="G46" s="10">
        <v>-0.105642</v>
      </c>
      <c r="H46" s="10">
        <v>0.0200648</v>
      </c>
      <c r="I46" s="10">
        <v>1.49417e-7</v>
      </c>
      <c r="J46" s="10">
        <v>0.584493</v>
      </c>
      <c r="K46" s="2">
        <f>G46^2/H46^2</f>
        <v>27.7206595358124</v>
      </c>
    </row>
    <row r="47" ht="16.8" customHeight="1" spans="1:11">
      <c r="A47" s="8"/>
      <c r="B47" s="9" t="s">
        <v>56</v>
      </c>
      <c r="C47" s="9">
        <v>13</v>
      </c>
      <c r="D47" s="9">
        <v>23443627</v>
      </c>
      <c r="E47" s="9" t="s">
        <v>18</v>
      </c>
      <c r="F47" s="9" t="s">
        <v>24</v>
      </c>
      <c r="G47" s="10">
        <v>-0.0921059</v>
      </c>
      <c r="H47" s="10">
        <v>0.0201114</v>
      </c>
      <c r="I47" s="10">
        <v>5.03733e-6</v>
      </c>
      <c r="J47" s="10">
        <v>0.537773</v>
      </c>
      <c r="K47" s="2">
        <f>G47^2/H47^2</f>
        <v>20.974436089209</v>
      </c>
    </row>
    <row r="48" ht="16.8" customHeight="1" spans="1:11">
      <c r="A48" s="8"/>
      <c r="B48" s="9" t="s">
        <v>57</v>
      </c>
      <c r="C48" s="9">
        <v>4</v>
      </c>
      <c r="D48" s="9">
        <v>67427392</v>
      </c>
      <c r="E48" s="9" t="s">
        <v>18</v>
      </c>
      <c r="F48" s="9" t="s">
        <v>24</v>
      </c>
      <c r="G48" s="10">
        <v>-0.18756</v>
      </c>
      <c r="H48" s="10">
        <v>0.0423688</v>
      </c>
      <c r="I48" s="10">
        <v>6.64003e-6</v>
      </c>
      <c r="J48" s="10">
        <v>0.065606</v>
      </c>
      <c r="K48" s="2">
        <f>G48^2/H48^2</f>
        <v>19.5969335765288</v>
      </c>
    </row>
    <row r="49" ht="16.8" customHeight="1" spans="1:11">
      <c r="A49" s="8"/>
      <c r="B49" s="9" t="s">
        <v>58</v>
      </c>
      <c r="C49" s="9">
        <v>2</v>
      </c>
      <c r="D49" s="9">
        <v>16056779</v>
      </c>
      <c r="E49" s="9" t="s">
        <v>15</v>
      </c>
      <c r="F49" s="9" t="s">
        <v>18</v>
      </c>
      <c r="G49" s="10">
        <v>0.109751</v>
      </c>
      <c r="H49" s="10">
        <v>0.0238636</v>
      </c>
      <c r="I49" s="10">
        <v>4.21143e-6</v>
      </c>
      <c r="J49" s="10">
        <v>0.227634</v>
      </c>
      <c r="K49" s="2">
        <f>G49^2/H49^2</f>
        <v>21.1516889102554</v>
      </c>
    </row>
    <row r="50" ht="16.8" customHeight="1" spans="1:1">
      <c r="A50" s="11"/>
    </row>
    <row r="51" ht="16.8" customHeight="1" spans="1:10">
      <c r="A51" s="8" t="s">
        <v>59</v>
      </c>
      <c r="B51" s="9"/>
      <c r="C51" s="9"/>
      <c r="D51" s="9"/>
      <c r="E51" s="9"/>
      <c r="F51" s="9"/>
      <c r="G51" s="10"/>
      <c r="H51" s="10"/>
      <c r="I51" s="10"/>
      <c r="J51" s="10"/>
    </row>
    <row r="52" ht="16.8" customHeight="1" spans="1:11">
      <c r="A52" s="12" t="s">
        <v>60</v>
      </c>
      <c r="B52" s="9" t="s">
        <v>61</v>
      </c>
      <c r="C52" s="9">
        <v>4</v>
      </c>
      <c r="D52" s="9">
        <v>156131004</v>
      </c>
      <c r="E52" s="9" t="s">
        <v>18</v>
      </c>
      <c r="F52" s="9" t="s">
        <v>15</v>
      </c>
      <c r="G52" s="10">
        <v>-0.0551969</v>
      </c>
      <c r="H52" s="10">
        <v>0.0122069</v>
      </c>
      <c r="I52" s="10">
        <v>6.50744e-6</v>
      </c>
      <c r="J52" s="10">
        <v>0.285288</v>
      </c>
      <c r="K52" s="2">
        <f t="shared" ref="K52:K89" si="1">G52^2/H52^2</f>
        <v>20.4464823057779</v>
      </c>
    </row>
    <row r="53" ht="16.8" customHeight="1" spans="1:11">
      <c r="A53" s="12"/>
      <c r="B53" s="9" t="s">
        <v>62</v>
      </c>
      <c r="C53" s="9">
        <v>18</v>
      </c>
      <c r="D53" s="9">
        <v>67555560</v>
      </c>
      <c r="E53" s="9" t="s">
        <v>18</v>
      </c>
      <c r="F53" s="9" t="s">
        <v>15</v>
      </c>
      <c r="G53" s="10">
        <v>-0.0904325</v>
      </c>
      <c r="H53" s="10">
        <v>0.0204253</v>
      </c>
      <c r="I53" s="10">
        <v>3.34033e-6</v>
      </c>
      <c r="J53" s="10">
        <v>0.068588</v>
      </c>
      <c r="K53" s="2">
        <f t="shared" si="1"/>
        <v>19.6025326570429</v>
      </c>
    </row>
    <row r="54" ht="16.8" customHeight="1" spans="1:11">
      <c r="A54" s="12"/>
      <c r="B54" s="9" t="s">
        <v>63</v>
      </c>
      <c r="C54" s="9">
        <v>19</v>
      </c>
      <c r="D54" s="9">
        <v>49279227</v>
      </c>
      <c r="E54" s="9" t="s">
        <v>18</v>
      </c>
      <c r="F54" s="9" t="s">
        <v>15</v>
      </c>
      <c r="G54" s="10">
        <v>-0.0828853</v>
      </c>
      <c r="H54" s="10">
        <v>0.0179623</v>
      </c>
      <c r="I54" s="10">
        <v>5.66709e-6</v>
      </c>
      <c r="J54" s="10">
        <v>0.10835</v>
      </c>
      <c r="K54" s="2">
        <f t="shared" si="1"/>
        <v>21.292719666952</v>
      </c>
    </row>
    <row r="55" ht="16.8" customHeight="1" spans="1:11">
      <c r="A55" s="12"/>
      <c r="B55" s="9" t="s">
        <v>64</v>
      </c>
      <c r="C55" s="9">
        <v>2</v>
      </c>
      <c r="D55" s="9">
        <v>230943099</v>
      </c>
      <c r="E55" s="9" t="s">
        <v>18</v>
      </c>
      <c r="F55" s="9" t="s">
        <v>24</v>
      </c>
      <c r="G55" s="10">
        <v>0.0958394</v>
      </c>
      <c r="H55" s="10">
        <v>0.0214723</v>
      </c>
      <c r="I55" s="10">
        <v>8.74017e-6</v>
      </c>
      <c r="J55" s="10">
        <v>0.090457</v>
      </c>
      <c r="K55" s="2">
        <f t="shared" si="1"/>
        <v>19.9219130277614</v>
      </c>
    </row>
    <row r="56" ht="16.8" customHeight="1" spans="1:11">
      <c r="A56" s="12"/>
      <c r="B56" s="9" t="s">
        <v>65</v>
      </c>
      <c r="C56" s="9">
        <v>7</v>
      </c>
      <c r="D56" s="9">
        <v>118096925</v>
      </c>
      <c r="E56" s="9" t="s">
        <v>24</v>
      </c>
      <c r="F56" s="9" t="s">
        <v>14</v>
      </c>
      <c r="G56" s="10">
        <v>0.114108</v>
      </c>
      <c r="H56" s="10">
        <v>0.0251983</v>
      </c>
      <c r="I56" s="10">
        <v>3.25364e-6</v>
      </c>
      <c r="J56" s="10">
        <v>0.044732</v>
      </c>
      <c r="K56" s="2">
        <f t="shared" si="1"/>
        <v>20.5064131302177</v>
      </c>
    </row>
    <row r="57" ht="16.8" customHeight="1" spans="1:11">
      <c r="A57" s="12"/>
      <c r="B57" s="9" t="s">
        <v>66</v>
      </c>
      <c r="C57" s="9">
        <v>18</v>
      </c>
      <c r="D57" s="9">
        <v>1779609</v>
      </c>
      <c r="E57" s="9" t="s">
        <v>24</v>
      </c>
      <c r="F57" s="9" t="s">
        <v>14</v>
      </c>
      <c r="G57" s="10">
        <v>-0.0862164</v>
      </c>
      <c r="H57" s="10">
        <v>0.0194354</v>
      </c>
      <c r="I57" s="10">
        <v>8.45766e-6</v>
      </c>
      <c r="J57" s="10">
        <v>0.087475</v>
      </c>
      <c r="K57" s="2">
        <f t="shared" si="1"/>
        <v>19.6785367859459</v>
      </c>
    </row>
    <row r="58" ht="16.8" customHeight="1" spans="1:11">
      <c r="A58" s="12"/>
      <c r="B58" s="9" t="s">
        <v>67</v>
      </c>
      <c r="C58" s="9">
        <v>10</v>
      </c>
      <c r="D58" s="9">
        <v>126448374</v>
      </c>
      <c r="E58" s="9" t="s">
        <v>24</v>
      </c>
      <c r="F58" s="9" t="s">
        <v>14</v>
      </c>
      <c r="G58" s="10">
        <v>0.124992</v>
      </c>
      <c r="H58" s="10">
        <v>0.0274797</v>
      </c>
      <c r="I58" s="10">
        <v>5.60673e-6</v>
      </c>
      <c r="J58" s="10">
        <v>0.052684</v>
      </c>
      <c r="K58" s="2">
        <f t="shared" si="1"/>
        <v>20.6890457624395</v>
      </c>
    </row>
    <row r="59" ht="16.8" customHeight="1" spans="1:11">
      <c r="A59" s="12"/>
      <c r="B59" s="9" t="s">
        <v>68</v>
      </c>
      <c r="C59" s="9">
        <v>9</v>
      </c>
      <c r="D59" s="9">
        <v>83043376</v>
      </c>
      <c r="E59" s="9" t="s">
        <v>18</v>
      </c>
      <c r="F59" s="9" t="s">
        <v>15</v>
      </c>
      <c r="G59" s="10">
        <v>0.0514099</v>
      </c>
      <c r="H59" s="10">
        <v>0.011136</v>
      </c>
      <c r="I59" s="10">
        <v>3.96862e-6</v>
      </c>
      <c r="J59" s="10">
        <v>0.451292</v>
      </c>
      <c r="K59" s="2">
        <f t="shared" si="1"/>
        <v>21.3125332392026</v>
      </c>
    </row>
    <row r="60" ht="16.8" customHeight="1" spans="1:1">
      <c r="A60" s="13"/>
    </row>
    <row r="61" ht="16.8" customHeight="1" spans="1:11">
      <c r="A61" s="12" t="s">
        <v>69</v>
      </c>
      <c r="B61" s="9" t="s">
        <v>70</v>
      </c>
      <c r="C61" s="9">
        <v>12</v>
      </c>
      <c r="D61" s="9">
        <v>97928437</v>
      </c>
      <c r="E61" s="9" t="s">
        <v>14</v>
      </c>
      <c r="F61" s="9" t="s">
        <v>24</v>
      </c>
      <c r="G61" s="10">
        <v>-0.0624272</v>
      </c>
      <c r="H61" s="10">
        <v>0.0138539</v>
      </c>
      <c r="I61" s="10">
        <v>5.4949e-6</v>
      </c>
      <c r="J61" s="10">
        <v>0.687873</v>
      </c>
      <c r="K61" s="2">
        <f t="shared" si="1"/>
        <v>20.3050290696353</v>
      </c>
    </row>
    <row r="62" ht="16.8" customHeight="1" spans="1:11">
      <c r="A62" s="12"/>
      <c r="B62" s="9" t="s">
        <v>71</v>
      </c>
      <c r="C62" s="9">
        <v>16</v>
      </c>
      <c r="D62" s="9">
        <v>5993076</v>
      </c>
      <c r="E62" s="9" t="s">
        <v>15</v>
      </c>
      <c r="F62" s="9" t="s">
        <v>18</v>
      </c>
      <c r="G62" s="10">
        <v>-0.151829</v>
      </c>
      <c r="H62" s="10">
        <v>0.0324471</v>
      </c>
      <c r="I62" s="10">
        <v>2.67436e-6</v>
      </c>
      <c r="J62" s="10">
        <v>0.0377729999999999</v>
      </c>
      <c r="K62" s="2">
        <f t="shared" si="1"/>
        <v>21.8956422569622</v>
      </c>
    </row>
    <row r="63" ht="16.8" customHeight="1" spans="1:11">
      <c r="A63" s="12"/>
      <c r="B63" s="9" t="s">
        <v>72</v>
      </c>
      <c r="C63" s="9">
        <v>9</v>
      </c>
      <c r="D63" s="9">
        <v>21502923</v>
      </c>
      <c r="E63" s="9" t="s">
        <v>14</v>
      </c>
      <c r="F63" s="9" t="s">
        <v>24</v>
      </c>
      <c r="G63" s="10">
        <v>-0.112189</v>
      </c>
      <c r="H63" s="10">
        <v>0.0235439</v>
      </c>
      <c r="I63" s="10">
        <v>1.80098e-6</v>
      </c>
      <c r="J63" s="10">
        <v>0.060636</v>
      </c>
      <c r="K63" s="2">
        <f t="shared" si="1"/>
        <v>22.7061626727272</v>
      </c>
    </row>
    <row r="64" ht="16.8" customHeight="1" spans="1:11">
      <c r="A64" s="12"/>
      <c r="B64" s="9" t="s">
        <v>73</v>
      </c>
      <c r="C64" s="9">
        <v>11</v>
      </c>
      <c r="D64" s="9">
        <v>127703160</v>
      </c>
      <c r="E64" s="9" t="s">
        <v>14</v>
      </c>
      <c r="F64" s="9" t="s">
        <v>24</v>
      </c>
      <c r="G64" s="10">
        <v>0.0575295</v>
      </c>
      <c r="H64" s="10">
        <v>0.0128416</v>
      </c>
      <c r="I64" s="10">
        <v>6.78875e-6</v>
      </c>
      <c r="J64" s="10">
        <v>0.575547</v>
      </c>
      <c r="K64" s="2">
        <f t="shared" si="1"/>
        <v>20.0697943728718</v>
      </c>
    </row>
    <row r="65" ht="16.8" customHeight="1" spans="1:11">
      <c r="A65" s="12"/>
      <c r="B65" s="9" t="s">
        <v>74</v>
      </c>
      <c r="C65" s="9">
        <v>4</v>
      </c>
      <c r="D65" s="9">
        <v>179361262</v>
      </c>
      <c r="E65" s="9" t="s">
        <v>15</v>
      </c>
      <c r="F65" s="9" t="s">
        <v>18</v>
      </c>
      <c r="G65" s="10">
        <v>-0.0608559</v>
      </c>
      <c r="H65" s="10">
        <v>0.0132145</v>
      </c>
      <c r="I65" s="10">
        <v>4.25991e-6</v>
      </c>
      <c r="J65" s="10">
        <v>0.648111</v>
      </c>
      <c r="K65" s="2">
        <f t="shared" si="1"/>
        <v>21.2082048036393</v>
      </c>
    </row>
    <row r="66" ht="16.8" customHeight="1" spans="1:11">
      <c r="A66" s="12"/>
      <c r="B66" s="9" t="s">
        <v>75</v>
      </c>
      <c r="C66" s="9">
        <v>15</v>
      </c>
      <c r="D66" s="9">
        <v>92446683</v>
      </c>
      <c r="E66" s="9" t="s">
        <v>15</v>
      </c>
      <c r="F66" s="9" t="s">
        <v>18</v>
      </c>
      <c r="G66" s="10">
        <v>-0.0810346</v>
      </c>
      <c r="H66" s="10">
        <v>0.0154397</v>
      </c>
      <c r="I66" s="10">
        <v>1.64327e-7</v>
      </c>
      <c r="J66" s="10">
        <v>0.194831</v>
      </c>
      <c r="K66" s="2">
        <f t="shared" si="1"/>
        <v>27.5462998318851</v>
      </c>
    </row>
    <row r="67" ht="16.8" customHeight="1" spans="1:11">
      <c r="A67" s="12"/>
      <c r="B67" s="9" t="s">
        <v>76</v>
      </c>
      <c r="C67" s="9">
        <v>5</v>
      </c>
      <c r="D67" s="9">
        <v>148846426</v>
      </c>
      <c r="E67" s="9" t="s">
        <v>18</v>
      </c>
      <c r="F67" s="9" t="s">
        <v>15</v>
      </c>
      <c r="G67" s="10">
        <v>0.0628342</v>
      </c>
      <c r="H67" s="10">
        <v>0.0136652</v>
      </c>
      <c r="I67" s="10">
        <v>5.6391e-6</v>
      </c>
      <c r="J67" s="10">
        <v>0.299205</v>
      </c>
      <c r="K67" s="2">
        <f t="shared" si="1"/>
        <v>21.1426877329992</v>
      </c>
    </row>
    <row r="68" ht="16.8" customHeight="1" spans="1:11">
      <c r="A68" s="12"/>
      <c r="B68" s="9" t="s">
        <v>77</v>
      </c>
      <c r="C68" s="9">
        <v>11</v>
      </c>
      <c r="D68" s="9">
        <v>125663184</v>
      </c>
      <c r="E68" s="9" t="s">
        <v>24</v>
      </c>
      <c r="F68" s="9" t="s">
        <v>14</v>
      </c>
      <c r="G68" s="10">
        <v>0.142681</v>
      </c>
      <c r="H68" s="10">
        <v>0.0297116</v>
      </c>
      <c r="I68" s="10">
        <v>1.81991e-6</v>
      </c>
      <c r="J68" s="10">
        <v>0.940358</v>
      </c>
      <c r="K68" s="2">
        <f t="shared" si="1"/>
        <v>23.0611101254704</v>
      </c>
    </row>
    <row r="69" ht="16.8" customHeight="1" spans="1:11">
      <c r="A69" s="12"/>
      <c r="B69" s="9" t="s">
        <v>78</v>
      </c>
      <c r="C69" s="9">
        <v>20</v>
      </c>
      <c r="D69" s="9">
        <v>61325223</v>
      </c>
      <c r="E69" s="9" t="s">
        <v>18</v>
      </c>
      <c r="F69" s="9" t="s">
        <v>15</v>
      </c>
      <c r="G69" s="10">
        <v>0.0924508</v>
      </c>
      <c r="H69" s="10">
        <v>0.0204658</v>
      </c>
      <c r="I69" s="10">
        <v>6.6799e-6</v>
      </c>
      <c r="J69" s="10">
        <v>0.094433</v>
      </c>
      <c r="K69" s="2">
        <f t="shared" si="1"/>
        <v>20.4062825509306</v>
      </c>
    </row>
    <row r="70" ht="16.8" customHeight="1" spans="1:11">
      <c r="A70" s="12"/>
      <c r="B70" s="9" t="s">
        <v>79</v>
      </c>
      <c r="C70" s="9">
        <v>6</v>
      </c>
      <c r="D70" s="9">
        <v>170918194</v>
      </c>
      <c r="E70" s="9" t="s">
        <v>14</v>
      </c>
      <c r="F70" s="9" t="s">
        <v>24</v>
      </c>
      <c r="G70" s="10">
        <v>0.151096</v>
      </c>
      <c r="H70" s="10">
        <v>0.0351476</v>
      </c>
      <c r="I70" s="10">
        <v>6.84227e-6</v>
      </c>
      <c r="J70" s="10">
        <v>0.057654</v>
      </c>
      <c r="K70" s="2">
        <f t="shared" si="1"/>
        <v>18.4805368949064</v>
      </c>
    </row>
    <row r="71" ht="16.8" customHeight="1" spans="1:11">
      <c r="A71" s="12"/>
      <c r="B71" s="9" t="s">
        <v>80</v>
      </c>
      <c r="C71" s="9">
        <v>3</v>
      </c>
      <c r="D71" s="9">
        <v>70657785</v>
      </c>
      <c r="E71" s="9" t="s">
        <v>24</v>
      </c>
      <c r="F71" s="9" t="s">
        <v>14</v>
      </c>
      <c r="G71" s="10">
        <v>0.0662258</v>
      </c>
      <c r="H71" s="10">
        <v>0.0149877</v>
      </c>
      <c r="I71" s="10">
        <v>9.25763e-6</v>
      </c>
      <c r="J71" s="10">
        <v>0.257455</v>
      </c>
      <c r="K71" s="2">
        <f t="shared" si="1"/>
        <v>19.5247033212141</v>
      </c>
    </row>
    <row r="72" ht="16.8" customHeight="1" spans="1:11">
      <c r="A72" s="12"/>
      <c r="B72" s="9" t="s">
        <v>81</v>
      </c>
      <c r="C72" s="9">
        <v>5</v>
      </c>
      <c r="D72" s="9">
        <v>159686256</v>
      </c>
      <c r="E72" s="9" t="s">
        <v>24</v>
      </c>
      <c r="F72" s="9" t="s">
        <v>14</v>
      </c>
      <c r="G72" s="10">
        <v>0.0890455</v>
      </c>
      <c r="H72" s="10">
        <v>0.0193905</v>
      </c>
      <c r="I72" s="10">
        <v>3.05781e-6</v>
      </c>
      <c r="J72" s="10">
        <v>0.12326</v>
      </c>
      <c r="K72" s="2">
        <f t="shared" si="1"/>
        <v>21.088512043126</v>
      </c>
    </row>
    <row r="73" ht="16.8" customHeight="1" spans="1:11">
      <c r="A73" s="12"/>
      <c r="B73" s="9" t="s">
        <v>82</v>
      </c>
      <c r="C73" s="9">
        <v>2</v>
      </c>
      <c r="D73" s="9">
        <v>20054971</v>
      </c>
      <c r="E73" s="9" t="s">
        <v>15</v>
      </c>
      <c r="F73" s="9" t="s">
        <v>18</v>
      </c>
      <c r="G73" s="10">
        <v>0.0583322</v>
      </c>
      <c r="H73" s="10">
        <v>0.0130729</v>
      </c>
      <c r="I73" s="10">
        <v>7.85037e-6</v>
      </c>
      <c r="J73" s="10">
        <v>0.419483</v>
      </c>
      <c r="K73" s="2">
        <f t="shared" si="1"/>
        <v>19.9100721643379</v>
      </c>
    </row>
    <row r="74" ht="16.2" customHeight="1" spans="1:11">
      <c r="A74" s="12"/>
      <c r="B74" s="9" t="s">
        <v>83</v>
      </c>
      <c r="C74" s="9">
        <v>6</v>
      </c>
      <c r="D74" s="9">
        <v>10303945</v>
      </c>
      <c r="E74" s="9" t="s">
        <v>24</v>
      </c>
      <c r="F74" s="9" t="s">
        <v>14</v>
      </c>
      <c r="G74" s="10">
        <v>0.099082</v>
      </c>
      <c r="H74" s="10">
        <v>0.0221625</v>
      </c>
      <c r="I74" s="10">
        <v>6.25936e-6</v>
      </c>
      <c r="J74" s="10">
        <v>0.087475</v>
      </c>
      <c r="K74" s="2">
        <f t="shared" si="1"/>
        <v>19.9872033735334</v>
      </c>
    </row>
    <row r="75" ht="16.2" customHeight="1" spans="1:1">
      <c r="A75" s="13"/>
    </row>
    <row r="76" ht="16.2" customHeight="1" spans="1:11">
      <c r="A76" s="12" t="s">
        <v>84</v>
      </c>
      <c r="B76" s="9" t="s">
        <v>85</v>
      </c>
      <c r="C76" s="9">
        <v>14</v>
      </c>
      <c r="D76" s="9">
        <v>94630731</v>
      </c>
      <c r="E76" s="9" t="s">
        <v>24</v>
      </c>
      <c r="F76" s="9" t="s">
        <v>14</v>
      </c>
      <c r="G76" s="10">
        <v>-0.0654843</v>
      </c>
      <c r="H76" s="10">
        <v>0.0143973</v>
      </c>
      <c r="I76" s="10">
        <v>4.11169e-6</v>
      </c>
      <c r="J76" s="10">
        <v>0.831014</v>
      </c>
      <c r="K76" s="2">
        <f t="shared" si="1"/>
        <v>20.6877028908827</v>
      </c>
    </row>
    <row r="77" ht="16.2" customHeight="1" spans="1:11">
      <c r="A77" s="12"/>
      <c r="B77" s="9" t="s">
        <v>86</v>
      </c>
      <c r="C77" s="9">
        <v>4</v>
      </c>
      <c r="D77" s="9">
        <v>7302344</v>
      </c>
      <c r="E77" s="9" t="s">
        <v>18</v>
      </c>
      <c r="F77" s="9" t="s">
        <v>15</v>
      </c>
      <c r="G77" s="10">
        <v>-0.0755811</v>
      </c>
      <c r="H77" s="10">
        <v>0.0168226</v>
      </c>
      <c r="I77" s="10">
        <v>8.17354e-6</v>
      </c>
      <c r="J77" s="10">
        <v>0.902584</v>
      </c>
      <c r="K77" s="2">
        <f t="shared" si="1"/>
        <v>20.1855310458941</v>
      </c>
    </row>
    <row r="78" ht="16.2" customHeight="1" spans="1:11">
      <c r="A78" s="12"/>
      <c r="B78" s="9" t="s">
        <v>87</v>
      </c>
      <c r="C78" s="9">
        <v>7</v>
      </c>
      <c r="D78" s="9">
        <v>18026604</v>
      </c>
      <c r="E78" s="9" t="s">
        <v>24</v>
      </c>
      <c r="F78" s="9" t="s">
        <v>14</v>
      </c>
      <c r="G78" s="10">
        <v>-0.0577628</v>
      </c>
      <c r="H78" s="10">
        <v>0.011412</v>
      </c>
      <c r="I78" s="10">
        <v>4.29804e-7</v>
      </c>
      <c r="J78" s="10">
        <v>0.576541</v>
      </c>
      <c r="K78" s="2">
        <f t="shared" si="1"/>
        <v>25.6196355979753</v>
      </c>
    </row>
    <row r="79" ht="16.2" customHeight="1" spans="1:11">
      <c r="A79" s="12"/>
      <c r="B79" s="9" t="s">
        <v>88</v>
      </c>
      <c r="C79" s="9">
        <v>2</v>
      </c>
      <c r="D79" s="9">
        <v>198122357</v>
      </c>
      <c r="E79" s="9" t="s">
        <v>18</v>
      </c>
      <c r="F79" s="9" t="s">
        <v>15</v>
      </c>
      <c r="G79" s="10">
        <v>-0.146604</v>
      </c>
      <c r="H79" s="10">
        <v>0.0316034</v>
      </c>
      <c r="I79" s="10">
        <v>3.21855e-6</v>
      </c>
      <c r="J79" s="10">
        <v>0.047714</v>
      </c>
      <c r="K79" s="2">
        <f t="shared" si="1"/>
        <v>21.5190960421825</v>
      </c>
    </row>
    <row r="80" ht="16.2" customHeight="1" spans="1:11">
      <c r="A80" s="12"/>
      <c r="B80" s="9" t="s">
        <v>89</v>
      </c>
      <c r="C80" s="9">
        <v>11</v>
      </c>
      <c r="D80" s="9">
        <v>27747671</v>
      </c>
      <c r="E80" s="9" t="s">
        <v>18</v>
      </c>
      <c r="F80" s="9" t="s">
        <v>15</v>
      </c>
      <c r="G80" s="10">
        <v>0.066635</v>
      </c>
      <c r="H80" s="10">
        <v>0.0144356</v>
      </c>
      <c r="I80" s="10">
        <v>3.10277e-6</v>
      </c>
      <c r="J80" s="10">
        <v>0.17992</v>
      </c>
      <c r="K80" s="2">
        <f t="shared" si="1"/>
        <v>21.3076289292766</v>
      </c>
    </row>
    <row r="81" ht="16.2" customHeight="1" spans="1:11">
      <c r="A81" s="12"/>
      <c r="B81" s="9" t="s">
        <v>90</v>
      </c>
      <c r="C81" s="9">
        <v>18</v>
      </c>
      <c r="D81" s="9">
        <v>22575871</v>
      </c>
      <c r="E81" s="9" t="s">
        <v>14</v>
      </c>
      <c r="F81" s="9" t="s">
        <v>24</v>
      </c>
      <c r="G81" s="10">
        <v>0.0677322</v>
      </c>
      <c r="H81" s="10">
        <v>0.0144525</v>
      </c>
      <c r="I81" s="10">
        <v>2.41024e-6</v>
      </c>
      <c r="J81" s="10">
        <v>0.176938</v>
      </c>
      <c r="K81" s="2">
        <f t="shared" si="1"/>
        <v>21.9636446222783</v>
      </c>
    </row>
    <row r="82" ht="16.2" customHeight="1" spans="1:11">
      <c r="A82" s="12"/>
      <c r="B82" s="9" t="s">
        <v>91</v>
      </c>
      <c r="C82" s="9">
        <v>10</v>
      </c>
      <c r="D82" s="9">
        <v>62662781</v>
      </c>
      <c r="E82" s="9" t="s">
        <v>15</v>
      </c>
      <c r="F82" s="9" t="s">
        <v>18</v>
      </c>
      <c r="G82" s="10">
        <v>-0.073644</v>
      </c>
      <c r="H82" s="10">
        <v>0.015548</v>
      </c>
      <c r="I82" s="10">
        <v>3.53843e-6</v>
      </c>
      <c r="J82" s="10">
        <v>0.152087</v>
      </c>
      <c r="K82" s="2">
        <f t="shared" si="1"/>
        <v>22.4349793818411</v>
      </c>
    </row>
    <row r="83" ht="16.2" customHeight="1" spans="1:11">
      <c r="A83" s="12"/>
      <c r="B83" s="9" t="s">
        <v>92</v>
      </c>
      <c r="C83" s="9">
        <v>20</v>
      </c>
      <c r="D83" s="9">
        <v>16312851</v>
      </c>
      <c r="E83" s="9" t="s">
        <v>15</v>
      </c>
      <c r="F83" s="9" t="s">
        <v>18</v>
      </c>
      <c r="G83" s="10">
        <v>0.188685</v>
      </c>
      <c r="H83" s="10">
        <v>0.0386484</v>
      </c>
      <c r="I83" s="10">
        <v>6.04728e-7</v>
      </c>
      <c r="J83" s="10">
        <v>0.059642</v>
      </c>
      <c r="K83" s="2">
        <f t="shared" si="1"/>
        <v>23.8348110658499</v>
      </c>
    </row>
    <row r="84" ht="16.2" customHeight="1" spans="1:11">
      <c r="A84" s="12"/>
      <c r="B84" s="9" t="s">
        <v>93</v>
      </c>
      <c r="C84" s="9">
        <v>12</v>
      </c>
      <c r="D84" s="9">
        <v>47384118</v>
      </c>
      <c r="E84" s="9" t="s">
        <v>14</v>
      </c>
      <c r="F84" s="9" t="s">
        <v>24</v>
      </c>
      <c r="G84" s="10">
        <v>0.121548</v>
      </c>
      <c r="H84" s="10">
        <v>0.0279546</v>
      </c>
      <c r="I84" s="10">
        <v>7.37038e-6</v>
      </c>
      <c r="J84" s="10">
        <v>0.050696</v>
      </c>
      <c r="K84" s="2">
        <f t="shared" si="1"/>
        <v>18.9055392597867</v>
      </c>
    </row>
    <row r="85" ht="16.2" customHeight="1" spans="1:11">
      <c r="A85" s="12"/>
      <c r="B85" s="9" t="s">
        <v>94</v>
      </c>
      <c r="C85" s="9">
        <v>10</v>
      </c>
      <c r="D85" s="9">
        <v>4240906</v>
      </c>
      <c r="E85" s="9" t="s">
        <v>24</v>
      </c>
      <c r="F85" s="9" t="s">
        <v>18</v>
      </c>
      <c r="G85" s="10">
        <v>0.087067</v>
      </c>
      <c r="H85" s="10">
        <v>0.0197179</v>
      </c>
      <c r="I85" s="10">
        <v>5.3571e-6</v>
      </c>
      <c r="J85" s="10">
        <v>0.0825050000000001</v>
      </c>
      <c r="K85" s="2">
        <f t="shared" si="1"/>
        <v>19.4978103429208</v>
      </c>
    </row>
    <row r="86" ht="16.2" customHeight="1" spans="1:11">
      <c r="A86" s="12"/>
      <c r="B86" s="9" t="s">
        <v>95</v>
      </c>
      <c r="C86" s="9">
        <v>5</v>
      </c>
      <c r="D86" s="9">
        <v>154003091</v>
      </c>
      <c r="E86" s="9" t="s">
        <v>24</v>
      </c>
      <c r="F86" s="9" t="s">
        <v>18</v>
      </c>
      <c r="G86" s="10">
        <v>0.0599163</v>
      </c>
      <c r="H86" s="10">
        <v>0.0130836</v>
      </c>
      <c r="I86" s="10">
        <v>4.80773e-6</v>
      </c>
      <c r="J86" s="10">
        <v>0.220676</v>
      </c>
      <c r="K86" s="2">
        <f t="shared" si="1"/>
        <v>20.9717879083175</v>
      </c>
    </row>
    <row r="87" ht="16.2" customHeight="1" spans="1:11">
      <c r="A87" s="12"/>
      <c r="B87" s="9" t="s">
        <v>96</v>
      </c>
      <c r="C87" s="9">
        <v>1</v>
      </c>
      <c r="D87" s="9">
        <v>187906034</v>
      </c>
      <c r="E87" s="9" t="s">
        <v>15</v>
      </c>
      <c r="F87" s="9" t="s">
        <v>18</v>
      </c>
      <c r="G87" s="10">
        <v>-0.0586677</v>
      </c>
      <c r="H87" s="10">
        <v>0.0125277</v>
      </c>
      <c r="I87" s="10">
        <v>2.81022e-6</v>
      </c>
      <c r="J87" s="10">
        <v>0.719682</v>
      </c>
      <c r="K87" s="2">
        <f t="shared" si="1"/>
        <v>21.9308485335026</v>
      </c>
    </row>
    <row r="88" ht="16.2" customHeight="1" spans="1:11">
      <c r="A88" s="12"/>
      <c r="B88" s="9" t="s">
        <v>97</v>
      </c>
      <c r="C88" s="9">
        <v>2</v>
      </c>
      <c r="D88" s="9">
        <v>239509030</v>
      </c>
      <c r="E88" s="9" t="s">
        <v>15</v>
      </c>
      <c r="F88" s="9" t="s">
        <v>18</v>
      </c>
      <c r="G88" s="10">
        <v>0.0782349</v>
      </c>
      <c r="H88" s="10">
        <v>0.0176458</v>
      </c>
      <c r="I88" s="10">
        <v>8.81455e-6</v>
      </c>
      <c r="J88" s="10">
        <v>0.126243</v>
      </c>
      <c r="K88" s="2">
        <f t="shared" si="1"/>
        <v>19.6570507286011</v>
      </c>
    </row>
    <row r="89" ht="16.2" customHeight="1" spans="1:11">
      <c r="A89" s="16"/>
      <c r="B89" s="17" t="s">
        <v>98</v>
      </c>
      <c r="C89" s="17">
        <v>15</v>
      </c>
      <c r="D89" s="17">
        <v>68705697</v>
      </c>
      <c r="E89" s="17" t="s">
        <v>24</v>
      </c>
      <c r="F89" s="17" t="s">
        <v>14</v>
      </c>
      <c r="G89" s="18">
        <v>0.123012</v>
      </c>
      <c r="H89" s="18">
        <v>0.0286671</v>
      </c>
      <c r="I89" s="18">
        <v>7.46311e-6</v>
      </c>
      <c r="J89" s="18">
        <v>0.945328</v>
      </c>
      <c r="K89" s="19">
        <f t="shared" si="1"/>
        <v>18.4131222405015</v>
      </c>
    </row>
    <row r="90" ht="16.2" customHeight="1" spans="1:10">
      <c r="A90" s="8"/>
      <c r="B90" s="3"/>
      <c r="C90" s="3"/>
      <c r="D90" s="3"/>
      <c r="E90" s="3"/>
      <c r="F90" s="3"/>
      <c r="G90" s="4"/>
      <c r="H90" s="4"/>
      <c r="I90" s="4"/>
      <c r="J90" s="4"/>
    </row>
    <row r="91" ht="16.2" customHeight="1" spans="1:1">
      <c r="A91" s="11"/>
    </row>
    <row r="92" ht="16.2" customHeight="1" spans="1:1">
      <c r="A92" s="11"/>
    </row>
    <row r="93" ht="16.2" customHeight="1" spans="1:1">
      <c r="A93" s="11"/>
    </row>
    <row r="94" ht="16.2" customHeight="1"/>
    <row r="95" ht="16.2" customHeight="1" spans="1:1">
      <c r="A95" s="11"/>
    </row>
    <row r="96" ht="16.2" customHeight="1" spans="1:1">
      <c r="A96" s="11"/>
    </row>
    <row r="97" ht="16.2" customHeight="1" spans="1:1">
      <c r="A97" s="11"/>
    </row>
    <row r="98" ht="16.2" customHeight="1" spans="1:1">
      <c r="A98" s="11"/>
    </row>
    <row r="99" ht="16.2" customHeight="1" spans="1:1">
      <c r="A99" s="11"/>
    </row>
    <row r="100" ht="16.2" customHeight="1" spans="1:1">
      <c r="A100" s="11"/>
    </row>
    <row r="101" ht="16.2" customHeight="1" spans="1:1">
      <c r="A101" s="11"/>
    </row>
    <row r="102" ht="16.2" customHeight="1" spans="1:1">
      <c r="A102" s="11"/>
    </row>
    <row r="103" ht="16.2" customHeight="1" spans="1:1">
      <c r="A103" s="11"/>
    </row>
    <row r="104" ht="16.2" customHeight="1" spans="1:1">
      <c r="A104" s="11"/>
    </row>
    <row r="105" ht="16.2" customHeight="1" spans="1:1">
      <c r="A105" s="11"/>
    </row>
    <row r="106" ht="16.2" customHeight="1" spans="1:1">
      <c r="A106" s="11"/>
    </row>
    <row r="107" ht="16.2" customHeight="1" spans="1:1">
      <c r="A107" s="11"/>
    </row>
    <row r="108" ht="16.2" customHeight="1" spans="1:1">
      <c r="A108" s="11"/>
    </row>
    <row r="109" ht="16.2" customHeight="1" spans="1:1">
      <c r="A109" s="11"/>
    </row>
    <row r="110" ht="16.2" customHeight="1" spans="1:1">
      <c r="A110" s="11"/>
    </row>
    <row r="111" ht="16.2" customHeight="1" spans="1:1">
      <c r="A111" s="11"/>
    </row>
    <row r="112" ht="16.2" customHeight="1" spans="1:1">
      <c r="A112" s="11"/>
    </row>
    <row r="113" ht="16.2" customHeight="1" spans="1:1">
      <c r="A113" s="11"/>
    </row>
    <row r="114" ht="16.2" customHeight="1" spans="1:1">
      <c r="A114" s="11"/>
    </row>
    <row r="115" ht="16.2" customHeight="1" spans="1:1">
      <c r="A115" s="11"/>
    </row>
    <row r="116" ht="16.2" customHeight="1" spans="1:1">
      <c r="A116" s="11"/>
    </row>
    <row r="117" ht="16.2" customHeight="1" spans="1:1">
      <c r="A117" s="11"/>
    </row>
    <row r="118" ht="16.2" customHeight="1" spans="1:1">
      <c r="A118" s="11"/>
    </row>
    <row r="119" ht="16.2" customHeight="1" spans="1:1">
      <c r="A119" s="11"/>
    </row>
    <row r="120" ht="16.2" customHeight="1" spans="1:1">
      <c r="A120" s="11"/>
    </row>
    <row r="121" ht="16.2" customHeight="1" spans="1:1">
      <c r="A121" s="11"/>
    </row>
    <row r="122" ht="16.2" customHeight="1" spans="1:1">
      <c r="A122" s="11"/>
    </row>
    <row r="123" ht="16.2" customHeight="1" spans="1:1">
      <c r="A123" s="11"/>
    </row>
    <row r="124" ht="16.2" customHeight="1" spans="1:1">
      <c r="A124" s="11"/>
    </row>
    <row r="125" ht="16.2" customHeight="1" spans="1:1">
      <c r="A125" s="11"/>
    </row>
    <row r="126" ht="16.2" customHeight="1" spans="1:1">
      <c r="A126" s="11"/>
    </row>
    <row r="127" ht="16.2" customHeight="1" spans="1:1">
      <c r="A127" s="11"/>
    </row>
    <row r="128" ht="16.2" customHeight="1" spans="1:1">
      <c r="A128" s="11"/>
    </row>
    <row r="129" ht="16.2" customHeight="1" spans="1:1">
      <c r="A129" s="11"/>
    </row>
    <row r="130" ht="16.2" customHeight="1" spans="1:1">
      <c r="A130" s="11"/>
    </row>
    <row r="131" ht="16.2" customHeight="1" spans="1:1">
      <c r="A131" s="11"/>
    </row>
    <row r="132" ht="16.2" customHeight="1" spans="1:1">
      <c r="A132" s="11"/>
    </row>
    <row r="133" ht="16.2" customHeight="1" spans="1:1">
      <c r="A133" s="11"/>
    </row>
    <row r="134" ht="16.2" customHeight="1" spans="1:1">
      <c r="A134" s="11"/>
    </row>
    <row r="135" ht="16.2" customHeight="1" spans="1:1">
      <c r="A135" s="11"/>
    </row>
    <row r="136" ht="16.2" customHeight="1" spans="1:1">
      <c r="A136" s="11"/>
    </row>
    <row r="137" ht="16.2" customHeight="1" spans="1:1">
      <c r="A137" s="11"/>
    </row>
    <row r="138" ht="16.2" customHeight="1" spans="1:1">
      <c r="A138" s="11"/>
    </row>
    <row r="139" ht="16.2" customHeight="1" spans="1:1">
      <c r="A139" s="11"/>
    </row>
    <row r="140" ht="16.2" customHeight="1" spans="1:1">
      <c r="A140" s="11"/>
    </row>
    <row r="141" ht="16.2" customHeight="1" spans="1:1">
      <c r="A141" s="11"/>
    </row>
    <row r="142" ht="16.2" customHeight="1" spans="1:1">
      <c r="A142" s="11"/>
    </row>
    <row r="143" ht="16.2" customHeight="1" spans="1:1">
      <c r="A143" s="11"/>
    </row>
    <row r="144" ht="16.2" customHeight="1" spans="1:1">
      <c r="A144" s="11"/>
    </row>
    <row r="145" ht="16.2" customHeight="1" spans="1:1">
      <c r="A145" s="11"/>
    </row>
    <row r="146" ht="16.2" customHeight="1" spans="1:1">
      <c r="A146" s="11"/>
    </row>
    <row r="147" ht="16.2" customHeight="1" spans="1:1">
      <c r="A147" s="11"/>
    </row>
    <row r="148" ht="16.2" customHeight="1" spans="1:1">
      <c r="A148" s="11"/>
    </row>
    <row r="149" ht="16.2" customHeight="1" spans="1:1">
      <c r="A149" s="11"/>
    </row>
    <row r="150" ht="16.2" customHeight="1" spans="1:1">
      <c r="A150" s="11"/>
    </row>
    <row r="151" ht="16.2" customHeight="1" spans="1:1">
      <c r="A151" s="11"/>
    </row>
    <row r="152" ht="16.2" customHeight="1" spans="1:1">
      <c r="A152" s="11"/>
    </row>
    <row r="153" ht="16.2" customHeight="1" spans="1:1">
      <c r="A153" s="11"/>
    </row>
    <row r="154" ht="16.2" customHeight="1" spans="1:1">
      <c r="A154" s="11"/>
    </row>
    <row r="155" ht="16.2" customHeight="1" spans="1:1">
      <c r="A155" s="11"/>
    </row>
    <row r="156" ht="16.2" customHeight="1" spans="1:1">
      <c r="A156" s="11"/>
    </row>
    <row r="157" ht="16.2" customHeight="1" spans="1:1">
      <c r="A157" s="11"/>
    </row>
    <row r="158" ht="16.2" customHeight="1" spans="1:1">
      <c r="A158" s="11"/>
    </row>
    <row r="159" ht="16.2" customHeight="1" spans="1:1">
      <c r="A159" s="11"/>
    </row>
    <row r="160" ht="16.2" customHeight="1" spans="1:1">
      <c r="A160" s="11"/>
    </row>
    <row r="161" ht="16.2" customHeight="1" spans="1:1">
      <c r="A161" s="11"/>
    </row>
    <row r="162" ht="16.2" customHeight="1" spans="1:1">
      <c r="A162" s="11"/>
    </row>
    <row r="163" ht="16.2" customHeight="1"/>
    <row r="164" ht="16.2" customHeight="1" spans="1:1">
      <c r="A164" s="11"/>
    </row>
    <row r="165" ht="16.2" customHeight="1" spans="1:1">
      <c r="A165" s="11"/>
    </row>
    <row r="166" ht="16.2" customHeight="1" spans="1:1">
      <c r="A166" s="11"/>
    </row>
    <row r="167" ht="16.2" customHeight="1" spans="1:1">
      <c r="A167" s="11"/>
    </row>
    <row r="168" ht="16.2" customHeight="1" spans="1:1">
      <c r="A168" s="11"/>
    </row>
    <row r="169" ht="16.2" customHeight="1" spans="1:1">
      <c r="A169" s="11"/>
    </row>
    <row r="170" ht="16.2" customHeight="1" spans="1:1">
      <c r="A170" s="11"/>
    </row>
    <row r="171" ht="16.2" customHeight="1" spans="1:1">
      <c r="A171" s="11"/>
    </row>
    <row r="172" ht="16.2" customHeight="1" spans="1:1">
      <c r="A172" s="11"/>
    </row>
    <row r="173" ht="16.2" customHeight="1" spans="1:1">
      <c r="A173" s="11"/>
    </row>
    <row r="174" ht="16.2" customHeight="1" spans="1:1">
      <c r="A174" s="11"/>
    </row>
    <row r="175" ht="16.2" customHeight="1" spans="1:1">
      <c r="A175" s="11"/>
    </row>
    <row r="176" ht="16.2" customHeight="1" spans="1:1">
      <c r="A176" s="11"/>
    </row>
    <row r="177" ht="16.2" customHeight="1" spans="1:1">
      <c r="A177" s="11"/>
    </row>
    <row r="178" ht="16.2" customHeight="1" spans="1:1">
      <c r="A178" s="11"/>
    </row>
    <row r="179" ht="16.2" customHeight="1" spans="1:1">
      <c r="A179" s="11"/>
    </row>
    <row r="180" ht="16.2" customHeight="1" spans="1:1">
      <c r="A180" s="11"/>
    </row>
    <row r="181" ht="16.2" customHeight="1" spans="1:1">
      <c r="A181" s="11"/>
    </row>
    <row r="182" ht="16.2" customHeight="1" spans="1:1">
      <c r="A182" s="11"/>
    </row>
    <row r="183" ht="16.2" customHeight="1" spans="1:1">
      <c r="A183" s="11"/>
    </row>
    <row r="184" ht="16.2" customHeight="1" spans="1:1">
      <c r="A184" s="11"/>
    </row>
    <row r="185" ht="16.2" customHeight="1" spans="1:1">
      <c r="A185" s="11"/>
    </row>
    <row r="186" ht="16.2" customHeight="1" spans="1:1">
      <c r="A186" s="11"/>
    </row>
    <row r="187" ht="16.2" customHeight="1" spans="1:1">
      <c r="A187" s="11"/>
    </row>
    <row r="188" ht="16.2" customHeight="1" spans="1:1">
      <c r="A188" s="11"/>
    </row>
    <row r="189" ht="16.2" customHeight="1" spans="1:1">
      <c r="A189" s="11"/>
    </row>
    <row r="190" ht="16.2" customHeight="1" spans="1:1">
      <c r="A190" s="11"/>
    </row>
    <row r="191" ht="16.2" customHeight="1" spans="1:1">
      <c r="A191" s="11"/>
    </row>
    <row r="192" ht="16.2" customHeight="1" spans="1:1">
      <c r="A192" s="11"/>
    </row>
    <row r="193" ht="16.2" customHeight="1" spans="1:1">
      <c r="A193" s="11"/>
    </row>
    <row r="194" ht="16.2" customHeight="1" spans="1:1">
      <c r="A194" s="11"/>
    </row>
    <row r="195" ht="16.2" customHeight="1" spans="1:1">
      <c r="A195" s="11"/>
    </row>
    <row r="196" ht="16.2" customHeight="1" spans="1:1">
      <c r="A196" s="11"/>
    </row>
    <row r="197" ht="16.2" customHeight="1" spans="1:1">
      <c r="A197" s="11"/>
    </row>
    <row r="198" ht="16.2" customHeight="1" spans="1:1">
      <c r="A198" s="11"/>
    </row>
    <row r="199" ht="16.2" customHeight="1" spans="1:1">
      <c r="A199" s="11"/>
    </row>
    <row r="200" ht="16.2" customHeight="1" spans="1:1">
      <c r="A200" s="11"/>
    </row>
    <row r="201" ht="16.2" customHeight="1" spans="1:1">
      <c r="A201" s="11"/>
    </row>
    <row r="202" ht="16.2" customHeight="1" spans="1:1">
      <c r="A202" s="11"/>
    </row>
    <row r="203" ht="16.2" customHeight="1" spans="1:1">
      <c r="A203" s="11"/>
    </row>
    <row r="204" ht="16.2" customHeight="1" spans="1:1">
      <c r="A204" s="11"/>
    </row>
    <row r="205" ht="16.2" customHeight="1" spans="1:1">
      <c r="A205" s="11"/>
    </row>
    <row r="206" ht="16.2" customHeight="1" spans="1:1">
      <c r="A206" s="11"/>
    </row>
    <row r="207" ht="16.2" customHeight="1" spans="1:1">
      <c r="A207" s="11"/>
    </row>
    <row r="208" ht="16.2" customHeight="1" spans="1:1">
      <c r="A208" s="11"/>
    </row>
    <row r="209" ht="16.2" customHeight="1" spans="1:1">
      <c r="A209" s="11"/>
    </row>
    <row r="210" ht="16.2" customHeight="1" spans="1:1">
      <c r="A210" s="11"/>
    </row>
    <row r="211" ht="16.2" customHeight="1" spans="1:1">
      <c r="A211" s="11"/>
    </row>
    <row r="212" ht="16.2" customHeight="1" spans="1:1">
      <c r="A212" s="11"/>
    </row>
    <row r="213" ht="16.2" customHeight="1" spans="1:1">
      <c r="A213" s="11"/>
    </row>
    <row r="214" ht="16.2" customHeight="1" spans="1:1">
      <c r="A214" s="11"/>
    </row>
    <row r="215" ht="16.2" customHeight="1" spans="1:1">
      <c r="A215" s="11"/>
    </row>
    <row r="216" ht="16.2" customHeight="1" spans="1:1">
      <c r="A216" s="11"/>
    </row>
    <row r="217" ht="16.2" customHeight="1" spans="1:1">
      <c r="A217" s="11"/>
    </row>
    <row r="218" ht="16.2" customHeight="1" spans="1:1">
      <c r="A218" s="11"/>
    </row>
    <row r="219" ht="16.2" customHeight="1" spans="1:1">
      <c r="A219" s="11"/>
    </row>
    <row r="220" ht="16.2" customHeight="1" spans="1:1">
      <c r="A220" s="11"/>
    </row>
    <row r="221" ht="16.2" customHeight="1" spans="1:1">
      <c r="A221" s="11"/>
    </row>
    <row r="222" ht="16.2" customHeight="1"/>
    <row r="223" ht="16.2" customHeight="1" spans="1:1">
      <c r="A223" s="9"/>
    </row>
    <row r="224" ht="16.2" customHeight="1" spans="1:1">
      <c r="A224" s="9"/>
    </row>
    <row r="225" ht="16.2" customHeight="1" spans="1:1">
      <c r="A225" s="9"/>
    </row>
    <row r="226" ht="16.2" customHeight="1" spans="1:1">
      <c r="A226" s="9"/>
    </row>
    <row r="227" ht="16.2" customHeight="1" spans="1:1">
      <c r="A227" s="9"/>
    </row>
    <row r="228" ht="16.2" customHeight="1" spans="1:1">
      <c r="A228" s="9"/>
    </row>
    <row r="229" ht="16.2" customHeight="1" spans="1:1">
      <c r="A229" s="9"/>
    </row>
    <row r="230" ht="16.2" customHeight="1" spans="1:1">
      <c r="A230" s="9"/>
    </row>
    <row r="231" ht="16.2" customHeight="1" spans="1:1">
      <c r="A231" s="9"/>
    </row>
    <row r="232" ht="16.2" customHeight="1" spans="1:1">
      <c r="A232" s="9"/>
    </row>
    <row r="233" ht="16.2" customHeight="1" spans="1:1">
      <c r="A233" s="9"/>
    </row>
    <row r="234" ht="16.2" customHeight="1" spans="1:1">
      <c r="A234" s="9"/>
    </row>
    <row r="235" ht="16.2" customHeight="1" spans="1:1">
      <c r="A235" s="9"/>
    </row>
    <row r="236" ht="16.2" customHeight="1" spans="1:1">
      <c r="A236" s="9"/>
    </row>
    <row r="237" ht="16.2" customHeight="1" spans="1:1">
      <c r="A237" s="9"/>
    </row>
    <row r="238" ht="16.2" customHeight="1" spans="1:1">
      <c r="A238" s="9"/>
    </row>
    <row r="239" ht="16.2" customHeight="1" spans="1:1">
      <c r="A239" s="9"/>
    </row>
    <row r="240" ht="16.2" customHeight="1" spans="1:1">
      <c r="A240" s="9"/>
    </row>
    <row r="241" ht="16.2" customHeight="1" spans="1:1">
      <c r="A241" s="9"/>
    </row>
    <row r="242" ht="16.2" customHeight="1" spans="1:1">
      <c r="A242" s="9"/>
    </row>
    <row r="243" ht="16.2" customHeight="1" spans="1:1">
      <c r="A243" s="9"/>
    </row>
    <row r="244" ht="16.2" customHeight="1" spans="1:1">
      <c r="A244" s="9"/>
    </row>
    <row r="245" ht="16.2" customHeight="1" spans="1:1">
      <c r="A245" s="9"/>
    </row>
    <row r="246" ht="16.2" customHeight="1" spans="1:1">
      <c r="A246" s="9"/>
    </row>
    <row r="247" ht="16.2" customHeight="1" spans="1:1">
      <c r="A247" s="9"/>
    </row>
    <row r="248" ht="16.2" customHeight="1" spans="1:1">
      <c r="A248" s="9"/>
    </row>
    <row r="249" ht="16.2" customHeight="1" spans="1:1">
      <c r="A249" s="9"/>
    </row>
    <row r="250" ht="16.2" customHeight="1" spans="1:1">
      <c r="A250" s="9"/>
    </row>
    <row r="251" ht="16.2" customHeight="1" spans="1:1">
      <c r="A251" s="9"/>
    </row>
    <row r="252" ht="16.2" customHeight="1" spans="1:1">
      <c r="A252" s="9"/>
    </row>
    <row r="253" ht="16.2" customHeight="1" spans="1:1">
      <c r="A253" s="9"/>
    </row>
    <row r="254" ht="16.2" customHeight="1" spans="1:1">
      <c r="A254" s="9"/>
    </row>
    <row r="255" ht="16.2" customHeight="1" spans="1:1">
      <c r="A255" s="9"/>
    </row>
    <row r="256" ht="16.2" customHeight="1" spans="1:1">
      <c r="A256" s="9"/>
    </row>
    <row r="257" ht="16.2" customHeight="1" spans="1:1">
      <c r="A257" s="9"/>
    </row>
    <row r="258" ht="16.2" customHeight="1" spans="1:1">
      <c r="A258" s="9"/>
    </row>
    <row r="259" ht="16.2" customHeight="1" spans="1:1">
      <c r="A259" s="9"/>
    </row>
    <row r="260" ht="16.2" customHeight="1" spans="1:1">
      <c r="A260" s="9"/>
    </row>
    <row r="261" ht="16.2" customHeight="1" spans="1:1">
      <c r="A261" s="9"/>
    </row>
    <row r="262" ht="16.2" customHeight="1" spans="1:1">
      <c r="A262" s="9"/>
    </row>
    <row r="263" ht="16.2" customHeight="1" spans="1:1">
      <c r="A263" s="9"/>
    </row>
    <row r="264" ht="16.2" customHeight="1" spans="1:1">
      <c r="A264" s="9"/>
    </row>
    <row r="265" ht="16.2" customHeight="1" spans="1:1">
      <c r="A265" s="9"/>
    </row>
    <row r="266" ht="16.2" customHeight="1" spans="1:1">
      <c r="A266" s="9"/>
    </row>
    <row r="267" ht="16.2" customHeight="1" spans="1:1">
      <c r="A267" s="9"/>
    </row>
    <row r="268" ht="16.2" customHeight="1" spans="1:1">
      <c r="A268" s="9"/>
    </row>
    <row r="269" ht="16.2" customHeight="1" spans="1:1">
      <c r="A269" s="9"/>
    </row>
    <row r="270" ht="16.2" customHeight="1" spans="1:1">
      <c r="A270" s="9"/>
    </row>
    <row r="271" ht="16.2" customHeight="1" spans="1:1">
      <c r="A271" s="9"/>
    </row>
    <row r="272" ht="16.2" customHeight="1"/>
    <row r="273" ht="16.2" customHeight="1" spans="1:1">
      <c r="A273" s="9"/>
    </row>
    <row r="274" ht="16.2" customHeight="1" spans="1:1">
      <c r="A274" s="9"/>
    </row>
    <row r="275" ht="16.2" customHeight="1" spans="1:1">
      <c r="A275" s="9"/>
    </row>
    <row r="276" ht="16.2" customHeight="1" spans="1:1">
      <c r="A276" s="9"/>
    </row>
    <row r="277" ht="16.2" customHeight="1" spans="1:1">
      <c r="A277" s="9"/>
    </row>
    <row r="278" ht="16.2" customHeight="1" spans="1:1">
      <c r="A278" s="9"/>
    </row>
    <row r="279" ht="16.2" customHeight="1" spans="1:1">
      <c r="A279" s="9"/>
    </row>
    <row r="280" ht="16.2" customHeight="1" spans="1:1">
      <c r="A280" s="9"/>
    </row>
    <row r="281" ht="16.2" customHeight="1" spans="1:1">
      <c r="A281" s="9"/>
    </row>
    <row r="282" ht="16.2" customHeight="1" spans="1:1">
      <c r="A282" s="9"/>
    </row>
    <row r="283" ht="16.2" customHeight="1" spans="1:1">
      <c r="A283" s="9"/>
    </row>
    <row r="284" ht="16.2" customHeight="1" spans="1:1">
      <c r="A284" s="9"/>
    </row>
    <row r="285" ht="16.2" customHeight="1" spans="1:1">
      <c r="A285" s="9"/>
    </row>
    <row r="286" ht="16.2" customHeight="1" spans="1:1">
      <c r="A286" s="9"/>
    </row>
    <row r="287" ht="16.2" customHeight="1" spans="1:1">
      <c r="A287" s="9"/>
    </row>
    <row r="288" ht="16.2" customHeight="1" spans="1:1">
      <c r="A288" s="9"/>
    </row>
    <row r="289" ht="16.2" customHeight="1" spans="1:1">
      <c r="A289" s="9"/>
    </row>
    <row r="290" ht="16.2" customHeight="1" spans="1:1">
      <c r="A290" s="9"/>
    </row>
    <row r="291" ht="16.2" customHeight="1" spans="1:1">
      <c r="A291" s="9"/>
    </row>
    <row r="292" ht="16.2" customHeight="1" spans="1:1">
      <c r="A292" s="9"/>
    </row>
    <row r="293" ht="16.2" customHeight="1" spans="1:1">
      <c r="A293" s="9"/>
    </row>
    <row r="294" ht="16.2" customHeight="1" spans="1:1">
      <c r="A294" s="9"/>
    </row>
    <row r="295" ht="16.2" customHeight="1" spans="1:1">
      <c r="A295" s="9"/>
    </row>
    <row r="296" ht="16.2" customHeight="1" spans="1:1">
      <c r="A296" s="9"/>
    </row>
    <row r="297" ht="16.2" customHeight="1" spans="1:1">
      <c r="A297" s="9"/>
    </row>
    <row r="298" ht="16.2" customHeight="1" spans="1:1">
      <c r="A298" s="9"/>
    </row>
    <row r="299" ht="16.2" customHeight="1" spans="1:1">
      <c r="A299" s="9"/>
    </row>
    <row r="300" ht="16.2" customHeight="1" spans="1:1">
      <c r="A300" s="9"/>
    </row>
    <row r="301" ht="16.2" customHeight="1" spans="1:1">
      <c r="A301" s="9"/>
    </row>
    <row r="302" ht="16.2" customHeight="1" spans="1:1">
      <c r="A302" s="9"/>
    </row>
    <row r="303" ht="16.2" customHeight="1" spans="1:1">
      <c r="A303" s="9"/>
    </row>
    <row r="304" ht="16.2" customHeight="1" spans="1:1">
      <c r="A304" s="9"/>
    </row>
    <row r="305" ht="16.2" customHeight="1" spans="1:1">
      <c r="A305" s="9"/>
    </row>
    <row r="306" ht="16.2" customHeight="1" spans="1:1">
      <c r="A306" s="9"/>
    </row>
    <row r="307" ht="16.2" customHeight="1" spans="1:1">
      <c r="A307" s="9"/>
    </row>
    <row r="308" ht="16.2" customHeight="1" spans="1:1">
      <c r="A308" s="9"/>
    </row>
    <row r="309" ht="16.2" customHeight="1" spans="1:1">
      <c r="A309" s="9"/>
    </row>
    <row r="310" ht="16.2" customHeight="1" spans="1:1">
      <c r="A310" s="9"/>
    </row>
    <row r="311" ht="16.2" customHeight="1" spans="1:1">
      <c r="A311" s="9"/>
    </row>
    <row r="312" ht="16.2" customHeight="1" spans="1:1">
      <c r="A312" s="9"/>
    </row>
    <row r="313" ht="16.2" customHeight="1" spans="1:1">
      <c r="A313" s="9"/>
    </row>
    <row r="314" ht="16.2" customHeight="1" spans="1:1">
      <c r="A314" s="9"/>
    </row>
    <row r="315" ht="16.2" customHeight="1" spans="1:1">
      <c r="A315" s="9"/>
    </row>
    <row r="316" ht="16.2" customHeight="1" spans="1:1">
      <c r="A316" s="9"/>
    </row>
    <row r="317" ht="16.2" customHeight="1" spans="1:1">
      <c r="A317" s="9"/>
    </row>
    <row r="318" ht="16.2" customHeight="1" spans="1:1">
      <c r="A318" s="9"/>
    </row>
    <row r="319" ht="16.2" customHeight="1" spans="1:1">
      <c r="A319" s="9"/>
    </row>
    <row r="320" ht="16.2" customHeight="1" spans="1:1">
      <c r="A320" s="9"/>
    </row>
    <row r="321" ht="16.2" customHeight="1" spans="1:1">
      <c r="A321" s="9"/>
    </row>
    <row r="322" ht="16.2" customHeight="1" spans="1:1">
      <c r="A322" s="9"/>
    </row>
    <row r="323" ht="16.2" customHeight="1" spans="1:1">
      <c r="A323" s="9"/>
    </row>
    <row r="324" ht="16.2" customHeight="1" spans="1:1">
      <c r="A324" s="9"/>
    </row>
    <row r="325" ht="16.2" customHeight="1" spans="1:1">
      <c r="A325" s="9"/>
    </row>
    <row r="326" ht="16.2" customHeight="1" spans="1:1">
      <c r="A326" s="9"/>
    </row>
    <row r="327" ht="16.2" customHeight="1" spans="1:1">
      <c r="A327" s="9"/>
    </row>
    <row r="328" ht="16.2" customHeight="1" spans="1:1">
      <c r="A328" s="9"/>
    </row>
    <row r="329" ht="16.2" customHeight="1" spans="1:1">
      <c r="A329" s="9"/>
    </row>
    <row r="330" ht="16.2" customHeight="1" spans="1:1">
      <c r="A330" s="9"/>
    </row>
    <row r="331" ht="16.2" customHeight="1" spans="1:1">
      <c r="A331" s="9"/>
    </row>
    <row r="332" ht="16.2" customHeight="1" spans="1:1">
      <c r="A332" s="9"/>
    </row>
    <row r="333" ht="16.2" customHeight="1"/>
    <row r="334" ht="16.2" customHeight="1" spans="1:1">
      <c r="A334" s="9"/>
    </row>
    <row r="335" ht="16.2" customHeight="1" spans="1:1">
      <c r="A335" s="9"/>
    </row>
    <row r="336" ht="16.2" customHeight="1" spans="1:1">
      <c r="A336" s="9"/>
    </row>
    <row r="337" ht="16.2" customHeight="1" spans="1:1">
      <c r="A337" s="9"/>
    </row>
    <row r="338" ht="16.2" customHeight="1" spans="1:1">
      <c r="A338" s="9"/>
    </row>
    <row r="339" ht="16.2" customHeight="1" spans="1:1">
      <c r="A339" s="9"/>
    </row>
    <row r="340" ht="16.2" customHeight="1" spans="1:1">
      <c r="A340" s="9"/>
    </row>
    <row r="341" ht="16.2" customHeight="1" spans="1:1">
      <c r="A341" s="9"/>
    </row>
    <row r="342" ht="16.2" customHeight="1" spans="1:1">
      <c r="A342" s="9"/>
    </row>
    <row r="343" ht="16.2" customHeight="1" spans="1:1">
      <c r="A343" s="9"/>
    </row>
    <row r="344" ht="16.2" customHeight="1" spans="1:1">
      <c r="A344" s="9"/>
    </row>
    <row r="345" ht="16.2" customHeight="1" spans="1:1">
      <c r="A345" s="9"/>
    </row>
    <row r="346" ht="16.2" customHeight="1" spans="1:1">
      <c r="A346" s="9"/>
    </row>
    <row r="347" ht="16.2" customHeight="1" spans="1:1">
      <c r="A347" s="9"/>
    </row>
    <row r="348" ht="16.2" customHeight="1" spans="1:1">
      <c r="A348" s="9"/>
    </row>
    <row r="349" ht="16.2" customHeight="1" spans="1:1">
      <c r="A349" s="9"/>
    </row>
    <row r="350" ht="16.2" customHeight="1" spans="1:1">
      <c r="A350" s="9"/>
    </row>
    <row r="351" ht="16.2" customHeight="1" spans="1:1">
      <c r="A351" s="9"/>
    </row>
    <row r="352" ht="16.2" customHeight="1" spans="1:1">
      <c r="A352" s="9"/>
    </row>
    <row r="353" ht="16.2" customHeight="1" spans="1:1">
      <c r="A353" s="9"/>
    </row>
    <row r="354" ht="16.2" customHeight="1" spans="1:1">
      <c r="A354" s="9"/>
    </row>
    <row r="355" ht="16.2" customHeight="1" spans="1:1">
      <c r="A355" s="9"/>
    </row>
    <row r="356" ht="16.2" customHeight="1" spans="1:1">
      <c r="A356" s="9"/>
    </row>
    <row r="357" ht="16.2" customHeight="1" spans="1:1">
      <c r="A357" s="9"/>
    </row>
    <row r="358" ht="16.2" customHeight="1" spans="1:1">
      <c r="A358" s="9"/>
    </row>
    <row r="359" ht="16.2" customHeight="1" spans="1:1">
      <c r="A359" s="9"/>
    </row>
    <row r="360" ht="16.2" customHeight="1" spans="1:1">
      <c r="A360" s="9"/>
    </row>
    <row r="361" ht="16.2" customHeight="1" spans="1:1">
      <c r="A361" s="9"/>
    </row>
    <row r="362" ht="16.2" customHeight="1" spans="1:1">
      <c r="A362" s="9"/>
    </row>
    <row r="363" ht="16.2" customHeight="1" spans="1:1">
      <c r="A363" s="9"/>
    </row>
    <row r="364" ht="16.2" customHeight="1" spans="1:1">
      <c r="A364" s="9"/>
    </row>
    <row r="365" ht="16.2" customHeight="1" spans="1:1">
      <c r="A365" s="9"/>
    </row>
    <row r="366" ht="16.2" customHeight="1" spans="1:1">
      <c r="A366" s="9"/>
    </row>
    <row r="367" ht="16.2" customHeight="1" spans="1:1">
      <c r="A367" s="9"/>
    </row>
    <row r="368" ht="16.2" customHeight="1" spans="1:1">
      <c r="A368" s="9"/>
    </row>
    <row r="369" ht="16.2" customHeight="1" spans="1:1">
      <c r="A369" s="9"/>
    </row>
    <row r="370" ht="16.2" customHeight="1" spans="1:1">
      <c r="A370" s="9"/>
    </row>
    <row r="371" ht="16.2" customHeight="1" spans="1:1">
      <c r="A371" s="9"/>
    </row>
    <row r="372" ht="16.2" customHeight="1" spans="1:1">
      <c r="A372" s="9"/>
    </row>
    <row r="373" ht="16.2" customHeight="1" spans="1:1">
      <c r="A373" s="9"/>
    </row>
    <row r="374" ht="16.2" customHeight="1" spans="1:1">
      <c r="A374" s="9"/>
    </row>
    <row r="375" ht="16.2" customHeight="1" spans="1:1">
      <c r="A375" s="9"/>
    </row>
    <row r="376" ht="16.2" customHeight="1" spans="1:1">
      <c r="A376" s="9"/>
    </row>
    <row r="377" ht="16.2" customHeight="1" spans="1:1">
      <c r="A377" s="9"/>
    </row>
    <row r="378" ht="16.2" customHeight="1" spans="1:1">
      <c r="A378" s="9"/>
    </row>
    <row r="379" ht="16.2" customHeight="1" spans="1:1">
      <c r="A379" s="9"/>
    </row>
    <row r="380" ht="16.2" customHeight="1" spans="1:1">
      <c r="A380" s="9"/>
    </row>
    <row r="381" ht="16.2" customHeight="1" spans="1:1">
      <c r="A381" s="9"/>
    </row>
    <row r="382" ht="16.2" customHeight="1" spans="1:1">
      <c r="A382" s="9"/>
    </row>
    <row r="383" ht="16.2" customHeight="1" spans="1:1">
      <c r="A383" s="9"/>
    </row>
    <row r="384" ht="16.2" customHeight="1" spans="1:1">
      <c r="A384" s="9"/>
    </row>
    <row r="385" ht="16.2" customHeight="1" spans="1:1">
      <c r="A385" s="9"/>
    </row>
    <row r="386" ht="16.2" customHeight="1" spans="1:1">
      <c r="A386" s="9"/>
    </row>
    <row r="387" ht="16.2" customHeight="1" spans="1:1">
      <c r="A387" s="9"/>
    </row>
    <row r="388" ht="16.2" customHeight="1"/>
    <row r="389" ht="16.2" customHeight="1" spans="1:1">
      <c r="A389" s="11"/>
    </row>
    <row r="390" ht="16.2" customHeight="1" spans="1:1">
      <c r="A390" s="11"/>
    </row>
    <row r="391" ht="16.2" customHeight="1" spans="1:1">
      <c r="A391" s="11"/>
    </row>
    <row r="392" ht="16.2" customHeight="1" spans="1:1">
      <c r="A392" s="11"/>
    </row>
    <row r="393" ht="16.2" customHeight="1" spans="1:1">
      <c r="A393" s="11"/>
    </row>
    <row r="394" ht="16.2" customHeight="1" spans="1:1">
      <c r="A394" s="11"/>
    </row>
    <row r="395" ht="16.2" customHeight="1" spans="1:1">
      <c r="A395" s="11"/>
    </row>
    <row r="396" ht="16.2" customHeight="1" spans="1:1">
      <c r="A396" s="11"/>
    </row>
    <row r="397" ht="16.2" customHeight="1" spans="1:1">
      <c r="A397" s="11"/>
    </row>
    <row r="398" ht="16.2" customHeight="1" spans="1:1">
      <c r="A398" s="11"/>
    </row>
    <row r="399" ht="16.2" customHeight="1" spans="1:1">
      <c r="A399" s="11"/>
    </row>
    <row r="400" ht="16.2" customHeight="1" spans="1:1">
      <c r="A400" s="11"/>
    </row>
    <row r="401" ht="16.2" customHeight="1" spans="1:1">
      <c r="A401" s="11"/>
    </row>
    <row r="402" ht="16.2" customHeight="1" spans="1:1">
      <c r="A402" s="11"/>
    </row>
    <row r="403" ht="16.2" customHeight="1" spans="1:1">
      <c r="A403" s="11"/>
    </row>
    <row r="404" ht="16.2" customHeight="1" spans="1:1">
      <c r="A404" s="11"/>
    </row>
    <row r="405" ht="16.2" customHeight="1" spans="1:1">
      <c r="A405" s="11"/>
    </row>
    <row r="406" ht="16.2" customHeight="1" spans="1:1">
      <c r="A406" s="11"/>
    </row>
    <row r="407" ht="16.2" customHeight="1" spans="1:1">
      <c r="A407" s="11"/>
    </row>
    <row r="408" ht="16.2" customHeight="1" spans="1:1">
      <c r="A408" s="11"/>
    </row>
    <row r="409" ht="16.2" customHeight="1" spans="1:1">
      <c r="A409" s="11"/>
    </row>
    <row r="410" ht="16.2" customHeight="1" spans="1:1">
      <c r="A410" s="11"/>
    </row>
    <row r="411" ht="16.2" customHeight="1" spans="1:1">
      <c r="A411" s="11"/>
    </row>
    <row r="412" ht="16.2" customHeight="1" spans="1:1">
      <c r="A412" s="11"/>
    </row>
    <row r="413" ht="16.2" customHeight="1" spans="1:1">
      <c r="A413" s="11"/>
    </row>
    <row r="414" ht="16.2" customHeight="1" spans="1:1">
      <c r="A414" s="11"/>
    </row>
    <row r="415" ht="16.2" customHeight="1" spans="1:1">
      <c r="A415" s="11"/>
    </row>
    <row r="416" ht="16.2" customHeight="1" spans="1:1">
      <c r="A416" s="11"/>
    </row>
    <row r="417" ht="16.2" customHeight="1" spans="1:1">
      <c r="A417" s="11"/>
    </row>
    <row r="418" ht="16.2" customHeight="1" spans="1:1">
      <c r="A418" s="11"/>
    </row>
    <row r="419" ht="16.2" customHeight="1" spans="1:1">
      <c r="A419" s="11"/>
    </row>
    <row r="420" ht="16.2" customHeight="1" spans="1:1">
      <c r="A420" s="11"/>
    </row>
    <row r="421" ht="16.2" customHeight="1" spans="1:1">
      <c r="A421" s="11"/>
    </row>
    <row r="422" ht="16.2" customHeight="1" spans="1:1">
      <c r="A422" s="11"/>
    </row>
    <row r="423" ht="16.2" customHeight="1" spans="1:1">
      <c r="A423" s="11"/>
    </row>
    <row r="424" ht="16.2" customHeight="1" spans="1:1">
      <c r="A424" s="11"/>
    </row>
    <row r="425" ht="16.2" customHeight="1" spans="1:1">
      <c r="A425" s="11"/>
    </row>
    <row r="426" ht="16.2" customHeight="1" spans="1:1">
      <c r="A426" s="11"/>
    </row>
    <row r="427" ht="16.2" customHeight="1" spans="1:1">
      <c r="A427" s="11"/>
    </row>
    <row r="428" ht="16.2" customHeight="1" spans="1:1">
      <c r="A428" s="11"/>
    </row>
    <row r="429" ht="16.2" customHeight="1" spans="1:1">
      <c r="A429" s="11"/>
    </row>
    <row r="430" ht="16.2" customHeight="1" spans="1:1">
      <c r="A430" s="11"/>
    </row>
    <row r="431" ht="16.2" customHeight="1" spans="1:1">
      <c r="A431" s="11"/>
    </row>
    <row r="432" ht="16.2" customHeight="1" spans="1:1">
      <c r="A432" s="11"/>
    </row>
    <row r="433" ht="16.2" customHeight="1" spans="1:1">
      <c r="A433" s="11"/>
    </row>
    <row r="434" ht="16.2" customHeight="1" spans="1:1">
      <c r="A434" s="11"/>
    </row>
    <row r="435" ht="16.2" customHeight="1" spans="1:1">
      <c r="A435" s="11"/>
    </row>
    <row r="436" ht="16.2" customHeight="1" spans="1:1">
      <c r="A436" s="11"/>
    </row>
    <row r="437" ht="16.2" customHeight="1" spans="1:1">
      <c r="A437" s="11"/>
    </row>
    <row r="438" ht="16.2" customHeight="1" spans="1:1">
      <c r="A438" s="11"/>
    </row>
    <row r="439" ht="16.2" customHeight="1" spans="1:1">
      <c r="A439" s="11"/>
    </row>
    <row r="440" ht="16.2" customHeight="1" spans="1:1">
      <c r="A440" s="11"/>
    </row>
    <row r="441" ht="16.2" customHeight="1" spans="1:1">
      <c r="A441" s="11"/>
    </row>
    <row r="442" ht="16.2" customHeight="1" spans="1:1">
      <c r="A442" s="11"/>
    </row>
    <row r="443" ht="16.2" customHeight="1" spans="1:1">
      <c r="A443" s="11"/>
    </row>
    <row r="444" ht="16.2" customHeight="1" spans="1:1">
      <c r="A444" s="11"/>
    </row>
    <row r="445" ht="16.2" customHeight="1" spans="1:1">
      <c r="A445" s="11"/>
    </row>
    <row r="446" ht="16.2" customHeight="1" spans="1:1">
      <c r="A446" s="11"/>
    </row>
    <row r="447" ht="16.2" customHeight="1" spans="1:1">
      <c r="A447" s="11"/>
    </row>
    <row r="448" ht="16.2" customHeight="1" spans="1:1">
      <c r="A448" s="11"/>
    </row>
    <row r="449" ht="16.2" customHeight="1" spans="1:1">
      <c r="A449" s="11"/>
    </row>
    <row r="450" ht="16.2" customHeight="1" spans="1:1">
      <c r="A450" s="11"/>
    </row>
    <row r="451" ht="16.2" customHeight="1" spans="1:1">
      <c r="A451" s="11"/>
    </row>
    <row r="452" ht="16.2" customHeight="1" spans="1:1">
      <c r="A452" s="11"/>
    </row>
    <row r="453" ht="16.2" customHeight="1" spans="1:1">
      <c r="A453" s="11"/>
    </row>
    <row r="454" ht="16.2" customHeight="1"/>
    <row r="455" ht="16.2" customHeight="1" spans="1:1">
      <c r="A455" s="11"/>
    </row>
    <row r="456" ht="16.2" customHeight="1" spans="1:1">
      <c r="A456" s="11"/>
    </row>
    <row r="457" ht="16.2" customHeight="1" spans="1:1">
      <c r="A457" s="11"/>
    </row>
    <row r="458" ht="16.2" customHeight="1" spans="1:1">
      <c r="A458" s="11"/>
    </row>
    <row r="459" ht="16.2" customHeight="1" spans="1:1">
      <c r="A459" s="11"/>
    </row>
    <row r="460" ht="16.2" customHeight="1" spans="1:1">
      <c r="A460" s="11"/>
    </row>
    <row r="461" ht="16.2" customHeight="1" spans="1:10">
      <c r="A461" s="20"/>
      <c r="B461" s="21"/>
      <c r="C461" s="21"/>
      <c r="D461" s="21"/>
      <c r="E461" s="21"/>
      <c r="F461" s="21"/>
      <c r="G461" s="19"/>
      <c r="H461" s="19"/>
      <c r="I461" s="19"/>
      <c r="J461" s="19"/>
    </row>
    <row r="462" ht="16.2" customHeight="1"/>
    <row r="463" ht="16.2" customHeight="1"/>
    <row r="464" ht="16.2" customHeight="1"/>
    <row r="465" ht="16.2" customHeight="1"/>
    <row r="466" ht="16.2" customHeight="1"/>
    <row r="467" ht="16.2" customHeight="1"/>
    <row r="468" ht="16.2" customHeight="1"/>
    <row r="469" ht="16.2" customHeight="1"/>
    <row r="470" ht="16.2" customHeight="1"/>
    <row r="471" ht="16.2" customHeight="1"/>
    <row r="472" ht="16.2" customHeight="1"/>
    <row r="473" ht="16.2" customHeight="1"/>
    <row r="474" ht="16.2" customHeight="1"/>
    <row r="475" ht="16.2" customHeight="1"/>
    <row r="476" ht="16.2" customHeight="1"/>
    <row r="477" ht="16.2" customHeight="1"/>
    <row r="478" ht="16.2" customHeight="1"/>
    <row r="479" ht="16.2" customHeight="1"/>
    <row r="480" ht="16.2" customHeight="1"/>
    <row r="481" ht="16.2" customHeight="1"/>
    <row r="482" ht="16.2" customHeight="1"/>
    <row r="483" ht="16.2" customHeight="1"/>
    <row r="484" ht="16.2" customHeight="1"/>
    <row r="485" ht="16.2" customHeight="1"/>
    <row r="486" ht="16.2" customHeight="1"/>
    <row r="487" ht="16.2" customHeight="1"/>
    <row r="488" ht="16.2" customHeight="1"/>
    <row r="489" ht="16.2" customHeight="1"/>
    <row r="490" ht="16.2" customHeight="1"/>
    <row r="491" ht="16.2" customHeight="1"/>
    <row r="492" ht="16.2" customHeight="1"/>
    <row r="493" ht="16.2" customHeight="1"/>
    <row r="494" ht="16.2" customHeight="1"/>
    <row r="495" ht="16.2" customHeight="1"/>
    <row r="496" ht="16.2" customHeight="1"/>
    <row r="497" ht="16.2" customHeight="1"/>
    <row r="498" ht="16.2" customHeight="1"/>
    <row r="499" ht="16.2" customHeight="1"/>
    <row r="500" ht="16.2" customHeight="1"/>
    <row r="501" ht="16.2" customHeight="1"/>
    <row r="502" ht="16.2" customHeight="1"/>
    <row r="503" ht="16.2" customHeight="1"/>
    <row r="504" ht="16.2" customHeight="1"/>
    <row r="505" ht="16.2" customHeight="1"/>
    <row r="506" ht="16.2" customHeight="1"/>
    <row r="507" ht="16.2" customHeight="1"/>
    <row r="508" ht="16.2" customHeight="1"/>
    <row r="509" ht="16.2" customHeight="1"/>
    <row r="510" ht="16.2" customHeight="1"/>
    <row r="511" ht="16.2" customHeight="1"/>
    <row r="512" ht="16.2" customHeight="1"/>
    <row r="513" ht="16.2" customHeight="1"/>
    <row r="514" ht="16.2" customHeight="1"/>
    <row r="515" ht="16.2" customHeight="1"/>
    <row r="516" ht="16.2" customHeight="1"/>
    <row r="517" ht="16.2" customHeight="1"/>
    <row r="518" ht="16.2" customHeight="1"/>
    <row r="519" ht="16.2" customHeight="1"/>
    <row r="520" ht="16.2" customHeight="1"/>
    <row r="521" ht="16.2" customHeight="1"/>
    <row r="522" ht="16.2" customHeight="1"/>
    <row r="523" ht="16.2" customHeight="1"/>
    <row r="524" ht="16.2" customHeight="1"/>
    <row r="525" ht="16.2" customHeight="1"/>
    <row r="526" ht="16.2" customHeight="1"/>
    <row r="527" ht="16.2" customHeight="1"/>
    <row r="528" ht="16.2" customHeight="1"/>
    <row r="529" ht="16.2" customHeight="1"/>
    <row r="530" ht="16.2" customHeight="1"/>
    <row r="531" ht="16.2" customHeight="1"/>
    <row r="532" ht="16.2" customHeight="1"/>
    <row r="533" ht="16.2" customHeight="1"/>
    <row r="534" ht="16.2" customHeight="1"/>
    <row r="535" ht="16.2" customHeight="1"/>
    <row r="536" ht="16.2" customHeight="1"/>
    <row r="537" ht="16.2" customHeight="1"/>
    <row r="538" ht="16.2" customHeight="1"/>
    <row r="539" ht="16.2" customHeight="1"/>
    <row r="540" ht="16.2" customHeight="1"/>
    <row r="541" ht="16.2" customHeight="1"/>
    <row r="542" ht="16.2" customHeight="1"/>
    <row r="543" ht="16.2" customHeight="1"/>
    <row r="544" ht="16.2" customHeight="1"/>
    <row r="545" ht="16.2" customHeight="1"/>
    <row r="546" ht="16.2" customHeight="1"/>
    <row r="547" ht="16.2" customHeight="1"/>
    <row r="548" ht="16.2" customHeight="1"/>
    <row r="549" ht="16.2" customHeight="1"/>
    <row r="550" ht="16.2" customHeight="1"/>
    <row r="551" ht="16.2" customHeight="1"/>
    <row r="552" ht="16.2" customHeight="1"/>
    <row r="553" ht="16.2" customHeight="1"/>
    <row r="554" ht="16.2" customHeight="1"/>
    <row r="555" ht="16.2" customHeight="1"/>
    <row r="556" ht="16.2" customHeight="1"/>
    <row r="557" ht="16.2" customHeight="1"/>
    <row r="558" ht="16.2" customHeight="1"/>
    <row r="559" ht="16.2" customHeight="1"/>
    <row r="560" ht="16.2" customHeight="1"/>
    <row r="561" ht="16.2" customHeight="1"/>
    <row r="562" ht="16.2" customHeight="1"/>
    <row r="563" ht="16.2" customHeight="1"/>
    <row r="564" ht="16.2" customHeight="1"/>
    <row r="565" ht="16.2" customHeight="1"/>
    <row r="566" ht="16.2" customHeight="1"/>
    <row r="567" ht="16.2" customHeight="1"/>
    <row r="568" ht="16.2" customHeight="1"/>
    <row r="569" ht="16.2" customHeight="1"/>
    <row r="570" ht="16.2" customHeight="1"/>
    <row r="571" ht="16.2" customHeight="1"/>
    <row r="572" ht="16.2" customHeight="1"/>
    <row r="573" ht="16.2" customHeight="1"/>
    <row r="574" ht="16.2" customHeight="1"/>
    <row r="575" ht="16.2" customHeight="1"/>
    <row r="576" ht="16.2" customHeight="1"/>
    <row r="577" ht="16.2" customHeight="1"/>
    <row r="578" ht="16.2" customHeight="1"/>
    <row r="579" ht="16.2" customHeight="1"/>
    <row r="580" ht="16.2" customHeight="1"/>
    <row r="581" ht="16.2" customHeight="1"/>
    <row r="582" ht="16.2" customHeight="1"/>
    <row r="583" ht="16.2" customHeight="1"/>
    <row r="584" ht="16.2" customHeight="1"/>
    <row r="585" ht="16.2" customHeight="1"/>
    <row r="586" ht="16.2" customHeight="1"/>
    <row r="587" ht="16.2" customHeight="1"/>
    <row r="588" ht="16.2" customHeight="1"/>
    <row r="589" ht="16.2" customHeight="1"/>
    <row r="590" ht="16.2" customHeight="1"/>
    <row r="591" ht="16.2" customHeight="1"/>
    <row r="592" ht="16.2" customHeight="1"/>
    <row r="593" ht="16.2" customHeight="1"/>
    <row r="594" ht="16.2" customHeight="1"/>
    <row r="595" ht="16.2" customHeight="1"/>
    <row r="596" ht="16.2" customHeight="1"/>
    <row r="597" ht="16.2" customHeight="1"/>
    <row r="598" ht="16.2" customHeight="1"/>
    <row r="599" ht="16.2" customHeight="1"/>
    <row r="600" ht="16.2" customHeight="1"/>
    <row r="601" ht="16.2" customHeight="1"/>
    <row r="602" ht="16.2" customHeight="1"/>
    <row r="603" ht="16.2" customHeight="1"/>
    <row r="604" ht="16.2" customHeight="1"/>
    <row r="605" ht="16.2" customHeight="1"/>
    <row r="606" ht="16.2" customHeight="1"/>
    <row r="607" ht="16.2" customHeight="1"/>
    <row r="608" ht="16.2" customHeight="1"/>
    <row r="609" ht="16.2" customHeight="1"/>
    <row r="610" ht="16.2" customHeight="1"/>
    <row r="611" ht="16.2" customHeight="1"/>
    <row r="612" ht="16.2" customHeight="1"/>
    <row r="613" ht="16.2" customHeight="1"/>
    <row r="614" ht="16.2" customHeight="1"/>
    <row r="615" ht="16.2" customHeight="1"/>
    <row r="616" ht="16.2" customHeight="1"/>
    <row r="617" ht="16.2" customHeight="1"/>
    <row r="618" ht="16.2" customHeight="1"/>
    <row r="619" ht="16.2" customHeight="1"/>
    <row r="620" ht="16.2" customHeight="1"/>
    <row r="621" ht="16.2" customHeight="1"/>
    <row r="622" ht="16.2" customHeight="1"/>
    <row r="623" ht="16.2" customHeight="1"/>
    <row r="624" ht="16.2" customHeight="1"/>
    <row r="625" ht="16.2" customHeight="1"/>
    <row r="626" ht="16.2" customHeight="1"/>
    <row r="627" ht="16.2" customHeight="1"/>
    <row r="628" ht="16.2" customHeight="1"/>
    <row r="629" ht="16.2" customHeight="1"/>
    <row r="630" ht="16.2" customHeight="1"/>
    <row r="631" ht="16.2" customHeight="1"/>
    <row r="632" ht="16.2" customHeight="1"/>
    <row r="633" ht="16.2" customHeight="1"/>
    <row r="634" ht="16.2" customHeight="1"/>
    <row r="635" ht="16.2" customHeight="1"/>
    <row r="636" ht="16.2" customHeight="1"/>
    <row r="637" ht="16.2" customHeight="1"/>
    <row r="638" ht="16.2" customHeight="1"/>
    <row r="639" ht="16.2" customHeight="1"/>
    <row r="640" ht="16.2" customHeight="1"/>
    <row r="641" ht="16.2" customHeight="1"/>
    <row r="642" ht="16.2" customHeight="1"/>
    <row r="643" ht="16.2" customHeight="1"/>
    <row r="644" ht="16.2" customHeight="1"/>
    <row r="645" ht="16.2" customHeight="1"/>
    <row r="646" ht="16.2" customHeight="1"/>
    <row r="647" ht="16.2" customHeight="1"/>
    <row r="648" ht="16.2" customHeight="1"/>
    <row r="649" ht="16.2" customHeight="1"/>
    <row r="650" ht="16.2" customHeight="1"/>
    <row r="651" ht="16.2" customHeight="1"/>
    <row r="652" ht="16.2" customHeight="1"/>
    <row r="653" ht="16.2" customHeight="1"/>
    <row r="654" ht="16.2" customHeight="1"/>
    <row r="655" ht="16.2" customHeight="1"/>
    <row r="656" ht="16.2" customHeight="1"/>
    <row r="657" ht="16.2" customHeight="1"/>
    <row r="658" ht="16.2" customHeight="1"/>
    <row r="659" ht="16.2" customHeight="1"/>
    <row r="660" ht="16.2" customHeight="1"/>
    <row r="661" ht="16.2" customHeight="1"/>
    <row r="662" ht="16.2" customHeight="1"/>
    <row r="663" ht="16.2" customHeight="1"/>
    <row r="664" ht="16.2" customHeight="1"/>
    <row r="665" ht="16.2" customHeight="1"/>
    <row r="666" ht="16.2" customHeight="1"/>
    <row r="667" ht="16.2" customHeight="1"/>
    <row r="668" ht="16.2" customHeight="1"/>
    <row r="669" ht="16.2" customHeight="1"/>
    <row r="670" ht="16.2" customHeight="1"/>
    <row r="671" ht="16.2" customHeight="1"/>
    <row r="672" ht="16.2" customHeight="1"/>
    <row r="673" ht="16.2" customHeight="1"/>
    <row r="674" ht="16.2" customHeight="1"/>
    <row r="675" ht="16.2" customHeight="1"/>
    <row r="676" ht="16.2" customHeight="1"/>
    <row r="677" ht="16.2" customHeight="1"/>
    <row r="678" ht="16.2" customHeight="1"/>
    <row r="679" ht="16.2" customHeight="1"/>
    <row r="680" ht="16.2" customHeight="1"/>
    <row r="681" ht="16.2" customHeight="1"/>
    <row r="682" ht="16.2" customHeight="1"/>
    <row r="683" ht="16.2" customHeight="1"/>
    <row r="684" ht="16.2" customHeight="1"/>
    <row r="685" ht="16.2" customHeight="1"/>
    <row r="686" ht="16.2" customHeight="1"/>
    <row r="687" ht="16.2" customHeight="1"/>
    <row r="688" ht="16.2" customHeight="1"/>
    <row r="689" ht="16.2" customHeight="1"/>
    <row r="690" ht="16.2" customHeight="1"/>
    <row r="691" ht="16.2" customHeight="1"/>
    <row r="692" ht="16.2" customHeight="1"/>
    <row r="693" ht="16.2" customHeight="1"/>
    <row r="694" ht="16.2" customHeight="1"/>
    <row r="695" ht="16.2" customHeight="1"/>
    <row r="696" ht="16.2" customHeight="1"/>
    <row r="697" ht="16.2" customHeight="1"/>
    <row r="698" ht="16.2" customHeight="1"/>
    <row r="699" ht="16.2" customHeight="1"/>
    <row r="700" ht="16.2" customHeight="1"/>
    <row r="701" ht="16.2" customHeight="1"/>
    <row r="702" ht="16.2" customHeight="1"/>
    <row r="703" ht="16.2" customHeight="1"/>
    <row r="704" ht="16.2" customHeight="1"/>
    <row r="705" ht="16.2" customHeight="1"/>
    <row r="706" ht="16.2" customHeight="1"/>
    <row r="707" ht="16.2" customHeight="1"/>
    <row r="708" ht="16.2" customHeight="1"/>
    <row r="709" ht="16.2" customHeight="1"/>
    <row r="710" ht="16.2" customHeight="1"/>
    <row r="711" ht="16.2" customHeight="1"/>
    <row r="712" ht="16.2" customHeight="1"/>
    <row r="713" ht="16.2" customHeight="1"/>
    <row r="714" ht="16.2" customHeight="1"/>
    <row r="715" ht="16.2" customHeight="1"/>
    <row r="716" ht="16.2" customHeight="1"/>
    <row r="717" ht="16.2" customHeight="1"/>
    <row r="718" ht="16.2" customHeight="1"/>
    <row r="719" ht="16.2" customHeight="1"/>
    <row r="720" ht="16.2" customHeight="1"/>
    <row r="721" ht="16.2" customHeight="1"/>
    <row r="722" ht="16.2" customHeight="1"/>
    <row r="723" ht="16.2" customHeight="1"/>
    <row r="724" ht="16.2" customHeight="1"/>
    <row r="725" ht="16.2" customHeight="1"/>
    <row r="726" ht="16.2" customHeight="1"/>
    <row r="727" ht="16.2" customHeight="1"/>
    <row r="728" ht="16.2" customHeight="1"/>
    <row r="729" ht="16.2" customHeight="1"/>
    <row r="730" ht="16.2" customHeight="1"/>
    <row r="731" ht="16.2" customHeight="1"/>
    <row r="732" ht="16.2" customHeight="1"/>
    <row r="733" ht="16.2" customHeight="1"/>
    <row r="734" ht="16.2" customHeight="1"/>
    <row r="735" ht="16.2" customHeight="1"/>
    <row r="736" ht="16.2" customHeight="1"/>
    <row r="737" ht="16.2" customHeight="1"/>
    <row r="738" ht="16.2" customHeight="1"/>
    <row r="739" ht="16.2" customHeight="1"/>
    <row r="740" ht="16.2" customHeight="1"/>
    <row r="741" ht="16.2" customHeight="1"/>
    <row r="742" ht="16.2" customHeight="1"/>
    <row r="743" ht="16.2" customHeight="1"/>
    <row r="744" ht="16.2" customHeight="1"/>
    <row r="745" ht="16.2" customHeight="1"/>
    <row r="746" ht="16.2" customHeight="1"/>
    <row r="747" ht="16.2" customHeight="1"/>
    <row r="748" ht="16.2" customHeight="1"/>
    <row r="749" ht="16.2" customHeight="1"/>
    <row r="750" ht="16.2" customHeight="1"/>
    <row r="751" ht="16.2" customHeight="1"/>
    <row r="752" ht="16.2" customHeight="1"/>
    <row r="753" ht="16.2" customHeight="1"/>
    <row r="754" ht="16.2" customHeight="1"/>
    <row r="755" ht="16.2" customHeight="1"/>
  </sheetData>
  <mergeCells count="9">
    <mergeCell ref="A1:K1"/>
    <mergeCell ref="A4:A7"/>
    <mergeCell ref="A9:A20"/>
    <mergeCell ref="A23:A26"/>
    <mergeCell ref="A28:A34"/>
    <mergeCell ref="A36:A49"/>
    <mergeCell ref="A52:A59"/>
    <mergeCell ref="A61:A74"/>
    <mergeCell ref="A76:A89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s1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MagicBook</dc:creator>
  <cp:lastModifiedBy>213836358</cp:lastModifiedBy>
  <dcterms:created xsi:type="dcterms:W3CDTF">2022-09-22T03:59:00Z</dcterms:created>
  <dcterms:modified xsi:type="dcterms:W3CDTF">2023-11-22T12:52:18Z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A0E62502541742EA8663C5A5F2A19B65_12</vt:lpwstr>
  </property>
</Properties>
</file>