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UNIVERSITA\GPS\"/>
    </mc:Choice>
  </mc:AlternateContent>
  <xr:revisionPtr revIDLastSave="0" documentId="8_{03D8FD52-1D63-4C6C-A89B-7F03DFD6C7E2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Sintesi" sheetId="1" r:id="rId1"/>
    <sheet name="Analisi" sheetId="2" r:id="rId2"/>
    <sheet name="System Design" sheetId="3" r:id="rId3"/>
    <sheet name="Object Design" sheetId="4" r:id="rId4"/>
    <sheet name="Test Plan" sheetId="5" r:id="rId5"/>
    <sheet name="Test Cases" sheetId="6" r:id="rId6"/>
    <sheet name="Implementazion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9" l="1"/>
  <c r="L12" i="9"/>
  <c r="L14" i="9"/>
  <c r="L13" i="9"/>
</calcChain>
</file>

<file path=xl/sharedStrings.xml><?xml version="1.0" encoding="utf-8"?>
<sst xmlns="http://schemas.openxmlformats.org/spreadsheetml/2006/main" count="1840" uniqueCount="368">
  <si>
    <t>Nome Progetto</t>
  </si>
  <si>
    <t>TalkAID</t>
  </si>
  <si>
    <t>Identificativo Progetto</t>
  </si>
  <si>
    <t>C16</t>
  </si>
  <si>
    <t>Project Manager</t>
  </si>
  <si>
    <t>Carmine Pastore, Nicola Laurino</t>
  </si>
  <si>
    <t>Nome Team</t>
  </si>
  <si>
    <t>Starcode Crusaders</t>
  </si>
  <si>
    <t>Requisiti</t>
  </si>
  <si>
    <t>ID Requisito</t>
  </si>
  <si>
    <t>Descrizione</t>
  </si>
  <si>
    <t>Priorità</t>
  </si>
  <si>
    <t>Documento di Riferimento</t>
  </si>
  <si>
    <t>Livello di Dettaglio</t>
  </si>
  <si>
    <t>Status</t>
  </si>
  <si>
    <t>Data Validazione</t>
  </si>
  <si>
    <t>Commenti</t>
  </si>
  <si>
    <t>RF_GDP_1</t>
  </si>
  <si>
    <t>Il sistema dovrà registrare in modo dettagliato i progressi di ogni esercizio effettuato dai pazienti.</t>
  </si>
  <si>
    <t>Elevata</t>
  </si>
  <si>
    <t>RAD</t>
  </si>
  <si>
    <t xml:space="preserve">RF_GDP_2 </t>
  </si>
  <si>
    <t xml:space="preserve">Il sistema dovrà generare un resoconto basato sulle valutazioni di ciascun esercizio, offrendo una visione sintetica dell'andamento del paziente nel tempo. </t>
  </si>
  <si>
    <t xml:space="preserve">RF_GDP_3 </t>
  </si>
  <si>
    <t xml:space="preserve">Il sistema genera un riepilogo dettagliato al termine di ciascun esercizio, fornendo una visione chiara dei progressi effettuati. </t>
  </si>
  <si>
    <t>RF_GDP_4</t>
  </si>
  <si>
    <t xml:space="preserve">Il sistema deve permette all’utente di eseguire esercizi. </t>
  </si>
  <si>
    <t xml:space="preserve">Elevata </t>
  </si>
  <si>
    <t xml:space="preserve">RF_A_1 </t>
  </si>
  <si>
    <t xml:space="preserve">Il sistema dovrà raccogliere dati sull'utilizzo del sito, comprendendo il numero di accessi, la frequenza di utilizzo e le funzionalità più frequentemente adoperate. Tale monitoraggio fornisce una base per la valutazione e l'identificazione delle caratteristiche più utilizzate. </t>
  </si>
  <si>
    <t>Media</t>
  </si>
  <si>
    <t xml:space="preserve">RF_PU_1 </t>
  </si>
  <si>
    <t xml:space="preserve">Il sistema dovrà permettere agli utenti registrati di personalizzare il proprio profilo attraverso l'aggiornamento dei dati personali. Questo aspetto contribuisce alla creazione di una user experience più immersiva. </t>
  </si>
  <si>
    <t xml:space="preserve">RF_PU_2 </t>
  </si>
  <si>
    <t xml:space="preserve">Il sistema dovrà implementare una procedura sicura di recupero password, permettendo agli utenti di reimpostare la propria password in caso di smarrimento o dimenticanza attraverso un processo controllato e sicuro. </t>
  </si>
  <si>
    <t xml:space="preserve">RF_C_1 </t>
  </si>
  <si>
    <t xml:space="preserve">Il sistema dovrà permettere agli utenti, se richiesto, di ricevere mensilmente via e-mail un report dettagliato sul progresso, inclusi risultati degli esercizi e altre metriche rilevanti. </t>
  </si>
  <si>
    <t>Bassa</t>
  </si>
  <si>
    <t xml:space="preserve">RF_C_2 </t>
  </si>
  <si>
    <t xml:space="preserve">Il sistema dovrà inviare notifiche riguardanti aggiornamenti del piano di trattamento, nuovi esercizi assegnati, valutazioni dei progressi, comunicazioni importanti o promemoria per sessioni future, garantendo una comunicazione tempestiva. </t>
  </si>
  <si>
    <t xml:space="preserve">RF_C_3 </t>
  </si>
  <si>
    <t xml:space="preserve">Il sistema dovrà fornire un meccanismo di messaggistica interna per una comunicazione sicura tra logopedisti e pazienti, tutto all'interno dell'applicazione. </t>
  </si>
  <si>
    <t xml:space="preserve">RF_PPT_1 </t>
  </si>
  <si>
    <t xml:space="preserve">Il sistema dovrà permettere ai logopedisti la possibilità di assegnare esercizi per ogni paziente, adattandoli alle esigenze specifiche di gestione del piano di trattamento. </t>
  </si>
  <si>
    <t>RF_PPT_2</t>
  </si>
  <si>
    <t xml:space="preserve">Il sistema dovrà permettere ai logopedisti la possibilità di modificare, rimuovere e aggiungere patologie ai propri pazienti. </t>
  </si>
  <si>
    <t xml:space="preserve">RF_GA_1 </t>
  </si>
  <si>
    <t xml:space="preserve">Il sistema dovrà permettere ai logopedisti la possibilità di definire la propria agenda, indicando gli orari di ufficio e quelli liberi per ogni giorno attraverso l'apposita sezione. </t>
  </si>
  <si>
    <t xml:space="preserve">RF_GA_2 </t>
  </si>
  <si>
    <t xml:space="preserve">Il sistema dovrà permettere ai pazienti di visualizzare la disponibilità del loro logopedista, selezionare un orario libero e prenotare direttamente l'appuntamento attraverso il sistema. </t>
  </si>
  <si>
    <t xml:space="preserve">RF_FES_1 </t>
  </si>
  <si>
    <t xml:space="preserve">Il sistema dovrà permettere al logopedista di approvare le raccomandazioni proposte dall’IA. </t>
  </si>
  <si>
    <t xml:space="preserve">RF_FES_2 </t>
  </si>
  <si>
    <t xml:space="preserve">Il sistema dovrà fornire ai logopedisti la definizione di fasce orarie per consultazioni in tempo reale. I pazienti possono sfruttare questi momenti per chiedere chiarimenti celeri sugli esercizi. </t>
  </si>
  <si>
    <t xml:space="preserve">RF_FES_3 </t>
  </si>
  <si>
    <t xml:space="preserve">Il sistema dovrà permettere durante l'esecuzione di un esercizio, la possibilità di richiedere assistenza limitata con degli aiuti predefiniti, garantendo un supporto adeguato al completamento dell'attività. </t>
  </si>
  <si>
    <t xml:space="preserve">RF_FES_4 </t>
  </si>
  <si>
    <t xml:space="preserve">Il sistema dovrà porre al termine di ogni esercizio, la possibilità per i pazienti di esprimere il loro feedback attraverso l'opzione di "pollice su" o "pollice giù", fornendo un'indicazione immediata sull'efficacia e il gradimento dell'esercizio. </t>
  </si>
  <si>
    <t xml:space="preserve">RF_T_1 </t>
  </si>
  <si>
    <t xml:space="preserve">Il sistema dovrà mettere a disposizione un tutorial all'accesso iniziale del sistema, offrendo una panoramica delle funzionalità principali per una facile integrazione per i nuovi utenti. </t>
  </si>
  <si>
    <t xml:space="preserve">RF_CEP_1 </t>
  </si>
  <si>
    <t xml:space="preserve">Il sistema dovrà consentire ai pazienti di esprimere il consenso informato al trattamento dei propri dati per scopi scientifici, garantendo la massima privacy e sicurezza. </t>
  </si>
  <si>
    <t>RF_I_1</t>
  </si>
  <si>
    <t xml:space="preserve">Il sistema dovrà consentire ai pazienti l'accesso tramite l'utilizzo di un PIN personale generato dal rispettivo logopedista. </t>
  </si>
  <si>
    <t>RF_AS_1</t>
  </si>
  <si>
    <t xml:space="preserve">Il sistema dovrà consentire agli utenti l'accesso tramite l'utilizzo della propria email e password. </t>
  </si>
  <si>
    <t>RF_AS_2</t>
  </si>
  <si>
    <t xml:space="preserve">Il sistema dovrà consentire agli utenti Paziente la registrazione esclusivamente tramite invito </t>
  </si>
  <si>
    <t>RF_AS_3</t>
  </si>
  <si>
    <t xml:space="preserve">Il sistema dovrà consentire agli utenti Logopedisti la registrazione esclusivamente tramite l'attivazione di licenza </t>
  </si>
  <si>
    <t xml:space="preserve">RNF_U_1 </t>
  </si>
  <si>
    <t xml:space="preserve">Il sistema deve prevedere una gestione degli errori che fornisca messaggi chiari agli utenti per gli specifici problemi legati o meno al sistema, specificandone la causa. </t>
  </si>
  <si>
    <t>Alta</t>
  </si>
  <si>
    <t xml:space="preserve">RNF_U_2 </t>
  </si>
  <si>
    <t xml:space="preserve">Il sistema deve fornire un'esperienza di facile comprensione su ambienti desktop e mobile, con percorsi di navigazione chiari e coerenti evitando gerarchie di navigazione profonde. </t>
  </si>
  <si>
    <t xml:space="preserve">RNF_U_3 </t>
  </si>
  <si>
    <t xml:space="preserve">Il sistema deve garantire che gli utenti si sentano a proprio agio con esso e possano navigare per interezza quest’ultimo in meno di cinque minuti dall'iscrizione. </t>
  </si>
  <si>
    <t xml:space="preserve">RNF_U_4 </t>
  </si>
  <si>
    <t xml:space="preserve">Il sistema deve essere consultabile solo con connessione ad Internet, non si potrà usare in modalità offline. </t>
  </si>
  <si>
    <t xml:space="preserve">RNF_U_5 </t>
  </si>
  <si>
    <t xml:space="preserve">Il sistema deve essere utilizzabile nella sua interezza indipendentemente dall’architettura hardware e software dell’utente. </t>
  </si>
  <si>
    <t xml:space="preserve">RNF_U_6 </t>
  </si>
  <si>
    <t xml:space="preserve">Il sistema deve poter essere utilizzato per un periodo prolungato di tempo senza affaticare la vista usando colori delicati. </t>
  </si>
  <si>
    <t xml:space="preserve">RNF_A_1 </t>
  </si>
  <si>
    <t xml:space="preserve">Il sistema deve garantire l'accesso costante e in tempo reale all'ultima versione aggiornata dei dati su tutti i dispositivi utilizzati dagli utenti. </t>
  </si>
  <si>
    <t xml:space="preserve">RNF_A_2 </t>
  </si>
  <si>
    <t xml:space="preserve">Il sistema deve garantire un livello di affidabilità alto, funzionando senza errori critici durante le principali funzionalità e assicurando una disponibilità costante di quest’ultimi. </t>
  </si>
  <si>
    <t xml:space="preserve">RNF_S_1 </t>
  </si>
  <si>
    <t xml:space="preserve">Il sistema deve garantita la sicurezza e la riservatezza dei dati degli utenti criptando le informazioni riservate con l'hashing BCrypt. </t>
  </si>
  <si>
    <t xml:space="preserve">RNF_I_1 </t>
  </si>
  <si>
    <t xml:space="preserve">Il sistema deve essere progettato in modo da consentire modifiche ed estensioni facili ed efficienti per migliorare la sua utilità. Questo richiede una documentazione completa e chiara del codice sorgente ed un design di tipo modulare. </t>
  </si>
  <si>
    <t xml:space="preserve">RNF_L_1 </t>
  </si>
  <si>
    <t xml:space="preserve">Il sistema deve rispettare le normative specifiche del settore sanitario e le regole sulla privacy dei dati secondo standard ben riconosciuti, come HIPAA (Health Insurance Portability and Accountability Act), che garantiscono la protezione dei dati sanitari e la privacy dei pazienti. </t>
  </si>
  <si>
    <t xml:space="preserve">RNF_P_1 </t>
  </si>
  <si>
    <t xml:space="preserve">Il sistema deve disporre di una ricezione delle notifiche efficiente, mostrandole all’utente entro un minuto dalla loro generazione. </t>
  </si>
  <si>
    <t xml:space="preserve">RNF_P_2 </t>
  </si>
  <si>
    <t xml:space="preserve">Il sistema deve essere ottimizzato per utilizzare la memoria in modo efficiente, con un ingombro minimo, deallocando le risorse inutilizzate e richiamando quando è opportuno il garbage collector. </t>
  </si>
  <si>
    <t xml:space="preserve">RNF_P_3 </t>
  </si>
  <si>
    <t xml:space="preserve">Il sistema deve essere in grado di gestire un numero crescente di utenti e dati senza degradazione delle prestazioni. </t>
  </si>
  <si>
    <t xml:space="preserve">RNF_P_4 </t>
  </si>
  <si>
    <t xml:space="preserve">Il sistema deve garantire che improvvisi aumenti del carico di lavoro o del traffico di utenti vengano gestiti efficacemente e senza compromettere le prestazioni e senza intaccare particolarmente l'esperienza utente. </t>
  </si>
  <si>
    <t xml:space="preserve">RNF_P_5 </t>
  </si>
  <si>
    <t xml:space="preserve">Il sistema deve garantire tempi di risposta rapidi ed efficienti per gli utenti, permettendo l’accesso ad una funzionalità principale entro due minuti dall’accesso. </t>
  </si>
  <si>
    <t xml:space="preserve">RNF_P_6 </t>
  </si>
  <si>
    <t xml:space="preserve">Il sistema deve riconosce correttamente il 70% delle registrazioni sottoposte al sistema di Riconoscimento Vocale. </t>
  </si>
  <si>
    <t>Descrizione Requisito</t>
  </si>
  <si>
    <t>Livello di Detaglio</t>
  </si>
  <si>
    <t>User Story</t>
  </si>
  <si>
    <t>Scenari</t>
  </si>
  <si>
    <t>Casi d'Uso</t>
  </si>
  <si>
    <t>Modello ad Oggetti - Boundary</t>
  </si>
  <si>
    <t>Modello ad Oggetti - Control</t>
  </si>
  <si>
    <t>Modello ad Oggetti - Entità</t>
  </si>
  <si>
    <t>Sequence Diagram</t>
  </si>
  <si>
    <t>Statechart Diagram</t>
  </si>
  <si>
    <t>Mockup</t>
  </si>
  <si>
    <t>SC_07</t>
  </si>
  <si>
    <t>ST_GDP_1</t>
  </si>
  <si>
    <t>SC_14</t>
  </si>
  <si>
    <t>SD_01</t>
  </si>
  <si>
    <t>SC_03</t>
  </si>
  <si>
    <t>SC_04</t>
  </si>
  <si>
    <t>UC_ProfMod_PmUC</t>
  </si>
  <si>
    <t>UserpageBoundary, ModificaCredenzialiButtonBoundary, FormModificaBoundary, ConfermaModificaButtonBoundary</t>
  </si>
  <si>
    <t>UserpageControl, ModificaControl, CredenzialeControl</t>
  </si>
  <si>
    <t>User</t>
  </si>
  <si>
    <t>SD_03</t>
  </si>
  <si>
    <t>UI_03</t>
  </si>
  <si>
    <t>SC_01</t>
  </si>
  <si>
    <t>UI_01</t>
  </si>
  <si>
    <t>SC_12</t>
  </si>
  <si>
    <t>ST_C_1</t>
  </si>
  <si>
    <t>UI_04</t>
  </si>
  <si>
    <t>ST_C_2</t>
  </si>
  <si>
    <t>SC_02</t>
  </si>
  <si>
    <t>SC_10</t>
  </si>
  <si>
    <t xml:space="preserve">UC_RaccEs_ReEUC </t>
  </si>
  <si>
    <t>ExerciseReccomendationButton, ExerciseForm,</t>
  </si>
  <si>
    <t>Recommendation Controller</t>
  </si>
  <si>
    <t>ListOfRecommendation</t>
  </si>
  <si>
    <t>SD_02</t>
  </si>
  <si>
    <t>UI_05</t>
  </si>
  <si>
    <t>SC_11</t>
  </si>
  <si>
    <t>SC_08</t>
  </si>
  <si>
    <t xml:space="preserve">UC_Messfuoriorario_MUC </t>
  </si>
  <si>
    <t>SCD_01</t>
  </si>
  <si>
    <t>UI_06</t>
  </si>
  <si>
    <t>ST_GA_1</t>
  </si>
  <si>
    <t>SC_09</t>
  </si>
  <si>
    <t xml:space="preserve">UC_Prenotazione_ApPUC </t>
  </si>
  <si>
    <t>SC_05</t>
  </si>
  <si>
    <t>SCD_02</t>
  </si>
  <si>
    <t>SC_17</t>
  </si>
  <si>
    <t>SC_16</t>
  </si>
  <si>
    <t>UC_Aiuti per Esercizi_ExHUC</t>
  </si>
  <si>
    <t>UserInterface</t>
  </si>
  <si>
    <t>ExerciseController, IAController</t>
  </si>
  <si>
    <t>ExerciseLogger, EvaluationEntity</t>
  </si>
  <si>
    <t>UI_07</t>
  </si>
  <si>
    <t>ST_FES_1</t>
  </si>
  <si>
    <t>SC_13</t>
  </si>
  <si>
    <t>SC_06</t>
  </si>
  <si>
    <t xml:space="preserve">UC_Tutorial_TUC </t>
  </si>
  <si>
    <t>ST_CEP_1</t>
  </si>
  <si>
    <t>SC_18</t>
  </si>
  <si>
    <t>SC_15</t>
  </si>
  <si>
    <t>Design Goals</t>
  </si>
  <si>
    <t>Componente Sistema - Sottosistema</t>
  </si>
  <si>
    <t>Componente Sistema - Presentation Layer</t>
  </si>
  <si>
    <t>Componente Sistema - Application Layer</t>
  </si>
  <si>
    <t>Componente Sistema - Storage Layer</t>
  </si>
  <si>
    <t>Condizione Limite</t>
  </si>
  <si>
    <t>Dati Persistenti - Entità</t>
  </si>
  <si>
    <t>Esercizio</t>
  </si>
  <si>
    <t>RegistrazioneGUI</t>
  </si>
  <si>
    <t>Registrazione</t>
  </si>
  <si>
    <t>DAORegistrazione</t>
  </si>
  <si>
    <t>Riepilogo</t>
  </si>
  <si>
    <t>RiepilogoGUI</t>
  </si>
  <si>
    <t>ExerciseManager</t>
  </si>
  <si>
    <t>DAOExercise</t>
  </si>
  <si>
    <t>Assegnato</t>
  </si>
  <si>
    <t xml:space="preserve">Analytics </t>
  </si>
  <si>
    <t>&lt;non presente&gt;</t>
  </si>
  <si>
    <t>Analitycs</t>
  </si>
  <si>
    <t>DAOAnalitycs</t>
  </si>
  <si>
    <t>Dati Personali</t>
  </si>
  <si>
    <t>DatiPersonaliGUI</t>
  </si>
  <si>
    <t>Gestione Dati Personali</t>
  </si>
  <si>
    <t>DAOUserData</t>
  </si>
  <si>
    <t>Utente</t>
  </si>
  <si>
    <t>Login</t>
  </si>
  <si>
    <t>LoginGUI</t>
  </si>
  <si>
    <t>Authenticator</t>
  </si>
  <si>
    <t>DAOAuthenticator</t>
  </si>
  <si>
    <t>Messaggi</t>
  </si>
  <si>
    <t>MessaggiGUI</t>
  </si>
  <si>
    <t>ChatManager</t>
  </si>
  <si>
    <t>DAOMessage</t>
  </si>
  <si>
    <t>AgendaGUI</t>
  </si>
  <si>
    <t>AgendaPlanner</t>
  </si>
  <si>
    <t>DAOAgenda</t>
  </si>
  <si>
    <t>Gestione Profilo Paziente</t>
  </si>
  <si>
    <t>ProfiloPazienteGUI</t>
  </si>
  <si>
    <t>DAODisease</t>
  </si>
  <si>
    <t>Agenda</t>
  </si>
  <si>
    <t>EsercizioGUI</t>
  </si>
  <si>
    <t>Aiuto</t>
  </si>
  <si>
    <t>Autenticazione</t>
  </si>
  <si>
    <t>Licenza</t>
  </si>
  <si>
    <t>DG_01</t>
  </si>
  <si>
    <t>DG_05</t>
  </si>
  <si>
    <t>DG_17</t>
  </si>
  <si>
    <t>DG_16</t>
  </si>
  <si>
    <t>DG_11</t>
  </si>
  <si>
    <t>DG_09 DG_13</t>
  </si>
  <si>
    <t>DG_04</t>
  </si>
  <si>
    <t>DG_06 DG_07</t>
  </si>
  <si>
    <t>DG_10</t>
  </si>
  <si>
    <t>DG_18 DG_12</t>
  </si>
  <si>
    <t>DG_15</t>
  </si>
  <si>
    <t>DG_08 DG_14</t>
  </si>
  <si>
    <t>Testata?</t>
  </si>
  <si>
    <t>No</t>
  </si>
  <si>
    <t>Si</t>
  </si>
  <si>
    <t>Primo Accesso</t>
  </si>
  <si>
    <t>Invito Paziente</t>
  </si>
  <si>
    <t>Accesso al Sistema</t>
  </si>
  <si>
    <t>Recupero Password</t>
  </si>
  <si>
    <t>Aggiunta Patologia</t>
  </si>
  <si>
    <t>Modifica Dati</t>
  </si>
  <si>
    <t>Aggiungere orario di visita</t>
  </si>
  <si>
    <t>Invio Messaggio</t>
  </si>
  <si>
    <t>TC_1.1.1_1</t>
  </si>
  <si>
    <t>TC_1.1.1_2</t>
  </si>
  <si>
    <t>TC_1.1.1_3</t>
  </si>
  <si>
    <t>TC_1.1.1_4</t>
  </si>
  <si>
    <t>TC_1.1.1_5</t>
  </si>
  <si>
    <t>TC_1.1.1_6</t>
  </si>
  <si>
    <t>TC_1.1.2_1</t>
  </si>
  <si>
    <t>TC_1.1.2_2</t>
  </si>
  <si>
    <t>TC_1.1.2_3</t>
  </si>
  <si>
    <t>TC_1.1.2_4</t>
  </si>
  <si>
    <t>TC_1.1.2_5</t>
  </si>
  <si>
    <t>TC_1.2.1_1</t>
  </si>
  <si>
    <t>TC_1.2.1_2</t>
  </si>
  <si>
    <t>TC_1.2.1_3</t>
  </si>
  <si>
    <t>TC_1.2.2_1</t>
  </si>
  <si>
    <t>TC_1.2.2_3</t>
  </si>
  <si>
    <t>TC_1.2.2_6</t>
  </si>
  <si>
    <t>TC_1.2.2_7</t>
  </si>
  <si>
    <t>TC_1.3.1_1</t>
  </si>
  <si>
    <t>TC_1.3.1_2</t>
  </si>
  <si>
    <t>TC_1.3.1_3</t>
  </si>
  <si>
    <t>TC_1.3.1_4</t>
  </si>
  <si>
    <t>TC_1.3.1_5</t>
  </si>
  <si>
    <t>TC_1.4.1_1</t>
  </si>
  <si>
    <t>TC_1.4.1_2</t>
  </si>
  <si>
    <t>TC_1.4.1_3</t>
  </si>
  <si>
    <t>TC_1.4.1_4</t>
  </si>
  <si>
    <t>TC_1.4.1_5</t>
  </si>
  <si>
    <t>TC_1.4.1_6</t>
  </si>
  <si>
    <t>TC_1.5.1_1</t>
  </si>
  <si>
    <t>TC_1.5.1_2</t>
  </si>
  <si>
    <t>TC_1.5.1_3</t>
  </si>
  <si>
    <t>TC_1.6.1_1</t>
  </si>
  <si>
    <t>TC_1.6.1_2</t>
  </si>
  <si>
    <t>X</t>
  </si>
  <si>
    <t>x</t>
  </si>
  <si>
    <t>Licenza, Utente</t>
  </si>
  <si>
    <t>Analytics</t>
  </si>
  <si>
    <t>Package</t>
  </si>
  <si>
    <t>Modulo Sistema - View</t>
  </si>
  <si>
    <t>Modulo Sistema - Control</t>
  </si>
  <si>
    <t>Modulo Sistema - Model</t>
  </si>
  <si>
    <t>webapp.JSP.userReport.jsp</t>
  </si>
  <si>
    <t>webapp.JSP.viewPatientInfo.jsp</t>
  </si>
  <si>
    <t>webapp.JSP.exercise.jsp</t>
  </si>
  <si>
    <t>webapp.JSP.userArea.jsp</t>
  </si>
  <si>
    <t>webapp.JSP.login.jsp</t>
  </si>
  <si>
    <t>webapp.JSP.messageCenter.jsp</t>
  </si>
  <si>
    <t>webapp.JSP.patientReport.jsp</t>
  </si>
  <si>
    <t>webapp.JSP.exerciseRecommendation.jsp</t>
  </si>
  <si>
    <t>webapp.JSP.patientConditionManager.jsp</t>
  </si>
  <si>
    <t>webapp.JSP.schedule.jsp</t>
  </si>
  <si>
    <t>webapp.JSP.aiApprove.jsp</t>
  </si>
  <si>
    <t>webapp.JSP.legal.jsp</t>
  </si>
  <si>
    <t>webapp.JSP.invitePatient.jsp</t>
  </si>
  <si>
    <t>model.service.exercise</t>
  </si>
  <si>
    <t>model.service.user</t>
  </si>
  <si>
    <t>model.service.login</t>
  </si>
  <si>
    <t>model.service.telemetry</t>
  </si>
  <si>
    <t>model.service.message</t>
  </si>
  <si>
    <t>model.service.condition</t>
  </si>
  <si>
    <t>model.service.schedule</t>
  </si>
  <si>
    <t>model.service.registration</t>
  </si>
  <si>
    <t>webapp.JSP.registration.jsp</t>
  </si>
  <si>
    <t>model.DAO.Exercise</t>
  </si>
  <si>
    <t>controller.Login</t>
  </si>
  <si>
    <t>controller.Registration</t>
  </si>
  <si>
    <t>controller.InvitePatient</t>
  </si>
  <si>
    <t>model.DAO.Exercise, model.DAO.ExerciseGlossary</t>
  </si>
  <si>
    <t>model.DAO.Licese , model.DAO.User</t>
  </si>
  <si>
    <t>model.DAO.PersonalInfo, model.DAO.DAOUser</t>
  </si>
  <si>
    <t>model.DAO.DAOUser</t>
  </si>
  <si>
    <t>model.DAO.DAOExercise</t>
  </si>
  <si>
    <t>/</t>
  </si>
  <si>
    <t>controller.ExerciseController</t>
  </si>
  <si>
    <t>controller.ExerciseLogger</t>
  </si>
  <si>
    <t>controller.ExerciseEvaluator</t>
  </si>
  <si>
    <t>model.DAO.DAOAnalytics</t>
  </si>
  <si>
    <t>controller.ChangeUserInfo</t>
  </si>
  <si>
    <t>controller.ResetPassword, controller.SendResetPassword</t>
  </si>
  <si>
    <t>model.DAO.User</t>
  </si>
  <si>
    <t>controller.GetSendMessages</t>
  </si>
  <si>
    <t>model.DAO.Message</t>
  </si>
  <si>
    <t>controller.GetSendMessages, controller.CountMessages</t>
  </si>
  <si>
    <t>controller.ExerciseRecommendation</t>
  </si>
  <si>
    <t>controller.AddRemovePatientCondition</t>
  </si>
  <si>
    <t>controller.ScheduleManager</t>
  </si>
  <si>
    <t>model.DAO.Condition</t>
  </si>
  <si>
    <t>model.DAO.DAOSchedule</t>
  </si>
  <si>
    <t>model.DAO.Schedule</t>
  </si>
  <si>
    <t>controller.ManageAiExercise</t>
  </si>
  <si>
    <t>Test di Sistema</t>
  </si>
  <si>
    <t>Test di Unità</t>
  </si>
  <si>
    <t>UT_1_1</t>
  </si>
  <si>
    <t>UT_1_2</t>
  </si>
  <si>
    <t>UT_1_3</t>
  </si>
  <si>
    <t>UT_1_4</t>
  </si>
  <si>
    <t>UT_1_5</t>
  </si>
  <si>
    <t>UT_2_1</t>
  </si>
  <si>
    <t>UT_2_2</t>
  </si>
  <si>
    <t>UT_2_3</t>
  </si>
  <si>
    <t>Validità codice PIN/Licenza</t>
  </si>
  <si>
    <t>Criptazione</t>
  </si>
  <si>
    <t>UT_3_1</t>
  </si>
  <si>
    <t>UT_3_2</t>
  </si>
  <si>
    <t>UT_3_3</t>
  </si>
  <si>
    <t>Modifica Agenda</t>
  </si>
  <si>
    <t>UT_6_6</t>
  </si>
  <si>
    <t>UT_6_5</t>
  </si>
  <si>
    <t>UT_6_4</t>
  </si>
  <si>
    <t>UT_6_3</t>
  </si>
  <si>
    <t>UT_6_2</t>
  </si>
  <si>
    <t>UT_6_1</t>
  </si>
  <si>
    <t>UT_4_1</t>
  </si>
  <si>
    <t>UT_4_2</t>
  </si>
  <si>
    <t>UT_5_1</t>
  </si>
  <si>
    <t>UT_4_3</t>
  </si>
  <si>
    <t>UT_5_2</t>
  </si>
  <si>
    <t>UT_4_4</t>
  </si>
  <si>
    <t>UT_5_3</t>
  </si>
  <si>
    <t>UT_5_4</t>
  </si>
  <si>
    <t>TC_1.1.1_7</t>
  </si>
  <si>
    <t xml:space="preserve">Il sistema dovrà consentire ai pazienti la registrazione tramite l'utilizzo di un PIN personale generato dal rispettivo logopedista. </t>
  </si>
  <si>
    <t xml:space="preserve">Il sistema dovrà consentire agli utenti la registrazione tramite l'utilizzo della propria email e password. </t>
  </si>
  <si>
    <t>Esecuzione Esercizio</t>
  </si>
  <si>
    <t>TC_1.7.1_1</t>
  </si>
  <si>
    <t>Verifica Password Criptata</t>
  </si>
  <si>
    <t>Conversione File Audio</t>
  </si>
  <si>
    <t>Implementato nella prima Release</t>
  </si>
  <si>
    <t>Conteggio requisiti</t>
  </si>
  <si>
    <t>Numero requisiti implementati</t>
  </si>
  <si>
    <t>Non implementati</t>
  </si>
  <si>
    <t>Numero requisiti a priorità elevata</t>
  </si>
  <si>
    <t>Numero requisiti a priorità media</t>
  </si>
  <si>
    <t>Numero requisiti a priorità bassa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</si>
</sst>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0"/>
      <color rgb="FFFFFFFF"/>
      <name val="Arial"/>
      <charset val="1"/>
    </font>
    <font>
      <sz val="11"/>
      <color theme="1"/>
      <name val="Century"/>
    </font>
    <font>
      <b/>
      <sz val="12"/>
      <color rgb="FFFFFFFF"/>
      <name val="Century"/>
    </font>
    <font>
      <b/>
      <sz val="12"/>
      <color rgb="FF000000"/>
      <name val="Century"/>
    </font>
    <font>
      <sz val="12"/>
      <color theme="1"/>
      <name val="Century"/>
    </font>
    <font>
      <b/>
      <sz val="12"/>
      <color theme="1"/>
      <name val="WordVisi_MSFontService"/>
      <charset val="1"/>
    </font>
    <font>
      <b/>
      <sz val="11"/>
      <color theme="1"/>
      <name val="Century"/>
    </font>
    <font>
      <sz val="11"/>
      <color rgb="FF000000"/>
      <name val="Century"/>
      <charset val="1"/>
    </font>
    <font>
      <sz val="10"/>
      <color theme="1"/>
      <name val="Arial"/>
      <charset val="1"/>
    </font>
    <font>
      <b/>
      <sz val="26"/>
      <color theme="1"/>
      <name val="Calibri"/>
      <family val="2"/>
      <scheme val="minor"/>
    </font>
    <font>
      <b/>
      <sz val="12"/>
      <color theme="1"/>
      <name val="Century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rgb="FFFFFFFF"/>
      <name val="Century"/>
      <family val="1"/>
    </font>
    <font>
      <sz val="11"/>
      <color theme="1"/>
      <name val="Century"/>
      <family val="1"/>
    </font>
  </fonts>
  <fills count="15">
    <fill>
      <patternFill patternType="none"/>
    </fill>
    <fill>
      <patternFill patternType="gray125"/>
    </fill>
    <fill>
      <patternFill patternType="solid">
        <fgColor rgb="FF3D85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4" borderId="1" xfId="0" applyFont="1" applyFill="1" applyBorder="1"/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4" fillId="5" borderId="13" xfId="1" applyFont="1" applyFill="1" applyBorder="1" applyAlignment="1">
      <alignment horizontal="center" vertical="center"/>
    </xf>
    <xf numFmtId="0" fontId="14" fillId="5" borderId="16" xfId="1" applyFont="1" applyFill="1" applyBorder="1" applyAlignment="1">
      <alignment horizontal="center" vertical="center"/>
    </xf>
    <xf numFmtId="0" fontId="14" fillId="5" borderId="16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 readingOrder="1"/>
    </xf>
    <xf numFmtId="0" fontId="9" fillId="7" borderId="1" xfId="0" applyFont="1" applyFill="1" applyBorder="1" applyAlignment="1">
      <alignment horizontal="center" vertical="center" wrapText="1" readingOrder="1"/>
    </xf>
    <xf numFmtId="0" fontId="20" fillId="7" borderId="1" xfId="0" applyFont="1" applyFill="1" applyBorder="1" applyAlignment="1">
      <alignment horizontal="center" vertical="center" wrapText="1" readingOrder="1"/>
    </xf>
    <xf numFmtId="0" fontId="15" fillId="2" borderId="9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 readingOrder="1"/>
    </xf>
    <xf numFmtId="0" fontId="2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 readingOrder="1"/>
    </xf>
    <xf numFmtId="0" fontId="21" fillId="10" borderId="17" xfId="0" applyFont="1" applyFill="1" applyBorder="1" applyAlignment="1">
      <alignment horizontal="center"/>
    </xf>
    <xf numFmtId="0" fontId="21" fillId="11" borderId="17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0" fillId="4" borderId="0" xfId="0" applyFill="1"/>
    <xf numFmtId="0" fontId="23" fillId="2" borderId="1" xfId="0" applyFont="1" applyFill="1" applyBorder="1" applyAlignment="1">
      <alignment horizontal="center" vertical="center" wrapText="1"/>
    </xf>
    <xf numFmtId="0" fontId="20" fillId="0" borderId="0" xfId="0" applyFont="1"/>
    <xf numFmtId="0" fontId="2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4" fillId="5" borderId="14" xfId="1" applyFont="1" applyFill="1" applyBorder="1" applyAlignment="1">
      <alignment horizontal="center" vertical="center" wrapText="1"/>
    </xf>
    <xf numFmtId="0" fontId="13" fillId="0" borderId="15" xfId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14" borderId="2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10" fillId="14" borderId="3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1" fillId="14" borderId="12" xfId="0" applyFont="1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21" fillId="10" borderId="2" xfId="0" applyFont="1" applyFill="1" applyBorder="1" applyAlignment="1">
      <alignment horizontal="center"/>
    </xf>
    <xf numFmtId="0" fontId="21" fillId="10" borderId="4" xfId="0" applyFont="1" applyFill="1" applyBorder="1" applyAlignment="1">
      <alignment horizontal="center"/>
    </xf>
    <xf numFmtId="0" fontId="21" fillId="10" borderId="3" xfId="0" applyFont="1" applyFill="1" applyBorder="1" applyAlignment="1">
      <alignment horizontal="center"/>
    </xf>
    <xf numFmtId="0" fontId="21" fillId="10" borderId="10" xfId="0" applyFont="1" applyFill="1" applyBorder="1" applyAlignment="1">
      <alignment horizontal="center"/>
    </xf>
    <xf numFmtId="0" fontId="21" fillId="10" borderId="0" xfId="0" applyFont="1" applyFill="1" applyAlignment="1">
      <alignment horizontal="center"/>
    </xf>
    <xf numFmtId="0" fontId="21" fillId="9" borderId="10" xfId="0" applyFont="1" applyFill="1" applyBorder="1" applyAlignment="1">
      <alignment horizontal="center"/>
    </xf>
    <xf numFmtId="0" fontId="21" fillId="9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1" fillId="11" borderId="2" xfId="0" applyFont="1" applyFill="1" applyBorder="1" applyAlignment="1">
      <alignment horizontal="center"/>
    </xf>
    <xf numFmtId="0" fontId="21" fillId="11" borderId="4" xfId="0" applyFont="1" applyFill="1" applyBorder="1" applyAlignment="1">
      <alignment horizontal="center"/>
    </xf>
    <xf numFmtId="0" fontId="21" fillId="11" borderId="3" xfId="0" applyFont="1" applyFill="1" applyBorder="1" applyAlignment="1">
      <alignment horizontal="center"/>
    </xf>
    <xf numFmtId="0" fontId="22" fillId="2" borderId="11" xfId="0" applyFont="1" applyFill="1" applyBorder="1" applyAlignment="1">
      <alignment horizontal="center"/>
    </xf>
    <xf numFmtId="0" fontId="21" fillId="12" borderId="2" xfId="0" applyFont="1" applyFill="1" applyBorder="1" applyAlignment="1">
      <alignment horizontal="center"/>
    </xf>
    <xf numFmtId="0" fontId="21" fillId="12" borderId="4" xfId="0" applyFont="1" applyFill="1" applyBorder="1" applyAlignment="1">
      <alignment horizontal="center"/>
    </xf>
    <xf numFmtId="0" fontId="21" fillId="12" borderId="3" xfId="0" applyFont="1" applyFill="1" applyBorder="1" applyAlignment="1">
      <alignment horizontal="center"/>
    </xf>
    <xf numFmtId="0" fontId="21" fillId="13" borderId="2" xfId="0" applyFont="1" applyFill="1" applyBorder="1" applyAlignment="1">
      <alignment horizontal="center"/>
    </xf>
    <xf numFmtId="0" fontId="21" fillId="13" borderId="4" xfId="0" applyFont="1" applyFill="1" applyBorder="1" applyAlignment="1">
      <alignment horizontal="center"/>
    </xf>
    <xf numFmtId="0" fontId="21" fillId="13" borderId="3" xfId="0" applyFont="1" applyFill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8" borderId="2" xfId="0" applyFont="1" applyFill="1" applyBorder="1" applyAlignment="1">
      <alignment horizontal="center"/>
    </xf>
    <xf numFmtId="0" fontId="21" fillId="8" borderId="4" xfId="0" applyFont="1" applyFill="1" applyBorder="1" applyAlignment="1">
      <alignment horizontal="center"/>
    </xf>
    <xf numFmtId="0" fontId="21" fillId="8" borderId="3" xfId="0" applyFont="1" applyFill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9" borderId="2" xfId="0" applyFont="1" applyFill="1" applyBorder="1" applyAlignment="1">
      <alignment horizontal="center"/>
    </xf>
    <xf numFmtId="0" fontId="21" fillId="9" borderId="4" xfId="0" applyFont="1" applyFill="1" applyBorder="1" applyAlignment="1">
      <alignment horizontal="center"/>
    </xf>
    <xf numFmtId="0" fontId="21" fillId="9" borderId="7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/>
    </xf>
    <xf numFmtId="0" fontId="21" fillId="8" borderId="7" xfId="0" applyFont="1" applyFill="1" applyBorder="1" applyAlignment="1">
      <alignment horizontal="center"/>
    </xf>
    <xf numFmtId="0" fontId="21" fillId="8" borderId="8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</cellXfs>
  <cellStyles count="2">
    <cellStyle name="Normale" xfId="0" builtinId="0"/>
    <cellStyle name="Normale 2" xfId="1" xr:uid="{BEBEEA4B-69DC-46CD-B0FD-D3520BBC7042}"/>
  </cellStyles>
  <dxfs count="0"/>
  <tableStyles count="0" defaultTableStyle="TableStyleMedium2" defaultPivotStyle="PivotStyleMedium9"/>
  <colors>
    <mruColors>
      <color rgb="FFDDEBF7"/>
      <color rgb="FFA9D08E"/>
      <color rgb="FF9BC2E6"/>
      <color rgb="FF3D85C6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L10" sqref="L10"/>
    </sheetView>
  </sheetViews>
  <sheetFormatPr defaultRowHeight="15"/>
  <cols>
    <col min="1" max="1" width="16.140625" customWidth="1"/>
    <col min="2" max="2" width="80.28515625" customWidth="1"/>
    <col min="3" max="3" width="4" hidden="1" customWidth="1"/>
    <col min="4" max="4" width="28.28515625" customWidth="1"/>
    <col min="5" max="5" width="14.5703125" customWidth="1"/>
    <col min="6" max="6" width="10.7109375" customWidth="1"/>
    <col min="8" max="8" width="13.28515625" customWidth="1"/>
    <col min="9" max="9" width="12.7109375" customWidth="1"/>
  </cols>
  <sheetData>
    <row r="1" spans="1:9" ht="15.75">
      <c r="A1" s="57" t="s">
        <v>0</v>
      </c>
      <c r="B1" s="57"/>
      <c r="C1" s="58" t="s">
        <v>1</v>
      </c>
      <c r="D1" s="58"/>
      <c r="E1" s="58"/>
      <c r="F1" s="20"/>
      <c r="G1" s="20"/>
      <c r="H1" s="20"/>
      <c r="I1" s="20"/>
    </row>
    <row r="2" spans="1:9" ht="15.75">
      <c r="A2" s="57" t="s">
        <v>2</v>
      </c>
      <c r="B2" s="57"/>
      <c r="C2" s="58" t="s">
        <v>3</v>
      </c>
      <c r="D2" s="58"/>
      <c r="E2" s="58"/>
      <c r="F2" s="20"/>
      <c r="G2" s="20"/>
      <c r="H2" s="20"/>
      <c r="I2" s="20"/>
    </row>
    <row r="3" spans="1:9" ht="15.75">
      <c r="A3" s="57" t="s">
        <v>4</v>
      </c>
      <c r="B3" s="57"/>
      <c r="C3" s="58" t="s">
        <v>5</v>
      </c>
      <c r="D3" s="58"/>
      <c r="E3" s="58"/>
      <c r="F3" s="20"/>
      <c r="G3" s="20"/>
      <c r="H3" s="20"/>
      <c r="I3" s="20"/>
    </row>
    <row r="4" spans="1:9" ht="15.75">
      <c r="A4" s="57" t="s">
        <v>6</v>
      </c>
      <c r="B4" s="57"/>
      <c r="C4" s="58" t="s">
        <v>7</v>
      </c>
      <c r="D4" s="58"/>
      <c r="E4" s="58"/>
      <c r="F4" s="20"/>
      <c r="G4" s="20"/>
      <c r="H4" s="20"/>
      <c r="I4" s="20"/>
    </row>
    <row r="5" spans="1:9" ht="15.75">
      <c r="A5" s="59" t="s">
        <v>8</v>
      </c>
      <c r="B5" s="59"/>
      <c r="C5" s="59"/>
      <c r="D5" s="59"/>
      <c r="E5" s="59"/>
      <c r="F5" s="20"/>
      <c r="G5" s="20"/>
      <c r="H5" s="20"/>
      <c r="I5" s="20"/>
    </row>
    <row r="6" spans="1:9" ht="63">
      <c r="A6" s="8" t="s">
        <v>9</v>
      </c>
      <c r="B6" s="60" t="s">
        <v>10</v>
      </c>
      <c r="C6" s="60"/>
      <c r="D6" s="8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ht="28.5">
      <c r="A7" s="11" t="s">
        <v>17</v>
      </c>
      <c r="B7" s="2" t="s">
        <v>18</v>
      </c>
      <c r="C7" s="12"/>
      <c r="D7" s="12" t="s">
        <v>19</v>
      </c>
      <c r="E7" s="12" t="s">
        <v>20</v>
      </c>
      <c r="F7" s="12">
        <v>2</v>
      </c>
      <c r="G7" s="12">
        <v>1</v>
      </c>
      <c r="H7" s="21">
        <v>45272</v>
      </c>
      <c r="I7" s="12"/>
    </row>
    <row r="8" spans="1:9" ht="42.75">
      <c r="A8" s="13" t="s">
        <v>21</v>
      </c>
      <c r="B8" s="2" t="s">
        <v>22</v>
      </c>
      <c r="C8" s="12"/>
      <c r="D8" s="14" t="s">
        <v>19</v>
      </c>
      <c r="E8" s="12" t="s">
        <v>20</v>
      </c>
      <c r="F8" s="12">
        <v>3</v>
      </c>
      <c r="G8" s="12">
        <v>1</v>
      </c>
      <c r="H8" s="21">
        <v>45272</v>
      </c>
      <c r="I8" s="12"/>
    </row>
    <row r="9" spans="1:9" ht="28.5">
      <c r="A9" s="13" t="s">
        <v>23</v>
      </c>
      <c r="B9" s="2" t="s">
        <v>24</v>
      </c>
      <c r="C9" s="12"/>
      <c r="D9" s="14" t="s">
        <v>19</v>
      </c>
      <c r="E9" s="12" t="s">
        <v>20</v>
      </c>
      <c r="F9" s="12">
        <v>2</v>
      </c>
      <c r="G9" s="12">
        <v>1</v>
      </c>
      <c r="H9" s="21">
        <v>45272</v>
      </c>
      <c r="I9" s="12"/>
    </row>
    <row r="10" spans="1:9">
      <c r="A10" s="13" t="s">
        <v>25</v>
      </c>
      <c r="B10" s="2" t="s">
        <v>26</v>
      </c>
      <c r="C10" s="12"/>
      <c r="D10" s="14" t="s">
        <v>27</v>
      </c>
      <c r="E10" s="12" t="s">
        <v>20</v>
      </c>
      <c r="F10" s="12">
        <v>1</v>
      </c>
      <c r="G10" s="12">
        <v>1</v>
      </c>
      <c r="H10" s="21">
        <v>45272</v>
      </c>
      <c r="I10" s="12"/>
    </row>
    <row r="11" spans="1:9" ht="57">
      <c r="A11" s="13" t="s">
        <v>28</v>
      </c>
      <c r="B11" s="2" t="s">
        <v>29</v>
      </c>
      <c r="C11" s="12"/>
      <c r="D11" s="12" t="s">
        <v>30</v>
      </c>
      <c r="E11" s="12" t="s">
        <v>20</v>
      </c>
      <c r="F11" s="12">
        <v>4</v>
      </c>
      <c r="G11" s="12">
        <v>3</v>
      </c>
      <c r="H11" s="21">
        <v>45272</v>
      </c>
      <c r="I11" s="12"/>
    </row>
    <row r="12" spans="1:9" ht="42.75">
      <c r="A12" s="13" t="s">
        <v>31</v>
      </c>
      <c r="B12" s="2" t="s">
        <v>32</v>
      </c>
      <c r="C12" s="12"/>
      <c r="D12" s="14" t="s">
        <v>19</v>
      </c>
      <c r="E12" s="12" t="s">
        <v>20</v>
      </c>
      <c r="F12" s="12">
        <v>2</v>
      </c>
      <c r="G12" s="12">
        <v>1</v>
      </c>
      <c r="H12" s="21">
        <v>45272</v>
      </c>
      <c r="I12" s="12"/>
    </row>
    <row r="13" spans="1:9" ht="42.75">
      <c r="A13" s="13" t="s">
        <v>33</v>
      </c>
      <c r="B13" s="2" t="s">
        <v>34</v>
      </c>
      <c r="C13" s="12"/>
      <c r="D13" s="14" t="s">
        <v>19</v>
      </c>
      <c r="E13" s="12" t="s">
        <v>20</v>
      </c>
      <c r="F13" s="12">
        <v>2</v>
      </c>
      <c r="G13" s="12">
        <v>1</v>
      </c>
      <c r="H13" s="21">
        <v>45272</v>
      </c>
      <c r="I13" s="12"/>
    </row>
    <row r="14" spans="1:9" ht="42.75">
      <c r="A14" s="13" t="s">
        <v>35</v>
      </c>
      <c r="B14" s="2" t="s">
        <v>36</v>
      </c>
      <c r="C14" s="12"/>
      <c r="D14" s="12" t="s">
        <v>37</v>
      </c>
      <c r="E14" s="12" t="s">
        <v>20</v>
      </c>
      <c r="F14" s="12">
        <v>2</v>
      </c>
      <c r="G14" s="12">
        <v>3</v>
      </c>
      <c r="H14" s="21">
        <v>45272</v>
      </c>
      <c r="I14" s="12"/>
    </row>
    <row r="15" spans="1:9" ht="57">
      <c r="A15" s="13" t="s">
        <v>38</v>
      </c>
      <c r="B15" s="2" t="s">
        <v>39</v>
      </c>
      <c r="C15" s="12"/>
      <c r="D15" s="14" t="s">
        <v>19</v>
      </c>
      <c r="E15" s="12" t="s">
        <v>20</v>
      </c>
      <c r="F15" s="12">
        <v>4</v>
      </c>
      <c r="G15" s="12">
        <v>1</v>
      </c>
      <c r="H15" s="21">
        <v>45272</v>
      </c>
      <c r="I15" s="12"/>
    </row>
    <row r="16" spans="1:9" ht="42.75">
      <c r="A16" s="13" t="s">
        <v>40</v>
      </c>
      <c r="B16" s="2" t="s">
        <v>41</v>
      </c>
      <c r="C16" s="12"/>
      <c r="D16" s="14" t="s">
        <v>19</v>
      </c>
      <c r="E16" s="12" t="s">
        <v>20</v>
      </c>
      <c r="F16" s="12">
        <v>2</v>
      </c>
      <c r="G16" s="12">
        <v>1</v>
      </c>
      <c r="H16" s="21">
        <v>45272</v>
      </c>
      <c r="I16" s="12"/>
    </row>
    <row r="17" spans="1:9" ht="42.75">
      <c r="A17" s="13" t="s">
        <v>42</v>
      </c>
      <c r="B17" s="2" t="s">
        <v>43</v>
      </c>
      <c r="C17" s="12"/>
      <c r="D17" s="14" t="s">
        <v>19</v>
      </c>
      <c r="E17" s="12" t="s">
        <v>20</v>
      </c>
      <c r="F17" s="12">
        <v>3</v>
      </c>
      <c r="G17" s="12">
        <v>1</v>
      </c>
      <c r="H17" s="21">
        <v>45272</v>
      </c>
      <c r="I17" s="12"/>
    </row>
    <row r="18" spans="1:9" ht="28.5">
      <c r="A18" s="13" t="s">
        <v>44</v>
      </c>
      <c r="B18" s="2" t="s">
        <v>45</v>
      </c>
      <c r="C18" s="12"/>
      <c r="D18" s="14" t="s">
        <v>27</v>
      </c>
      <c r="E18" s="12" t="s">
        <v>20</v>
      </c>
      <c r="F18" s="12">
        <v>4</v>
      </c>
      <c r="G18" s="12">
        <v>1</v>
      </c>
      <c r="H18" s="21">
        <v>45272</v>
      </c>
      <c r="I18" s="12"/>
    </row>
    <row r="19" spans="1:9" ht="42.75">
      <c r="A19" s="13" t="s">
        <v>46</v>
      </c>
      <c r="B19" s="2" t="s">
        <v>47</v>
      </c>
      <c r="C19" s="12"/>
      <c r="D19" s="14" t="s">
        <v>19</v>
      </c>
      <c r="E19" s="12" t="s">
        <v>20</v>
      </c>
      <c r="F19" s="12">
        <v>3</v>
      </c>
      <c r="G19" s="12">
        <v>1</v>
      </c>
      <c r="H19" s="21">
        <v>45272</v>
      </c>
      <c r="I19" s="12"/>
    </row>
    <row r="20" spans="1:9" ht="42.75">
      <c r="A20" s="13" t="s">
        <v>48</v>
      </c>
      <c r="B20" s="2" t="s">
        <v>49</v>
      </c>
      <c r="C20" s="12"/>
      <c r="D20" s="14" t="s">
        <v>19</v>
      </c>
      <c r="E20" s="12" t="s">
        <v>20</v>
      </c>
      <c r="F20" s="12">
        <v>4</v>
      </c>
      <c r="G20" s="12">
        <v>1</v>
      </c>
      <c r="H20" s="21">
        <v>45272</v>
      </c>
      <c r="I20" s="12"/>
    </row>
    <row r="21" spans="1:9" ht="28.5">
      <c r="A21" s="13" t="s">
        <v>50</v>
      </c>
      <c r="B21" s="2" t="s">
        <v>51</v>
      </c>
      <c r="C21" s="12"/>
      <c r="D21" s="14" t="s">
        <v>19</v>
      </c>
      <c r="E21" s="12" t="s">
        <v>20</v>
      </c>
      <c r="F21" s="12">
        <v>3</v>
      </c>
      <c r="G21" s="12">
        <v>1</v>
      </c>
      <c r="H21" s="21">
        <v>45272</v>
      </c>
      <c r="I21" s="12"/>
    </row>
    <row r="22" spans="1:9" ht="42.75">
      <c r="A22" s="13" t="s">
        <v>52</v>
      </c>
      <c r="B22" s="2" t="s">
        <v>53</v>
      </c>
      <c r="C22" s="12"/>
      <c r="D22" s="12" t="s">
        <v>37</v>
      </c>
      <c r="E22" s="12" t="s">
        <v>20</v>
      </c>
      <c r="F22" s="12">
        <v>4</v>
      </c>
      <c r="G22" s="12">
        <v>3</v>
      </c>
      <c r="H22" s="21">
        <v>45272</v>
      </c>
      <c r="I22" s="12"/>
    </row>
    <row r="23" spans="1:9" ht="42.75">
      <c r="A23" s="13" t="s">
        <v>54</v>
      </c>
      <c r="B23" s="2" t="s">
        <v>55</v>
      </c>
      <c r="C23" s="12"/>
      <c r="D23" s="12" t="s">
        <v>37</v>
      </c>
      <c r="E23" s="12" t="s">
        <v>20</v>
      </c>
      <c r="F23" s="12">
        <v>3</v>
      </c>
      <c r="G23" s="12">
        <v>3</v>
      </c>
      <c r="H23" s="21">
        <v>45272</v>
      </c>
      <c r="I23" s="12"/>
    </row>
    <row r="24" spans="1:9" ht="57">
      <c r="A24" s="13" t="s">
        <v>56</v>
      </c>
      <c r="B24" s="2" t="s">
        <v>57</v>
      </c>
      <c r="C24" s="12"/>
      <c r="D24" s="12" t="s">
        <v>27</v>
      </c>
      <c r="E24" s="12" t="s">
        <v>20</v>
      </c>
      <c r="F24" s="12">
        <v>4</v>
      </c>
      <c r="G24" s="12">
        <v>1</v>
      </c>
      <c r="H24" s="21">
        <v>45272</v>
      </c>
      <c r="I24" s="12"/>
    </row>
    <row r="25" spans="1:9" ht="42.75">
      <c r="A25" s="13" t="s">
        <v>58</v>
      </c>
      <c r="B25" s="2" t="s">
        <v>59</v>
      </c>
      <c r="C25" s="12"/>
      <c r="D25" s="12" t="s">
        <v>37</v>
      </c>
      <c r="E25" s="12" t="s">
        <v>20</v>
      </c>
      <c r="F25" s="12">
        <v>2</v>
      </c>
      <c r="G25" s="12">
        <v>3</v>
      </c>
      <c r="H25" s="21">
        <v>45272</v>
      </c>
      <c r="I25" s="12"/>
    </row>
    <row r="26" spans="1:9" ht="42.75">
      <c r="A26" s="13" t="s">
        <v>60</v>
      </c>
      <c r="B26" s="2" t="s">
        <v>61</v>
      </c>
      <c r="C26" s="12"/>
      <c r="D26" s="12" t="s">
        <v>27</v>
      </c>
      <c r="E26" s="12" t="s">
        <v>20</v>
      </c>
      <c r="F26" s="12">
        <v>3</v>
      </c>
      <c r="G26" s="12">
        <v>1</v>
      </c>
      <c r="H26" s="26">
        <v>45272</v>
      </c>
      <c r="I26" s="25"/>
    </row>
    <row r="27" spans="1:9" ht="28.5">
      <c r="A27" s="24" t="s">
        <v>62</v>
      </c>
      <c r="B27" s="2" t="s">
        <v>355</v>
      </c>
      <c r="C27" s="25"/>
      <c r="D27" s="25" t="s">
        <v>27</v>
      </c>
      <c r="E27" s="25" t="s">
        <v>20</v>
      </c>
      <c r="F27" s="25">
        <v>2</v>
      </c>
      <c r="G27" s="25">
        <v>1</v>
      </c>
      <c r="H27" s="26">
        <v>45272</v>
      </c>
      <c r="I27" s="25"/>
    </row>
    <row r="28" spans="1:9" ht="28.5">
      <c r="A28" s="24" t="s">
        <v>64</v>
      </c>
      <c r="B28" s="2" t="s">
        <v>65</v>
      </c>
      <c r="C28" s="25"/>
      <c r="D28" s="25" t="s">
        <v>27</v>
      </c>
      <c r="E28" s="25" t="s">
        <v>20</v>
      </c>
      <c r="F28" s="25">
        <v>4</v>
      </c>
      <c r="G28" s="25">
        <v>1</v>
      </c>
      <c r="H28" s="26">
        <v>45272</v>
      </c>
      <c r="I28" s="25"/>
    </row>
    <row r="29" spans="1:9" ht="28.5">
      <c r="A29" s="24" t="s">
        <v>66</v>
      </c>
      <c r="B29" s="2" t="s">
        <v>67</v>
      </c>
      <c r="C29" s="25"/>
      <c r="D29" s="25" t="s">
        <v>27</v>
      </c>
      <c r="E29" s="25" t="s">
        <v>20</v>
      </c>
      <c r="F29" s="25">
        <v>3</v>
      </c>
      <c r="G29" s="25">
        <v>1</v>
      </c>
      <c r="H29" s="21">
        <v>45303</v>
      </c>
      <c r="I29" s="12"/>
    </row>
    <row r="30" spans="1:9" ht="28.5">
      <c r="A30" s="24" t="s">
        <v>68</v>
      </c>
      <c r="B30" s="2" t="s">
        <v>69</v>
      </c>
      <c r="C30" s="25"/>
      <c r="D30" s="25" t="s">
        <v>27</v>
      </c>
      <c r="E30" s="25" t="s">
        <v>20</v>
      </c>
      <c r="F30" s="25">
        <v>3</v>
      </c>
      <c r="G30" s="25">
        <v>1</v>
      </c>
      <c r="H30" s="21">
        <v>45303</v>
      </c>
      <c r="I30" s="12"/>
    </row>
    <row r="31" spans="1:9" ht="42.75">
      <c r="A31" s="24" t="s">
        <v>70</v>
      </c>
      <c r="B31" s="2" t="s">
        <v>71</v>
      </c>
      <c r="C31" s="12"/>
      <c r="D31" s="12" t="s">
        <v>72</v>
      </c>
      <c r="E31" s="12" t="s">
        <v>20</v>
      </c>
      <c r="F31" s="12">
        <v>3</v>
      </c>
      <c r="G31" s="12">
        <v>1</v>
      </c>
      <c r="H31" s="21">
        <v>45272</v>
      </c>
      <c r="I31" s="12"/>
    </row>
    <row r="32" spans="1:9" ht="42.75">
      <c r="A32" s="24" t="s">
        <v>73</v>
      </c>
      <c r="B32" s="2" t="s">
        <v>74</v>
      </c>
      <c r="C32" s="12"/>
      <c r="D32" s="12" t="s">
        <v>72</v>
      </c>
      <c r="E32" s="12" t="s">
        <v>20</v>
      </c>
      <c r="F32" s="12">
        <v>3</v>
      </c>
      <c r="G32" s="12">
        <v>1</v>
      </c>
      <c r="H32" s="21">
        <v>45272</v>
      </c>
      <c r="I32" s="12"/>
    </row>
    <row r="33" spans="1:9" ht="42.75">
      <c r="A33" s="24" t="s">
        <v>75</v>
      </c>
      <c r="B33" s="2" t="s">
        <v>76</v>
      </c>
      <c r="C33" s="12"/>
      <c r="D33" s="12" t="s">
        <v>72</v>
      </c>
      <c r="E33" s="12" t="s">
        <v>20</v>
      </c>
      <c r="F33" s="12">
        <v>2</v>
      </c>
      <c r="G33" s="12">
        <v>1</v>
      </c>
      <c r="H33" s="21">
        <v>45272</v>
      </c>
      <c r="I33" s="12"/>
    </row>
    <row r="34" spans="1:9" ht="28.5">
      <c r="A34" s="24" t="s">
        <v>77</v>
      </c>
      <c r="B34" s="2" t="s">
        <v>78</v>
      </c>
      <c r="C34" s="12"/>
      <c r="D34" s="12" t="s">
        <v>72</v>
      </c>
      <c r="E34" s="12" t="s">
        <v>20</v>
      </c>
      <c r="F34" s="12">
        <v>4</v>
      </c>
      <c r="G34" s="12">
        <v>1</v>
      </c>
      <c r="H34" s="21">
        <v>45272</v>
      </c>
      <c r="I34" s="12"/>
    </row>
    <row r="35" spans="1:9" ht="28.5">
      <c r="A35" s="24" t="s">
        <v>79</v>
      </c>
      <c r="B35" s="2" t="s">
        <v>80</v>
      </c>
      <c r="C35" s="12"/>
      <c r="D35" s="12" t="s">
        <v>72</v>
      </c>
      <c r="E35" s="12" t="s">
        <v>20</v>
      </c>
      <c r="F35" s="12">
        <v>3</v>
      </c>
      <c r="G35" s="12">
        <v>1</v>
      </c>
      <c r="H35" s="21">
        <v>45272</v>
      </c>
      <c r="I35" s="12"/>
    </row>
    <row r="36" spans="1:9" ht="28.5">
      <c r="A36" s="24" t="s">
        <v>81</v>
      </c>
      <c r="B36" s="2" t="s">
        <v>82</v>
      </c>
      <c r="C36" s="12"/>
      <c r="D36" s="12" t="s">
        <v>30</v>
      </c>
      <c r="E36" s="12" t="s">
        <v>20</v>
      </c>
      <c r="F36" s="12">
        <v>1</v>
      </c>
      <c r="G36" s="12">
        <v>1</v>
      </c>
      <c r="H36" s="21">
        <v>45272</v>
      </c>
      <c r="I36" s="12"/>
    </row>
    <row r="37" spans="1:9" ht="28.5">
      <c r="A37" s="24" t="s">
        <v>83</v>
      </c>
      <c r="B37" s="2" t="s">
        <v>84</v>
      </c>
      <c r="C37" s="12"/>
      <c r="D37" s="12" t="s">
        <v>30</v>
      </c>
      <c r="E37" s="12" t="s">
        <v>20</v>
      </c>
      <c r="F37" s="12">
        <v>2</v>
      </c>
      <c r="G37" s="12">
        <v>1</v>
      </c>
      <c r="H37" s="21">
        <v>45272</v>
      </c>
      <c r="I37" s="12"/>
    </row>
    <row r="38" spans="1:9" ht="42.75">
      <c r="A38" s="24" t="s">
        <v>85</v>
      </c>
      <c r="B38" s="2" t="s">
        <v>86</v>
      </c>
      <c r="C38" s="12"/>
      <c r="D38" s="12" t="s">
        <v>72</v>
      </c>
      <c r="E38" s="12" t="s">
        <v>20</v>
      </c>
      <c r="F38" s="12">
        <v>3</v>
      </c>
      <c r="G38" s="12">
        <v>1</v>
      </c>
      <c r="H38" s="21">
        <v>45272</v>
      </c>
      <c r="I38" s="12"/>
    </row>
    <row r="39" spans="1:9" ht="28.5">
      <c r="A39" s="24" t="s">
        <v>87</v>
      </c>
      <c r="B39" s="2" t="s">
        <v>88</v>
      </c>
      <c r="C39" s="12"/>
      <c r="D39" s="12" t="s">
        <v>72</v>
      </c>
      <c r="E39" s="12" t="s">
        <v>20</v>
      </c>
      <c r="F39" s="12">
        <v>4</v>
      </c>
      <c r="G39" s="12">
        <v>1</v>
      </c>
      <c r="H39" s="21">
        <v>45272</v>
      </c>
      <c r="I39" s="12"/>
    </row>
    <row r="40" spans="1:9" ht="57">
      <c r="A40" s="24" t="s">
        <v>89</v>
      </c>
      <c r="B40" s="2" t="s">
        <v>90</v>
      </c>
      <c r="C40" s="12"/>
      <c r="D40" s="12" t="s">
        <v>30</v>
      </c>
      <c r="E40" s="12" t="s">
        <v>20</v>
      </c>
      <c r="F40" s="12">
        <v>3</v>
      </c>
      <c r="G40" s="12">
        <v>1</v>
      </c>
      <c r="H40" s="21">
        <v>45272</v>
      </c>
      <c r="I40" s="12"/>
    </row>
    <row r="41" spans="1:9" ht="57">
      <c r="A41" s="24" t="s">
        <v>91</v>
      </c>
      <c r="B41" s="2" t="s">
        <v>92</v>
      </c>
      <c r="C41" s="12"/>
      <c r="D41" s="12" t="s">
        <v>30</v>
      </c>
      <c r="E41" s="12" t="s">
        <v>20</v>
      </c>
      <c r="F41" s="12">
        <v>4</v>
      </c>
      <c r="G41" s="12">
        <v>3</v>
      </c>
      <c r="H41" s="21">
        <v>45272</v>
      </c>
      <c r="I41" s="12"/>
    </row>
    <row r="42" spans="1:9" ht="28.5">
      <c r="A42" s="24" t="s">
        <v>93</v>
      </c>
      <c r="B42" s="2" t="s">
        <v>94</v>
      </c>
      <c r="C42" s="12"/>
      <c r="D42" s="12" t="s">
        <v>30</v>
      </c>
      <c r="E42" s="12" t="s">
        <v>20</v>
      </c>
      <c r="F42" s="12">
        <v>2</v>
      </c>
      <c r="G42" s="12">
        <v>1</v>
      </c>
      <c r="H42" s="21">
        <v>45272</v>
      </c>
      <c r="I42" s="12"/>
    </row>
    <row r="43" spans="1:9" ht="42.75">
      <c r="A43" s="24" t="s">
        <v>95</v>
      </c>
      <c r="B43" s="2" t="s">
        <v>96</v>
      </c>
      <c r="C43" s="12"/>
      <c r="D43" s="12" t="s">
        <v>37</v>
      </c>
      <c r="E43" s="12" t="s">
        <v>20</v>
      </c>
      <c r="F43" s="12">
        <v>3</v>
      </c>
      <c r="G43" s="12">
        <v>1</v>
      </c>
      <c r="H43" s="21">
        <v>45272</v>
      </c>
      <c r="I43" s="12"/>
    </row>
    <row r="44" spans="1:9" ht="28.5">
      <c r="A44" s="24" t="s">
        <v>97</v>
      </c>
      <c r="B44" s="2" t="s">
        <v>98</v>
      </c>
      <c r="C44" s="12"/>
      <c r="D44" s="12" t="s">
        <v>30</v>
      </c>
      <c r="E44" s="12" t="s">
        <v>20</v>
      </c>
      <c r="F44" s="12">
        <v>1</v>
      </c>
      <c r="G44" s="12">
        <v>3</v>
      </c>
      <c r="H44" s="21">
        <v>45272</v>
      </c>
      <c r="I44" s="12"/>
    </row>
    <row r="45" spans="1:9" ht="42.75">
      <c r="A45" s="24" t="s">
        <v>99</v>
      </c>
      <c r="B45" s="2" t="s">
        <v>100</v>
      </c>
      <c r="C45" s="12"/>
      <c r="D45" s="12" t="s">
        <v>37</v>
      </c>
      <c r="E45" s="12" t="s">
        <v>20</v>
      </c>
      <c r="F45" s="12">
        <v>2</v>
      </c>
      <c r="G45" s="12">
        <v>3</v>
      </c>
      <c r="H45" s="21">
        <v>45272</v>
      </c>
      <c r="I45" s="12"/>
    </row>
    <row r="46" spans="1:9" ht="42.75">
      <c r="A46" s="24" t="s">
        <v>101</v>
      </c>
      <c r="B46" s="2" t="s">
        <v>102</v>
      </c>
      <c r="C46" s="12"/>
      <c r="D46" s="12" t="s">
        <v>30</v>
      </c>
      <c r="E46" s="12" t="s">
        <v>20</v>
      </c>
      <c r="F46" s="12">
        <v>2</v>
      </c>
      <c r="G46" s="12">
        <v>1</v>
      </c>
      <c r="H46" s="21">
        <v>45272</v>
      </c>
      <c r="I46" s="12"/>
    </row>
    <row r="47" spans="1:9" ht="28.5">
      <c r="A47" s="24" t="s">
        <v>103</v>
      </c>
      <c r="B47" s="2" t="s">
        <v>104</v>
      </c>
      <c r="C47" s="12"/>
      <c r="D47" s="12" t="s">
        <v>72</v>
      </c>
      <c r="E47" s="12" t="s">
        <v>20</v>
      </c>
      <c r="F47" s="12">
        <v>4</v>
      </c>
      <c r="G47" s="12">
        <v>1</v>
      </c>
      <c r="H47" s="21">
        <v>45272</v>
      </c>
      <c r="I47" s="12"/>
    </row>
    <row r="48" spans="1:9">
      <c r="A48" s="17"/>
      <c r="B48" s="17"/>
      <c r="C48" s="17"/>
      <c r="D48" s="17"/>
      <c r="E48" s="17"/>
      <c r="F48" s="17"/>
      <c r="G48" s="17"/>
      <c r="H48" s="17"/>
      <c r="I48" s="17"/>
    </row>
    <row r="49" spans="1:9">
      <c r="A49" s="17"/>
      <c r="B49" s="17"/>
      <c r="C49" s="17"/>
      <c r="D49" s="17"/>
      <c r="E49" s="17"/>
      <c r="F49" s="17"/>
      <c r="G49" s="17"/>
      <c r="H49" s="17"/>
      <c r="I49" s="17"/>
    </row>
    <row r="50" spans="1:9">
      <c r="A50" s="17"/>
      <c r="B50" s="17"/>
      <c r="C50" s="17"/>
      <c r="D50" s="17"/>
      <c r="E50" s="17"/>
      <c r="F50" s="17"/>
      <c r="G50" s="17"/>
      <c r="H50" s="17"/>
      <c r="I50" s="17"/>
    </row>
    <row r="51" spans="1:9">
      <c r="A51" s="17"/>
      <c r="B51" s="17"/>
      <c r="C51" s="17"/>
      <c r="D51" s="17"/>
      <c r="E51" s="17"/>
      <c r="F51" s="17"/>
      <c r="G51" s="17"/>
      <c r="H51" s="17"/>
      <c r="I51" s="17"/>
    </row>
    <row r="52" spans="1:9">
      <c r="A52" s="17"/>
      <c r="B52" s="17"/>
      <c r="C52" s="17"/>
      <c r="D52" s="17"/>
      <c r="E52" s="17"/>
      <c r="F52" s="17"/>
      <c r="G52" s="17"/>
      <c r="H52" s="17"/>
      <c r="I52" s="17"/>
    </row>
    <row r="53" spans="1:9">
      <c r="A53" s="17"/>
      <c r="B53" s="17"/>
      <c r="C53" s="17"/>
      <c r="D53" s="17"/>
      <c r="E53" s="17"/>
      <c r="F53" s="17"/>
      <c r="G53" s="17"/>
      <c r="H53" s="17"/>
      <c r="I53" s="17"/>
    </row>
    <row r="54" spans="1:9">
      <c r="A54" s="17"/>
      <c r="B54" s="17"/>
      <c r="C54" s="17"/>
      <c r="D54" s="17"/>
      <c r="E54" s="17"/>
      <c r="F54" s="17"/>
      <c r="G54" s="17"/>
      <c r="H54" s="17"/>
      <c r="I54" s="17"/>
    </row>
  </sheetData>
  <mergeCells count="10">
    <mergeCell ref="A4:B4"/>
    <mergeCell ref="C4:E4"/>
    <mergeCell ref="A5:E5"/>
    <mergeCell ref="B6:C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7D5E-BC88-41FF-B0DF-DCF2BA566F64}">
  <dimension ref="A1:Q47"/>
  <sheetViews>
    <sheetView topLeftCell="A24" workbookViewId="0">
      <selection activeCell="K11" sqref="K11"/>
    </sheetView>
  </sheetViews>
  <sheetFormatPr defaultRowHeight="15"/>
  <cols>
    <col min="1" max="1" width="15.140625" customWidth="1"/>
    <col min="2" max="2" width="54.28515625" customWidth="1"/>
    <col min="3" max="3" width="0.5703125" hidden="1" customWidth="1"/>
    <col min="5" max="5" width="29.7109375" customWidth="1"/>
    <col min="6" max="6" width="12.5703125" customWidth="1"/>
    <col min="9" max="9" width="11.42578125" customWidth="1"/>
    <col min="10" max="10" width="26.5703125" bestFit="1" customWidth="1"/>
    <col min="11" max="11" width="13" bestFit="1" customWidth="1"/>
    <col min="12" max="12" width="13.140625" customWidth="1"/>
    <col min="13" max="13" width="11.85546875" customWidth="1"/>
    <col min="14" max="14" width="11.7109375" customWidth="1"/>
    <col min="15" max="15" width="13.140625" customWidth="1"/>
    <col min="16" max="16" width="10.140625" bestFit="1" customWidth="1"/>
    <col min="17" max="17" width="18.5703125" customWidth="1"/>
  </cols>
  <sheetData>
    <row r="1" spans="1:17" ht="15.75">
      <c r="A1" s="57" t="s">
        <v>0</v>
      </c>
      <c r="B1" s="57"/>
      <c r="C1" s="58" t="s">
        <v>1</v>
      </c>
      <c r="D1" s="58"/>
      <c r="E1" s="58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5.75">
      <c r="A2" s="57" t="s">
        <v>2</v>
      </c>
      <c r="B2" s="57"/>
      <c r="C2" s="58" t="s">
        <v>3</v>
      </c>
      <c r="D2" s="58"/>
      <c r="E2" s="58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5.75">
      <c r="A3" s="57" t="s">
        <v>4</v>
      </c>
      <c r="B3" s="57"/>
      <c r="C3" s="58" t="s">
        <v>5</v>
      </c>
      <c r="D3" s="58"/>
      <c r="E3" s="58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ht="15.75">
      <c r="A4" s="57" t="s">
        <v>6</v>
      </c>
      <c r="B4" s="57"/>
      <c r="C4" s="58" t="s">
        <v>7</v>
      </c>
      <c r="D4" s="58"/>
      <c r="E4" s="58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7" ht="15.75">
      <c r="A5" s="59" t="s">
        <v>8</v>
      </c>
      <c r="B5" s="59"/>
      <c r="C5" s="59"/>
      <c r="D5" s="59"/>
      <c r="E5" s="5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7" ht="63">
      <c r="A6" s="8" t="s">
        <v>9</v>
      </c>
      <c r="B6" s="60" t="s">
        <v>105</v>
      </c>
      <c r="C6" s="60"/>
      <c r="D6" s="8" t="s">
        <v>11</v>
      </c>
      <c r="E6" s="3" t="s">
        <v>12</v>
      </c>
      <c r="F6" s="3" t="s">
        <v>106</v>
      </c>
      <c r="G6" s="3" t="s">
        <v>14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8" t="s">
        <v>115</v>
      </c>
      <c r="Q6" s="18"/>
    </row>
    <row r="7" spans="1:17" ht="28.5">
      <c r="A7" s="11" t="s">
        <v>17</v>
      </c>
      <c r="B7" s="2" t="s">
        <v>18</v>
      </c>
      <c r="C7" s="12"/>
      <c r="D7" s="12" t="s">
        <v>19</v>
      </c>
      <c r="E7" s="12" t="s">
        <v>20</v>
      </c>
      <c r="F7" s="12">
        <v>2</v>
      </c>
      <c r="G7" s="12">
        <v>1</v>
      </c>
      <c r="H7" s="19"/>
      <c r="I7" s="19" t="s">
        <v>116</v>
      </c>
      <c r="J7" s="19"/>
      <c r="K7" s="19"/>
      <c r="L7" s="19"/>
      <c r="M7" s="19"/>
      <c r="N7" s="19"/>
      <c r="O7" s="19"/>
      <c r="P7" s="19"/>
    </row>
    <row r="8" spans="1:17" ht="57">
      <c r="A8" s="13" t="s">
        <v>21</v>
      </c>
      <c r="B8" s="2" t="s">
        <v>22</v>
      </c>
      <c r="C8" s="12"/>
      <c r="D8" s="14" t="s">
        <v>19</v>
      </c>
      <c r="E8" s="12" t="s">
        <v>20</v>
      </c>
      <c r="F8" s="12">
        <v>3</v>
      </c>
      <c r="G8" s="12">
        <v>1</v>
      </c>
      <c r="H8" s="19" t="s">
        <v>117</v>
      </c>
      <c r="I8" s="19" t="s">
        <v>118</v>
      </c>
      <c r="J8" s="19"/>
      <c r="K8" s="19"/>
      <c r="L8" s="19"/>
      <c r="M8" s="19"/>
      <c r="N8" s="19"/>
      <c r="O8" s="19"/>
      <c r="P8" s="19"/>
    </row>
    <row r="9" spans="1:17" ht="42.75">
      <c r="A9" s="13" t="s">
        <v>23</v>
      </c>
      <c r="B9" s="2" t="s">
        <v>24</v>
      </c>
      <c r="C9" s="12"/>
      <c r="D9" s="14" t="s">
        <v>19</v>
      </c>
      <c r="E9" s="12" t="s">
        <v>20</v>
      </c>
      <c r="F9" s="12">
        <v>2</v>
      </c>
      <c r="G9" s="12">
        <v>1</v>
      </c>
      <c r="H9" s="19"/>
      <c r="I9" s="19"/>
      <c r="J9" s="19"/>
      <c r="K9" s="19"/>
      <c r="L9" s="19"/>
      <c r="M9" s="19"/>
      <c r="N9" s="19"/>
      <c r="O9" s="19"/>
      <c r="P9" s="19"/>
    </row>
    <row r="10" spans="1:17" ht="28.5">
      <c r="A10" s="13" t="s">
        <v>25</v>
      </c>
      <c r="B10" s="2" t="s">
        <v>26</v>
      </c>
      <c r="C10" s="12"/>
      <c r="D10" s="14" t="s">
        <v>27</v>
      </c>
      <c r="E10" s="12" t="s">
        <v>20</v>
      </c>
      <c r="F10" s="12">
        <v>1</v>
      </c>
      <c r="G10" s="12">
        <v>1</v>
      </c>
      <c r="H10" s="19"/>
      <c r="I10" s="19"/>
      <c r="J10" s="19"/>
      <c r="K10" s="19"/>
      <c r="L10" s="19"/>
      <c r="M10" s="19"/>
      <c r="N10" s="19" t="s">
        <v>119</v>
      </c>
      <c r="O10" s="19"/>
      <c r="P10" s="19"/>
    </row>
    <row r="11" spans="1:17" ht="85.5">
      <c r="A11" s="13" t="s">
        <v>28</v>
      </c>
      <c r="B11" s="2" t="s">
        <v>29</v>
      </c>
      <c r="C11" s="12"/>
      <c r="D11" s="12" t="s">
        <v>30</v>
      </c>
      <c r="E11" s="12" t="s">
        <v>20</v>
      </c>
      <c r="F11" s="12">
        <v>4</v>
      </c>
      <c r="G11" s="12">
        <v>3</v>
      </c>
      <c r="H11" s="19"/>
      <c r="I11" s="19" t="s">
        <v>120</v>
      </c>
      <c r="J11" s="19"/>
      <c r="K11" s="19"/>
      <c r="L11" s="19"/>
      <c r="M11" s="19"/>
      <c r="N11" s="19"/>
      <c r="O11" s="19"/>
      <c r="P11" s="19"/>
    </row>
    <row r="12" spans="1:17" ht="124.5" customHeight="1">
      <c r="A12" s="13" t="s">
        <v>31</v>
      </c>
      <c r="B12" s="2" t="s">
        <v>32</v>
      </c>
      <c r="C12" s="12"/>
      <c r="D12" s="14" t="s">
        <v>19</v>
      </c>
      <c r="E12" s="12" t="s">
        <v>20</v>
      </c>
      <c r="F12" s="12">
        <v>2</v>
      </c>
      <c r="G12" s="12">
        <v>1</v>
      </c>
      <c r="H12" s="19"/>
      <c r="I12" s="19" t="s">
        <v>121</v>
      </c>
      <c r="J12" s="19" t="s">
        <v>122</v>
      </c>
      <c r="K12" s="7" t="s">
        <v>123</v>
      </c>
      <c r="L12" s="7" t="s">
        <v>124</v>
      </c>
      <c r="M12" s="19" t="s">
        <v>125</v>
      </c>
      <c r="N12" s="19" t="s">
        <v>126</v>
      </c>
      <c r="O12" s="19"/>
      <c r="P12" s="19" t="s">
        <v>127</v>
      </c>
    </row>
    <row r="13" spans="1:17" ht="71.25">
      <c r="A13" s="13" t="s">
        <v>33</v>
      </c>
      <c r="B13" s="2" t="s">
        <v>34</v>
      </c>
      <c r="C13" s="12"/>
      <c r="D13" s="14" t="s">
        <v>19</v>
      </c>
      <c r="E13" s="12" t="s">
        <v>20</v>
      </c>
      <c r="F13" s="12">
        <v>2</v>
      </c>
      <c r="G13" s="12">
        <v>1</v>
      </c>
      <c r="H13" s="19"/>
      <c r="I13" s="19" t="s">
        <v>128</v>
      </c>
      <c r="J13" s="19"/>
      <c r="K13" s="19"/>
      <c r="L13" s="19"/>
      <c r="M13" s="19"/>
      <c r="N13" s="19"/>
      <c r="O13" s="19"/>
      <c r="P13" s="19" t="s">
        <v>129</v>
      </c>
    </row>
    <row r="14" spans="1:17" ht="57">
      <c r="A14" s="13" t="s">
        <v>35</v>
      </c>
      <c r="B14" s="2" t="s">
        <v>36</v>
      </c>
      <c r="C14" s="12"/>
      <c r="D14" s="12" t="s">
        <v>37</v>
      </c>
      <c r="E14" s="12" t="s">
        <v>20</v>
      </c>
      <c r="F14" s="12">
        <v>2</v>
      </c>
      <c r="G14" s="12">
        <v>3</v>
      </c>
      <c r="H14" s="19"/>
      <c r="I14" s="19" t="s">
        <v>130</v>
      </c>
      <c r="J14" s="19"/>
      <c r="K14" s="19"/>
      <c r="L14" s="19"/>
      <c r="M14" s="19"/>
      <c r="N14" s="19"/>
      <c r="O14" s="19"/>
      <c r="P14" s="19"/>
    </row>
    <row r="15" spans="1:17" ht="85.5">
      <c r="A15" s="13" t="s">
        <v>38</v>
      </c>
      <c r="B15" s="2" t="s">
        <v>39</v>
      </c>
      <c r="C15" s="12"/>
      <c r="D15" s="14" t="s">
        <v>19</v>
      </c>
      <c r="E15" s="12" t="s">
        <v>20</v>
      </c>
      <c r="F15" s="12">
        <v>4</v>
      </c>
      <c r="G15" s="12">
        <v>1</v>
      </c>
      <c r="H15" s="19" t="s">
        <v>131</v>
      </c>
      <c r="I15" s="19"/>
      <c r="J15" s="19"/>
      <c r="K15" s="19"/>
      <c r="L15" s="19"/>
      <c r="M15" s="19"/>
      <c r="N15" s="19"/>
      <c r="O15" s="19"/>
      <c r="P15" s="19" t="s">
        <v>132</v>
      </c>
    </row>
    <row r="16" spans="1:17" ht="57">
      <c r="A16" s="13" t="s">
        <v>40</v>
      </c>
      <c r="B16" s="2" t="s">
        <v>41</v>
      </c>
      <c r="C16" s="12"/>
      <c r="D16" s="14" t="s">
        <v>19</v>
      </c>
      <c r="E16" s="12" t="s">
        <v>20</v>
      </c>
      <c r="F16" s="12">
        <v>2</v>
      </c>
      <c r="G16" s="12">
        <v>1</v>
      </c>
      <c r="H16" s="19" t="s">
        <v>133</v>
      </c>
      <c r="I16" s="19" t="s">
        <v>134</v>
      </c>
      <c r="J16" s="19"/>
      <c r="K16" s="19"/>
      <c r="L16" s="19"/>
      <c r="M16" s="19"/>
      <c r="N16" s="19"/>
      <c r="P16" s="19" t="s">
        <v>132</v>
      </c>
    </row>
    <row r="17" spans="1:16" ht="75">
      <c r="A17" s="13" t="s">
        <v>42</v>
      </c>
      <c r="B17" s="2" t="s">
        <v>43</v>
      </c>
      <c r="C17" s="12"/>
      <c r="D17" s="14" t="s">
        <v>19</v>
      </c>
      <c r="E17" s="12" t="s">
        <v>20</v>
      </c>
      <c r="F17" s="12">
        <v>3</v>
      </c>
      <c r="G17" s="12">
        <v>1</v>
      </c>
      <c r="H17" s="19"/>
      <c r="I17" s="19" t="s">
        <v>135</v>
      </c>
      <c r="J17" s="19" t="s">
        <v>136</v>
      </c>
      <c r="K17" s="7" t="s">
        <v>137</v>
      </c>
      <c r="L17" s="7" t="s">
        <v>138</v>
      </c>
      <c r="M17" s="7" t="s">
        <v>139</v>
      </c>
      <c r="N17" s="19" t="s">
        <v>140</v>
      </c>
      <c r="O17" s="19"/>
      <c r="P17" s="19" t="s">
        <v>141</v>
      </c>
    </row>
    <row r="18" spans="1:16" ht="42.75">
      <c r="A18" s="13" t="s">
        <v>44</v>
      </c>
      <c r="B18" s="2" t="s">
        <v>45</v>
      </c>
      <c r="C18" s="12"/>
      <c r="D18" s="14" t="s">
        <v>27</v>
      </c>
      <c r="E18" s="12" t="s">
        <v>20</v>
      </c>
      <c r="F18" s="12">
        <v>4</v>
      </c>
      <c r="G18" s="12">
        <v>1</v>
      </c>
      <c r="H18" s="19"/>
      <c r="I18" s="19" t="s">
        <v>142</v>
      </c>
      <c r="J18" s="19"/>
      <c r="K18" s="7"/>
      <c r="L18" s="7"/>
      <c r="M18" s="7"/>
      <c r="N18" s="19"/>
      <c r="O18" s="19"/>
      <c r="P18" s="19"/>
    </row>
    <row r="19" spans="1:16" ht="57">
      <c r="A19" s="13" t="s">
        <v>46</v>
      </c>
      <c r="B19" s="2" t="s">
        <v>47</v>
      </c>
      <c r="C19" s="12"/>
      <c r="D19" s="14" t="s">
        <v>19</v>
      </c>
      <c r="E19" s="12" t="s">
        <v>20</v>
      </c>
      <c r="F19" s="12">
        <v>3</v>
      </c>
      <c r="G19" s="12">
        <v>1</v>
      </c>
      <c r="H19" s="19"/>
      <c r="I19" s="19" t="s">
        <v>143</v>
      </c>
      <c r="J19" s="19" t="s">
        <v>144</v>
      </c>
      <c r="K19" s="19"/>
      <c r="L19" s="19"/>
      <c r="M19" s="19"/>
      <c r="N19" s="19"/>
      <c r="O19" s="19" t="s">
        <v>145</v>
      </c>
      <c r="P19" s="19" t="s">
        <v>146</v>
      </c>
    </row>
    <row r="20" spans="1:16" ht="57">
      <c r="A20" s="13" t="s">
        <v>48</v>
      </c>
      <c r="B20" s="2" t="s">
        <v>49</v>
      </c>
      <c r="C20" s="12"/>
      <c r="D20" s="14" t="s">
        <v>19</v>
      </c>
      <c r="E20" s="12" t="s">
        <v>20</v>
      </c>
      <c r="F20" s="12">
        <v>4</v>
      </c>
      <c r="G20" s="12">
        <v>1</v>
      </c>
      <c r="H20" s="19" t="s">
        <v>147</v>
      </c>
      <c r="I20" s="19" t="s">
        <v>148</v>
      </c>
      <c r="J20" s="19" t="s">
        <v>149</v>
      </c>
      <c r="K20" s="19"/>
      <c r="L20" s="19"/>
      <c r="M20" s="19"/>
      <c r="N20" s="19"/>
      <c r="O20" s="19"/>
      <c r="P20" s="19" t="s">
        <v>146</v>
      </c>
    </row>
    <row r="21" spans="1:16" ht="28.5">
      <c r="A21" s="13" t="s">
        <v>50</v>
      </c>
      <c r="B21" s="2" t="s">
        <v>51</v>
      </c>
      <c r="C21" s="12"/>
      <c r="D21" s="14" t="s">
        <v>19</v>
      </c>
      <c r="E21" s="12" t="s">
        <v>20</v>
      </c>
      <c r="F21" s="12">
        <v>3</v>
      </c>
      <c r="G21" s="12">
        <v>1</v>
      </c>
      <c r="H21" s="19"/>
      <c r="I21" s="19" t="s">
        <v>150</v>
      </c>
      <c r="J21" s="19"/>
      <c r="K21" s="19"/>
      <c r="L21" s="19"/>
      <c r="M21" s="19"/>
      <c r="N21" s="19"/>
      <c r="O21" s="19" t="s">
        <v>151</v>
      </c>
      <c r="P21" s="19"/>
    </row>
    <row r="22" spans="1:16" ht="71.25">
      <c r="A22" s="13" t="s">
        <v>52</v>
      </c>
      <c r="B22" s="2" t="s">
        <v>53</v>
      </c>
      <c r="C22" s="12"/>
      <c r="D22" s="12" t="s">
        <v>37</v>
      </c>
      <c r="E22" s="12" t="s">
        <v>20</v>
      </c>
      <c r="F22" s="12">
        <v>4</v>
      </c>
      <c r="G22" s="12">
        <v>3</v>
      </c>
      <c r="H22" s="19"/>
      <c r="I22" s="19" t="s">
        <v>152</v>
      </c>
      <c r="J22" s="19"/>
      <c r="K22" s="19"/>
      <c r="L22" s="19"/>
      <c r="M22" s="19"/>
      <c r="N22" s="19"/>
      <c r="O22" s="19"/>
      <c r="P22" s="19"/>
    </row>
    <row r="23" spans="1:16" ht="60">
      <c r="A23" s="13" t="s">
        <v>54</v>
      </c>
      <c r="B23" s="2" t="s">
        <v>55</v>
      </c>
      <c r="C23" s="12"/>
      <c r="D23" s="12" t="s">
        <v>37</v>
      </c>
      <c r="E23" s="12" t="s">
        <v>20</v>
      </c>
      <c r="F23" s="12">
        <v>3</v>
      </c>
      <c r="G23" s="12">
        <v>3</v>
      </c>
      <c r="H23" s="19"/>
      <c r="I23" s="19" t="s">
        <v>153</v>
      </c>
      <c r="J23" s="19" t="s">
        <v>154</v>
      </c>
      <c r="K23" s="19" t="s">
        <v>155</v>
      </c>
      <c r="L23" s="7" t="s">
        <v>156</v>
      </c>
      <c r="M23" s="7" t="s">
        <v>157</v>
      </c>
      <c r="N23" s="7"/>
      <c r="O23" s="19"/>
      <c r="P23" s="19" t="s">
        <v>158</v>
      </c>
    </row>
    <row r="24" spans="1:16" ht="71.25">
      <c r="A24" s="13" t="s">
        <v>56</v>
      </c>
      <c r="B24" s="2" t="s">
        <v>57</v>
      </c>
      <c r="C24" s="12"/>
      <c r="D24" s="12" t="s">
        <v>27</v>
      </c>
      <c r="E24" s="12" t="s">
        <v>20</v>
      </c>
      <c r="F24" s="12">
        <v>4</v>
      </c>
      <c r="G24" s="12">
        <v>1</v>
      </c>
      <c r="H24" s="19" t="s">
        <v>159</v>
      </c>
      <c r="I24" s="19" t="s">
        <v>160</v>
      </c>
      <c r="J24" s="19"/>
      <c r="K24" s="19"/>
      <c r="L24" s="19"/>
      <c r="M24" s="19"/>
      <c r="N24" s="19"/>
      <c r="O24" s="19"/>
      <c r="P24" s="19"/>
    </row>
    <row r="25" spans="1:16" ht="57">
      <c r="A25" s="13" t="s">
        <v>58</v>
      </c>
      <c r="B25" s="2" t="s">
        <v>59</v>
      </c>
      <c r="C25" s="12"/>
      <c r="D25" s="12" t="s">
        <v>37</v>
      </c>
      <c r="E25" s="12" t="s">
        <v>20</v>
      </c>
      <c r="F25" s="12">
        <v>2</v>
      </c>
      <c r="G25" s="12">
        <v>3</v>
      </c>
      <c r="H25" s="19"/>
      <c r="I25" s="19" t="s">
        <v>161</v>
      </c>
      <c r="J25" s="19" t="s">
        <v>162</v>
      </c>
      <c r="K25" s="19"/>
      <c r="L25" s="19"/>
      <c r="M25" s="19"/>
      <c r="N25" s="19"/>
      <c r="O25" s="19"/>
      <c r="P25" s="19"/>
    </row>
    <row r="26" spans="1:16" ht="57">
      <c r="A26" s="13" t="s">
        <v>60</v>
      </c>
      <c r="B26" s="2" t="s">
        <v>61</v>
      </c>
      <c r="C26" s="12"/>
      <c r="D26" s="12" t="s">
        <v>27</v>
      </c>
      <c r="E26" s="12" t="s">
        <v>20</v>
      </c>
      <c r="F26" s="12">
        <v>3</v>
      </c>
      <c r="G26" s="12">
        <v>1</v>
      </c>
      <c r="H26" s="19" t="s">
        <v>163</v>
      </c>
      <c r="I26" s="19" t="s">
        <v>164</v>
      </c>
      <c r="J26" s="19"/>
      <c r="K26" s="19"/>
      <c r="L26" s="19"/>
      <c r="M26" s="19"/>
      <c r="N26" s="19"/>
      <c r="O26" s="19"/>
      <c r="P26" s="19"/>
    </row>
    <row r="27" spans="1:16" ht="42.75">
      <c r="A27" s="24" t="s">
        <v>62</v>
      </c>
      <c r="B27" s="2" t="s">
        <v>355</v>
      </c>
      <c r="C27" s="25"/>
      <c r="D27" s="25" t="s">
        <v>27</v>
      </c>
      <c r="E27" s="25" t="s">
        <v>20</v>
      </c>
      <c r="F27" s="25">
        <v>2</v>
      </c>
      <c r="G27" s="25">
        <v>1</v>
      </c>
      <c r="H27" s="19"/>
      <c r="I27" s="19"/>
      <c r="J27" s="19"/>
      <c r="K27" s="19"/>
      <c r="L27" s="19"/>
      <c r="M27" s="19"/>
      <c r="N27" s="19"/>
      <c r="O27" s="19"/>
      <c r="P27" s="19" t="s">
        <v>129</v>
      </c>
    </row>
    <row r="28" spans="1:16" ht="28.5">
      <c r="A28" s="24" t="s">
        <v>64</v>
      </c>
      <c r="B28" s="2" t="s">
        <v>65</v>
      </c>
      <c r="C28" s="25"/>
      <c r="D28" s="25" t="s">
        <v>27</v>
      </c>
      <c r="E28" s="25" t="s">
        <v>20</v>
      </c>
      <c r="F28" s="25">
        <v>4</v>
      </c>
      <c r="G28" s="25">
        <v>1</v>
      </c>
      <c r="H28" s="19"/>
      <c r="I28" s="19"/>
      <c r="J28" s="19"/>
      <c r="K28" s="19"/>
      <c r="L28" s="19"/>
      <c r="M28" s="19"/>
      <c r="N28" s="19"/>
      <c r="O28" s="19"/>
      <c r="P28" s="19" t="s">
        <v>129</v>
      </c>
    </row>
    <row r="29" spans="1:16" ht="28.5">
      <c r="A29" s="24" t="s">
        <v>66</v>
      </c>
      <c r="B29" s="2" t="s">
        <v>67</v>
      </c>
      <c r="C29" s="25"/>
      <c r="D29" s="25" t="s">
        <v>27</v>
      </c>
      <c r="E29" s="25" t="s">
        <v>20</v>
      </c>
      <c r="F29" s="25">
        <v>3</v>
      </c>
      <c r="G29" s="25">
        <v>1</v>
      </c>
      <c r="H29" s="19"/>
      <c r="J29" s="19"/>
      <c r="K29" s="19"/>
      <c r="L29" s="19"/>
      <c r="M29" s="19"/>
      <c r="N29" s="19"/>
      <c r="O29" s="19"/>
      <c r="P29" s="19" t="s">
        <v>129</v>
      </c>
    </row>
    <row r="30" spans="1:16" ht="42.75">
      <c r="A30" s="24" t="s">
        <v>68</v>
      </c>
      <c r="B30" s="2" t="s">
        <v>69</v>
      </c>
      <c r="C30" s="25"/>
      <c r="D30" s="25" t="s">
        <v>27</v>
      </c>
      <c r="E30" s="25" t="s">
        <v>20</v>
      </c>
      <c r="F30" s="25">
        <v>3</v>
      </c>
      <c r="G30" s="25">
        <v>1</v>
      </c>
      <c r="H30" s="19"/>
      <c r="I30" s="19" t="s">
        <v>165</v>
      </c>
      <c r="J30" s="19"/>
      <c r="K30" s="19"/>
      <c r="L30" s="19"/>
      <c r="M30" s="19"/>
      <c r="N30" s="19"/>
      <c r="O30" s="19"/>
      <c r="P30" s="19" t="s">
        <v>129</v>
      </c>
    </row>
    <row r="31" spans="1:16" ht="57">
      <c r="A31" s="24" t="s">
        <v>70</v>
      </c>
      <c r="B31" s="2" t="s">
        <v>71</v>
      </c>
      <c r="C31" s="12"/>
      <c r="D31" s="12" t="s">
        <v>72</v>
      </c>
      <c r="E31" s="12" t="s">
        <v>20</v>
      </c>
      <c r="F31" s="12">
        <v>3</v>
      </c>
      <c r="G31" s="12">
        <v>1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16" ht="57">
      <c r="A32" s="24" t="s">
        <v>73</v>
      </c>
      <c r="B32" s="2" t="s">
        <v>74</v>
      </c>
      <c r="C32" s="12"/>
      <c r="D32" s="12" t="s">
        <v>72</v>
      </c>
      <c r="E32" s="12" t="s">
        <v>20</v>
      </c>
      <c r="F32" s="12">
        <v>3</v>
      </c>
      <c r="G32" s="12">
        <v>1</v>
      </c>
      <c r="H32" s="19"/>
      <c r="I32" s="19"/>
      <c r="J32" s="19"/>
      <c r="K32" s="19"/>
      <c r="L32" s="19"/>
      <c r="M32" s="19"/>
      <c r="N32" s="19"/>
      <c r="O32" s="19"/>
      <c r="P32" s="19"/>
    </row>
    <row r="33" spans="1:16" ht="57">
      <c r="A33" s="24" t="s">
        <v>75</v>
      </c>
      <c r="B33" s="2" t="s">
        <v>76</v>
      </c>
      <c r="C33" s="12"/>
      <c r="D33" s="12" t="s">
        <v>72</v>
      </c>
      <c r="E33" s="12" t="s">
        <v>20</v>
      </c>
      <c r="F33" s="12">
        <v>2</v>
      </c>
      <c r="G33" s="12">
        <v>1</v>
      </c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42.75">
      <c r="A34" s="24" t="s">
        <v>77</v>
      </c>
      <c r="B34" s="2" t="s">
        <v>78</v>
      </c>
      <c r="C34" s="12"/>
      <c r="D34" s="12" t="s">
        <v>72</v>
      </c>
      <c r="E34" s="12" t="s">
        <v>20</v>
      </c>
      <c r="F34" s="12">
        <v>4</v>
      </c>
      <c r="G34" s="12">
        <v>1</v>
      </c>
      <c r="H34" s="19"/>
      <c r="I34" s="19"/>
      <c r="J34" s="19"/>
      <c r="K34" s="19"/>
      <c r="L34" s="19"/>
      <c r="M34" s="19"/>
      <c r="N34" s="19"/>
      <c r="O34" s="19"/>
      <c r="P34" s="19"/>
    </row>
    <row r="35" spans="1:16" ht="42.75">
      <c r="A35" s="24" t="s">
        <v>79</v>
      </c>
      <c r="B35" s="2" t="s">
        <v>80</v>
      </c>
      <c r="C35" s="12"/>
      <c r="D35" s="12" t="s">
        <v>72</v>
      </c>
      <c r="E35" s="12" t="s">
        <v>20</v>
      </c>
      <c r="F35" s="12">
        <v>3</v>
      </c>
      <c r="G35" s="12">
        <v>1</v>
      </c>
      <c r="H35" s="19"/>
      <c r="I35" s="19"/>
      <c r="J35" s="19"/>
      <c r="K35" s="19"/>
      <c r="L35" s="19"/>
      <c r="M35" s="19"/>
      <c r="N35" s="19"/>
      <c r="O35" s="19"/>
      <c r="P35" s="19"/>
    </row>
    <row r="36" spans="1:16" ht="42.75">
      <c r="A36" s="24" t="s">
        <v>81</v>
      </c>
      <c r="B36" s="2" t="s">
        <v>82</v>
      </c>
      <c r="C36" s="12"/>
      <c r="D36" s="12" t="s">
        <v>30</v>
      </c>
      <c r="E36" s="12" t="s">
        <v>20</v>
      </c>
      <c r="F36" s="12">
        <v>1</v>
      </c>
      <c r="G36" s="12">
        <v>1</v>
      </c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42.75">
      <c r="A37" s="24" t="s">
        <v>83</v>
      </c>
      <c r="B37" s="2" t="s">
        <v>84</v>
      </c>
      <c r="C37" s="12"/>
      <c r="D37" s="12" t="s">
        <v>30</v>
      </c>
      <c r="E37" s="12" t="s">
        <v>20</v>
      </c>
      <c r="F37" s="12">
        <v>2</v>
      </c>
      <c r="G37" s="12">
        <v>1</v>
      </c>
      <c r="H37" s="19"/>
      <c r="I37" s="19"/>
      <c r="J37" s="19"/>
      <c r="K37" s="19"/>
      <c r="L37" s="19"/>
      <c r="M37" s="19"/>
      <c r="N37" s="19"/>
      <c r="O37" s="19"/>
      <c r="P37" s="19"/>
    </row>
    <row r="38" spans="1:16" ht="57">
      <c r="A38" s="24" t="s">
        <v>85</v>
      </c>
      <c r="B38" s="2" t="s">
        <v>86</v>
      </c>
      <c r="C38" s="12"/>
      <c r="D38" s="12" t="s">
        <v>72</v>
      </c>
      <c r="E38" s="12" t="s">
        <v>20</v>
      </c>
      <c r="F38" s="12">
        <v>3</v>
      </c>
      <c r="G38" s="12">
        <v>1</v>
      </c>
      <c r="H38" s="19"/>
      <c r="I38" s="19"/>
      <c r="J38" s="19"/>
      <c r="K38" s="19"/>
      <c r="L38" s="19"/>
      <c r="M38" s="19"/>
      <c r="N38" s="19"/>
      <c r="O38" s="19"/>
      <c r="P38" s="19"/>
    </row>
    <row r="39" spans="1:16" ht="42.75">
      <c r="A39" s="24" t="s">
        <v>87</v>
      </c>
      <c r="B39" s="2" t="s">
        <v>88</v>
      </c>
      <c r="C39" s="12"/>
      <c r="D39" s="12" t="s">
        <v>72</v>
      </c>
      <c r="E39" s="12" t="s">
        <v>20</v>
      </c>
      <c r="F39" s="12">
        <v>4</v>
      </c>
      <c r="G39" s="12">
        <v>1</v>
      </c>
      <c r="H39" s="19"/>
      <c r="I39" s="19"/>
      <c r="J39" s="19"/>
      <c r="K39" s="19"/>
      <c r="L39" s="19"/>
      <c r="M39" s="19"/>
      <c r="N39" s="19"/>
      <c r="O39" s="19"/>
      <c r="P39" s="19"/>
    </row>
    <row r="40" spans="1:16" ht="71.25">
      <c r="A40" s="24" t="s">
        <v>89</v>
      </c>
      <c r="B40" s="2" t="s">
        <v>90</v>
      </c>
      <c r="C40" s="12"/>
      <c r="D40" s="12" t="s">
        <v>30</v>
      </c>
      <c r="E40" s="12" t="s">
        <v>20</v>
      </c>
      <c r="F40" s="12">
        <v>3</v>
      </c>
      <c r="G40" s="12">
        <v>1</v>
      </c>
      <c r="H40" s="19"/>
      <c r="I40" s="19"/>
      <c r="J40" s="19"/>
      <c r="K40" s="19"/>
      <c r="L40" s="19"/>
      <c r="M40" s="19"/>
      <c r="N40" s="19"/>
      <c r="O40" s="19"/>
      <c r="P40" s="19"/>
    </row>
    <row r="41" spans="1:16" ht="85.5">
      <c r="A41" s="24" t="s">
        <v>91</v>
      </c>
      <c r="B41" s="2" t="s">
        <v>92</v>
      </c>
      <c r="C41" s="12"/>
      <c r="D41" s="12" t="s">
        <v>30</v>
      </c>
      <c r="E41" s="12" t="s">
        <v>20</v>
      </c>
      <c r="F41" s="12">
        <v>4</v>
      </c>
      <c r="G41" s="12">
        <v>3</v>
      </c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42.75">
      <c r="A42" s="24" t="s">
        <v>93</v>
      </c>
      <c r="B42" s="2" t="s">
        <v>94</v>
      </c>
      <c r="C42" s="12"/>
      <c r="D42" s="12" t="s">
        <v>30</v>
      </c>
      <c r="E42" s="12" t="s">
        <v>20</v>
      </c>
      <c r="F42" s="12">
        <v>2</v>
      </c>
      <c r="G42" s="12">
        <v>1</v>
      </c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71.25">
      <c r="A43" s="24" t="s">
        <v>95</v>
      </c>
      <c r="B43" s="2" t="s">
        <v>96</v>
      </c>
      <c r="C43" s="12"/>
      <c r="D43" s="12" t="s">
        <v>37</v>
      </c>
      <c r="E43" s="12" t="s">
        <v>20</v>
      </c>
      <c r="F43" s="12">
        <v>3</v>
      </c>
      <c r="G43" s="12">
        <v>1</v>
      </c>
      <c r="H43" s="19"/>
      <c r="I43" s="19"/>
      <c r="J43" s="19"/>
      <c r="K43" s="19"/>
      <c r="L43" s="19"/>
      <c r="M43" s="19"/>
      <c r="N43" s="19"/>
      <c r="O43" s="19"/>
      <c r="P43" s="19"/>
    </row>
    <row r="44" spans="1:16" ht="42.75">
      <c r="A44" s="24" t="s">
        <v>97</v>
      </c>
      <c r="B44" s="2" t="s">
        <v>98</v>
      </c>
      <c r="C44" s="12"/>
      <c r="D44" s="12" t="s">
        <v>30</v>
      </c>
      <c r="E44" s="12" t="s">
        <v>20</v>
      </c>
      <c r="F44" s="12">
        <v>1</v>
      </c>
      <c r="G44" s="12">
        <v>3</v>
      </c>
      <c r="H44" s="19"/>
      <c r="I44" s="19"/>
      <c r="J44" s="19"/>
      <c r="K44" s="19"/>
      <c r="L44" s="19"/>
      <c r="M44" s="19"/>
      <c r="N44" s="19"/>
      <c r="O44" s="19"/>
      <c r="P44" s="19"/>
    </row>
    <row r="45" spans="1:16" ht="71.25">
      <c r="A45" s="24" t="s">
        <v>99</v>
      </c>
      <c r="B45" s="2" t="s">
        <v>100</v>
      </c>
      <c r="C45" s="12"/>
      <c r="D45" s="12" t="s">
        <v>37</v>
      </c>
      <c r="E45" s="12" t="s">
        <v>20</v>
      </c>
      <c r="F45" s="12">
        <v>2</v>
      </c>
      <c r="G45" s="12">
        <v>3</v>
      </c>
      <c r="H45" s="19"/>
      <c r="I45" s="19"/>
      <c r="J45" s="19"/>
      <c r="K45" s="19"/>
      <c r="L45" s="19"/>
      <c r="M45" s="19"/>
      <c r="N45" s="19"/>
      <c r="O45" s="19"/>
      <c r="P45" s="19"/>
    </row>
    <row r="46" spans="1:16" ht="57">
      <c r="A46" s="24" t="s">
        <v>101</v>
      </c>
      <c r="B46" s="2" t="s">
        <v>102</v>
      </c>
      <c r="C46" s="12"/>
      <c r="D46" s="12" t="s">
        <v>30</v>
      </c>
      <c r="E46" s="12" t="s">
        <v>20</v>
      </c>
      <c r="F46" s="12">
        <v>2</v>
      </c>
      <c r="G46" s="12">
        <v>1</v>
      </c>
      <c r="H46" s="19"/>
      <c r="I46" s="19"/>
      <c r="J46" s="19"/>
      <c r="K46" s="19"/>
      <c r="L46" s="19"/>
      <c r="M46" s="19"/>
      <c r="N46" s="19"/>
      <c r="O46" s="19"/>
      <c r="P46" s="19"/>
    </row>
    <row r="47" spans="1:16" ht="42.75">
      <c r="A47" s="24" t="s">
        <v>103</v>
      </c>
      <c r="B47" s="2" t="s">
        <v>104</v>
      </c>
      <c r="C47" s="12"/>
      <c r="D47" s="12" t="s">
        <v>72</v>
      </c>
      <c r="E47" s="12" t="s">
        <v>20</v>
      </c>
      <c r="F47" s="12">
        <v>4</v>
      </c>
      <c r="G47" s="12">
        <v>1</v>
      </c>
      <c r="H47" s="19"/>
      <c r="I47" s="19"/>
      <c r="J47" s="19"/>
      <c r="K47" s="19"/>
      <c r="L47" s="19"/>
      <c r="M47" s="19"/>
      <c r="N47" s="19"/>
      <c r="O47" s="19"/>
      <c r="P47" s="19"/>
    </row>
  </sheetData>
  <mergeCells count="10">
    <mergeCell ref="A4:B4"/>
    <mergeCell ref="C4:E4"/>
    <mergeCell ref="A5:E5"/>
    <mergeCell ref="B6:C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CB55-98C3-4150-9B47-B441069A93FB}">
  <dimension ref="A1:N48"/>
  <sheetViews>
    <sheetView topLeftCell="A25" workbookViewId="0">
      <selection activeCell="A7" sqref="A7:A12"/>
    </sheetView>
  </sheetViews>
  <sheetFormatPr defaultRowHeight="15"/>
  <cols>
    <col min="1" max="1" width="12.7109375" customWidth="1"/>
    <col min="2" max="2" width="54.85546875" customWidth="1"/>
    <col min="3" max="3" width="0" hidden="1" customWidth="1"/>
    <col min="5" max="5" width="27" customWidth="1"/>
    <col min="8" max="8" width="13.5703125" bestFit="1" customWidth="1"/>
    <col min="9" max="9" width="12.28515625" customWidth="1"/>
    <col min="10" max="10" width="16.7109375" customWidth="1"/>
    <col min="11" max="11" width="19.28515625" customWidth="1"/>
    <col min="12" max="12" width="18" customWidth="1"/>
    <col min="13" max="13" width="11.42578125" customWidth="1"/>
    <col min="14" max="14" width="11.85546875" customWidth="1"/>
  </cols>
  <sheetData>
    <row r="1" spans="1:14" ht="15.75">
      <c r="A1" s="61" t="s">
        <v>0</v>
      </c>
      <c r="B1" s="61"/>
      <c r="C1" s="62" t="s">
        <v>1</v>
      </c>
      <c r="D1" s="62"/>
      <c r="E1" s="62"/>
      <c r="F1" s="9"/>
      <c r="G1" s="9"/>
      <c r="H1" s="9"/>
      <c r="I1" s="9"/>
      <c r="J1" s="9"/>
      <c r="K1" s="9"/>
      <c r="L1" s="9"/>
      <c r="M1" s="9"/>
      <c r="N1" s="9"/>
    </row>
    <row r="2" spans="1:14" ht="15.75">
      <c r="A2" s="61" t="s">
        <v>2</v>
      </c>
      <c r="B2" s="61"/>
      <c r="C2" s="62" t="s">
        <v>3</v>
      </c>
      <c r="D2" s="62"/>
      <c r="E2" s="62"/>
      <c r="F2" s="9"/>
      <c r="G2" s="9"/>
      <c r="H2" s="9"/>
      <c r="I2" s="9"/>
      <c r="J2" s="9"/>
      <c r="K2" s="9"/>
      <c r="L2" s="9"/>
      <c r="M2" s="9"/>
      <c r="N2" s="9"/>
    </row>
    <row r="3" spans="1:14" ht="15.75">
      <c r="A3" s="61" t="s">
        <v>4</v>
      </c>
      <c r="B3" s="61"/>
      <c r="C3" s="62" t="s">
        <v>5</v>
      </c>
      <c r="D3" s="62"/>
      <c r="E3" s="62"/>
      <c r="F3" s="9"/>
      <c r="G3" s="9"/>
      <c r="H3" s="9"/>
      <c r="I3" s="9"/>
      <c r="J3" s="9"/>
      <c r="K3" s="9"/>
      <c r="L3" s="9"/>
      <c r="M3" s="9"/>
      <c r="N3" s="9"/>
    </row>
    <row r="4" spans="1:14" ht="15.75">
      <c r="A4" s="61" t="s">
        <v>6</v>
      </c>
      <c r="B4" s="61"/>
      <c r="C4" s="62" t="s">
        <v>7</v>
      </c>
      <c r="D4" s="62"/>
      <c r="E4" s="62"/>
      <c r="F4" s="9"/>
      <c r="G4" s="9"/>
      <c r="H4" s="9"/>
      <c r="I4" s="9"/>
      <c r="J4" s="9"/>
      <c r="K4" s="9"/>
      <c r="L4" s="9"/>
      <c r="M4" s="9"/>
      <c r="N4" s="9"/>
    </row>
    <row r="5" spans="1:14" ht="15.75">
      <c r="A5" s="63" t="s">
        <v>8</v>
      </c>
      <c r="B5" s="63"/>
      <c r="C5" s="63"/>
      <c r="D5" s="63"/>
      <c r="E5" s="63"/>
      <c r="F5" s="9"/>
      <c r="G5" s="9"/>
      <c r="H5" s="9"/>
      <c r="I5" s="9"/>
      <c r="J5" s="9"/>
      <c r="K5" s="9"/>
      <c r="L5" s="9"/>
      <c r="M5" s="9"/>
      <c r="N5" s="9"/>
    </row>
    <row r="6" spans="1:14" ht="51">
      <c r="A6" s="15" t="s">
        <v>9</v>
      </c>
      <c r="B6" s="64" t="s">
        <v>105</v>
      </c>
      <c r="C6" s="64"/>
      <c r="D6" s="15" t="s">
        <v>11</v>
      </c>
      <c r="E6" s="16" t="s">
        <v>12</v>
      </c>
      <c r="F6" s="16" t="s">
        <v>106</v>
      </c>
      <c r="G6" s="16" t="s">
        <v>14</v>
      </c>
      <c r="H6" s="16" t="s">
        <v>166</v>
      </c>
      <c r="I6" s="16" t="s">
        <v>167</v>
      </c>
      <c r="J6" s="16" t="s">
        <v>168</v>
      </c>
      <c r="K6" s="16" t="s">
        <v>169</v>
      </c>
      <c r="L6" s="16" t="s">
        <v>170</v>
      </c>
      <c r="M6" s="16" t="s">
        <v>171</v>
      </c>
      <c r="N6" s="16" t="s">
        <v>172</v>
      </c>
    </row>
    <row r="7" spans="1:14" ht="28.5">
      <c r="A7" s="11" t="s">
        <v>17</v>
      </c>
      <c r="B7" s="2" t="s">
        <v>18</v>
      </c>
      <c r="C7" s="12"/>
      <c r="D7" s="12" t="s">
        <v>19</v>
      </c>
      <c r="E7" s="12" t="s">
        <v>20</v>
      </c>
      <c r="F7" s="12">
        <v>2</v>
      </c>
      <c r="G7" s="12">
        <v>1</v>
      </c>
      <c r="H7" s="19"/>
      <c r="I7" s="7" t="s">
        <v>177</v>
      </c>
      <c r="J7" s="7" t="s">
        <v>178</v>
      </c>
      <c r="K7" s="7" t="s">
        <v>179</v>
      </c>
      <c r="L7" s="7" t="s">
        <v>180</v>
      </c>
      <c r="M7" s="7"/>
      <c r="N7" s="7" t="s">
        <v>181</v>
      </c>
    </row>
    <row r="8" spans="1:14" ht="57">
      <c r="A8" s="13" t="s">
        <v>21</v>
      </c>
      <c r="B8" s="2" t="s">
        <v>22</v>
      </c>
      <c r="C8" s="12"/>
      <c r="D8" s="14" t="s">
        <v>19</v>
      </c>
      <c r="E8" s="12" t="s">
        <v>20</v>
      </c>
      <c r="F8" s="12">
        <v>3</v>
      </c>
      <c r="G8" s="12">
        <v>1</v>
      </c>
      <c r="H8" s="19"/>
      <c r="I8" s="7" t="s">
        <v>177</v>
      </c>
      <c r="J8" s="7" t="s">
        <v>178</v>
      </c>
      <c r="K8" s="7" t="s">
        <v>179</v>
      </c>
      <c r="L8" s="7" t="s">
        <v>180</v>
      </c>
      <c r="M8" s="7"/>
      <c r="N8" s="7" t="s">
        <v>181</v>
      </c>
    </row>
    <row r="9" spans="1:14" ht="42.75">
      <c r="A9" s="13" t="s">
        <v>23</v>
      </c>
      <c r="B9" s="2" t="s">
        <v>24</v>
      </c>
      <c r="C9" s="12"/>
      <c r="D9" s="14" t="s">
        <v>19</v>
      </c>
      <c r="E9" s="12" t="s">
        <v>20</v>
      </c>
      <c r="F9" s="12">
        <v>2</v>
      </c>
      <c r="G9" s="12">
        <v>1</v>
      </c>
      <c r="H9" s="19"/>
      <c r="I9" s="7" t="s">
        <v>177</v>
      </c>
      <c r="J9" s="7" t="s">
        <v>178</v>
      </c>
      <c r="K9" s="7" t="s">
        <v>179</v>
      </c>
      <c r="L9" s="7" t="s">
        <v>180</v>
      </c>
      <c r="M9" s="7"/>
      <c r="N9" s="7" t="s">
        <v>181</v>
      </c>
    </row>
    <row r="10" spans="1:14" ht="28.5">
      <c r="A10" s="13" t="s">
        <v>25</v>
      </c>
      <c r="B10" s="2" t="s">
        <v>26</v>
      </c>
      <c r="C10" s="12"/>
      <c r="D10" s="14" t="s">
        <v>27</v>
      </c>
      <c r="E10" s="12" t="s">
        <v>20</v>
      </c>
      <c r="F10" s="12">
        <v>1</v>
      </c>
      <c r="G10" s="12">
        <v>1</v>
      </c>
      <c r="H10" s="19"/>
      <c r="I10" s="7" t="s">
        <v>173</v>
      </c>
      <c r="J10" s="7" t="s">
        <v>206</v>
      </c>
      <c r="K10" s="7" t="s">
        <v>179</v>
      </c>
      <c r="L10" s="7" t="s">
        <v>180</v>
      </c>
      <c r="M10" s="7"/>
      <c r="N10" s="7" t="s">
        <v>173</v>
      </c>
    </row>
    <row r="11" spans="1:14" ht="85.5">
      <c r="A11" s="13" t="s">
        <v>28</v>
      </c>
      <c r="B11" s="2" t="s">
        <v>29</v>
      </c>
      <c r="C11" s="12"/>
      <c r="D11" s="12" t="s">
        <v>30</v>
      </c>
      <c r="E11" s="12" t="s">
        <v>20</v>
      </c>
      <c r="F11" s="12">
        <v>4</v>
      </c>
      <c r="G11" s="12">
        <v>3</v>
      </c>
      <c r="H11" s="19"/>
      <c r="I11" s="7" t="s">
        <v>182</v>
      </c>
      <c r="J11" s="7" t="s">
        <v>183</v>
      </c>
      <c r="K11" s="7" t="s">
        <v>184</v>
      </c>
      <c r="L11" s="7" t="s">
        <v>185</v>
      </c>
      <c r="M11" s="7"/>
      <c r="N11" s="7" t="s">
        <v>270</v>
      </c>
    </row>
    <row r="12" spans="1:14" ht="71.25">
      <c r="A12" s="13" t="s">
        <v>31</v>
      </c>
      <c r="B12" s="2" t="s">
        <v>32</v>
      </c>
      <c r="C12" s="12"/>
      <c r="D12" s="14" t="s">
        <v>19</v>
      </c>
      <c r="E12" s="12" t="s">
        <v>20</v>
      </c>
      <c r="F12" s="12">
        <v>2</v>
      </c>
      <c r="G12" s="12">
        <v>1</v>
      </c>
      <c r="H12" s="19"/>
      <c r="I12" s="7" t="s">
        <v>186</v>
      </c>
      <c r="J12" s="7" t="s">
        <v>187</v>
      </c>
      <c r="K12" s="7" t="s">
        <v>188</v>
      </c>
      <c r="L12" s="7" t="s">
        <v>189</v>
      </c>
      <c r="M12" s="7"/>
      <c r="N12" s="7" t="s">
        <v>190</v>
      </c>
    </row>
    <row r="13" spans="1:14" ht="71.25">
      <c r="A13" s="13" t="s">
        <v>33</v>
      </c>
      <c r="B13" s="2" t="s">
        <v>34</v>
      </c>
      <c r="C13" s="12"/>
      <c r="D13" s="14" t="s">
        <v>19</v>
      </c>
      <c r="E13" s="12" t="s">
        <v>20</v>
      </c>
      <c r="F13" s="12">
        <v>2</v>
      </c>
      <c r="G13" s="12">
        <v>1</v>
      </c>
      <c r="H13" s="19"/>
      <c r="I13" s="7" t="s">
        <v>191</v>
      </c>
      <c r="J13" s="7" t="s">
        <v>192</v>
      </c>
      <c r="K13" s="7" t="s">
        <v>193</v>
      </c>
      <c r="L13" s="7" t="s">
        <v>194</v>
      </c>
      <c r="M13" s="7"/>
      <c r="N13" s="7" t="s">
        <v>190</v>
      </c>
    </row>
    <row r="14" spans="1:14" ht="57">
      <c r="A14" s="13" t="s">
        <v>35</v>
      </c>
      <c r="B14" s="2" t="s">
        <v>36</v>
      </c>
      <c r="C14" s="12"/>
      <c r="D14" s="12" t="s">
        <v>37</v>
      </c>
      <c r="E14" s="12" t="s">
        <v>20</v>
      </c>
      <c r="F14" s="12">
        <v>2</v>
      </c>
      <c r="G14" s="12">
        <v>3</v>
      </c>
      <c r="H14" s="19"/>
      <c r="I14" s="7" t="s">
        <v>177</v>
      </c>
      <c r="J14" s="7" t="s">
        <v>183</v>
      </c>
      <c r="K14" s="7" t="s">
        <v>179</v>
      </c>
      <c r="L14" s="7" t="s">
        <v>180</v>
      </c>
      <c r="M14" s="7"/>
      <c r="N14" s="7" t="s">
        <v>181</v>
      </c>
    </row>
    <row r="15" spans="1:14" ht="85.5">
      <c r="A15" s="13" t="s">
        <v>38</v>
      </c>
      <c r="B15" s="2" t="s">
        <v>39</v>
      </c>
      <c r="C15" s="12"/>
      <c r="D15" s="14" t="s">
        <v>19</v>
      </c>
      <c r="E15" s="12" t="s">
        <v>20</v>
      </c>
      <c r="F15" s="12">
        <v>4</v>
      </c>
      <c r="G15" s="12">
        <v>1</v>
      </c>
      <c r="H15" s="19"/>
      <c r="I15" s="7" t="s">
        <v>195</v>
      </c>
      <c r="J15" s="7" t="s">
        <v>196</v>
      </c>
      <c r="K15" s="7" t="s">
        <v>197</v>
      </c>
      <c r="L15" s="7" t="s">
        <v>198</v>
      </c>
      <c r="M15" s="7"/>
      <c r="N15" s="7" t="s">
        <v>190</v>
      </c>
    </row>
    <row r="16" spans="1:14" ht="57">
      <c r="A16" s="13" t="s">
        <v>40</v>
      </c>
      <c r="B16" s="2" t="s">
        <v>41</v>
      </c>
      <c r="C16" s="12"/>
      <c r="D16" s="14" t="s">
        <v>19</v>
      </c>
      <c r="E16" s="12" t="s">
        <v>20</v>
      </c>
      <c r="F16" s="12">
        <v>2</v>
      </c>
      <c r="G16" s="12">
        <v>1</v>
      </c>
      <c r="H16" s="19"/>
      <c r="I16" s="7" t="s">
        <v>195</v>
      </c>
      <c r="J16" s="7" t="s">
        <v>196</v>
      </c>
      <c r="K16" s="7" t="s">
        <v>197</v>
      </c>
      <c r="L16" s="7" t="s">
        <v>198</v>
      </c>
      <c r="M16" s="7"/>
      <c r="N16" s="7" t="s">
        <v>190</v>
      </c>
    </row>
    <row r="17" spans="1:14" ht="57">
      <c r="A17" s="13" t="s">
        <v>42</v>
      </c>
      <c r="B17" s="2" t="s">
        <v>43</v>
      </c>
      <c r="C17" s="12"/>
      <c r="D17" s="14" t="s">
        <v>19</v>
      </c>
      <c r="E17" s="12" t="s">
        <v>20</v>
      </c>
      <c r="F17" s="12">
        <v>3</v>
      </c>
      <c r="G17" s="12">
        <v>1</v>
      </c>
      <c r="H17" s="19"/>
      <c r="I17" s="7" t="s">
        <v>202</v>
      </c>
      <c r="J17" s="7" t="s">
        <v>203</v>
      </c>
      <c r="K17" s="7" t="s">
        <v>202</v>
      </c>
      <c r="L17" s="7" t="s">
        <v>180</v>
      </c>
      <c r="M17" s="7"/>
      <c r="N17" s="7" t="s">
        <v>181</v>
      </c>
    </row>
    <row r="18" spans="1:14" ht="45">
      <c r="A18" s="13" t="s">
        <v>44</v>
      </c>
      <c r="B18" s="2" t="s">
        <v>45</v>
      </c>
      <c r="C18" s="12"/>
      <c r="D18" s="14" t="s">
        <v>27</v>
      </c>
      <c r="E18" s="12" t="s">
        <v>20</v>
      </c>
      <c r="F18" s="12">
        <v>4</v>
      </c>
      <c r="G18" s="12">
        <v>1</v>
      </c>
      <c r="H18" s="19"/>
      <c r="I18" s="7" t="s">
        <v>202</v>
      </c>
      <c r="J18" s="7" t="s">
        <v>203</v>
      </c>
      <c r="K18" s="7" t="s">
        <v>202</v>
      </c>
      <c r="L18" s="7" t="s">
        <v>204</v>
      </c>
      <c r="M18" s="7"/>
      <c r="N18" s="7" t="s">
        <v>190</v>
      </c>
    </row>
    <row r="19" spans="1:14" ht="57">
      <c r="A19" s="13" t="s">
        <v>46</v>
      </c>
      <c r="B19" s="2" t="s">
        <v>47</v>
      </c>
      <c r="C19" s="12"/>
      <c r="D19" s="14" t="s">
        <v>19</v>
      </c>
      <c r="E19" s="12" t="s">
        <v>20</v>
      </c>
      <c r="F19" s="12">
        <v>3</v>
      </c>
      <c r="G19" s="12">
        <v>1</v>
      </c>
      <c r="H19" s="19"/>
      <c r="I19" s="7" t="s">
        <v>205</v>
      </c>
      <c r="J19" s="7" t="s">
        <v>199</v>
      </c>
      <c r="K19" s="7" t="s">
        <v>200</v>
      </c>
      <c r="L19" s="7" t="s">
        <v>201</v>
      </c>
      <c r="M19" s="7"/>
      <c r="N19" s="7" t="s">
        <v>205</v>
      </c>
    </row>
    <row r="20" spans="1:14" ht="57">
      <c r="A20" s="13" t="s">
        <v>48</v>
      </c>
      <c r="B20" s="2" t="s">
        <v>49</v>
      </c>
      <c r="C20" s="12"/>
      <c r="D20" s="14" t="s">
        <v>19</v>
      </c>
      <c r="E20" s="12" t="s">
        <v>20</v>
      </c>
      <c r="F20" s="12">
        <v>4</v>
      </c>
      <c r="G20" s="12">
        <v>1</v>
      </c>
      <c r="H20" s="19"/>
      <c r="I20" s="7" t="s">
        <v>205</v>
      </c>
      <c r="J20" s="7" t="s">
        <v>199</v>
      </c>
      <c r="K20" s="7" t="s">
        <v>200</v>
      </c>
      <c r="L20" s="7" t="s">
        <v>201</v>
      </c>
      <c r="M20" s="7"/>
      <c r="N20" s="7" t="s">
        <v>205</v>
      </c>
    </row>
    <row r="21" spans="1:14" ht="45">
      <c r="A21" s="13" t="s">
        <v>50</v>
      </c>
      <c r="B21" s="2" t="s">
        <v>51</v>
      </c>
      <c r="C21" s="12"/>
      <c r="D21" s="14" t="s">
        <v>19</v>
      </c>
      <c r="E21" s="12" t="s">
        <v>20</v>
      </c>
      <c r="F21" s="12">
        <v>3</v>
      </c>
      <c r="G21" s="12">
        <v>1</v>
      </c>
      <c r="H21" s="19"/>
      <c r="I21" s="7" t="s">
        <v>202</v>
      </c>
      <c r="J21" s="7" t="s">
        <v>203</v>
      </c>
      <c r="K21" s="7" t="s">
        <v>179</v>
      </c>
      <c r="L21" s="7" t="s">
        <v>180</v>
      </c>
      <c r="M21" s="7"/>
      <c r="N21" s="7" t="s">
        <v>173</v>
      </c>
    </row>
    <row r="22" spans="1:14" ht="57">
      <c r="A22" s="13" t="s">
        <v>52</v>
      </c>
      <c r="B22" s="2" t="s">
        <v>53</v>
      </c>
      <c r="C22" s="12"/>
      <c r="D22" s="12" t="s">
        <v>37</v>
      </c>
      <c r="E22" s="12" t="s">
        <v>20</v>
      </c>
      <c r="F22" s="12">
        <v>4</v>
      </c>
      <c r="G22" s="12">
        <v>3</v>
      </c>
      <c r="H22" s="19"/>
      <c r="I22" s="7" t="s">
        <v>195</v>
      </c>
      <c r="J22" s="7" t="s">
        <v>196</v>
      </c>
      <c r="K22" s="7" t="s">
        <v>197</v>
      </c>
      <c r="L22" s="7" t="s">
        <v>198</v>
      </c>
      <c r="M22" s="7"/>
      <c r="N22" s="7" t="s">
        <v>190</v>
      </c>
    </row>
    <row r="23" spans="1:14" ht="57">
      <c r="A23" s="13" t="s">
        <v>54</v>
      </c>
      <c r="B23" s="2" t="s">
        <v>55</v>
      </c>
      <c r="C23" s="12"/>
      <c r="D23" s="12" t="s">
        <v>37</v>
      </c>
      <c r="E23" s="12" t="s">
        <v>20</v>
      </c>
      <c r="F23" s="12">
        <v>3</v>
      </c>
      <c r="G23" s="12">
        <v>3</v>
      </c>
      <c r="H23" s="19"/>
      <c r="I23" s="7" t="s">
        <v>173</v>
      </c>
      <c r="J23" s="19" t="s">
        <v>206</v>
      </c>
      <c r="K23" s="7" t="s">
        <v>179</v>
      </c>
      <c r="L23" s="7" t="s">
        <v>180</v>
      </c>
      <c r="M23" s="7"/>
      <c r="N23" s="7" t="s">
        <v>207</v>
      </c>
    </row>
    <row r="24" spans="1:14" ht="71.25">
      <c r="A24" s="13" t="s">
        <v>56</v>
      </c>
      <c r="B24" s="2" t="s">
        <v>57</v>
      </c>
      <c r="C24" s="12"/>
      <c r="D24" s="12" t="s">
        <v>27</v>
      </c>
      <c r="E24" s="12" t="s">
        <v>20</v>
      </c>
      <c r="F24" s="12">
        <v>4</v>
      </c>
      <c r="G24" s="12">
        <v>1</v>
      </c>
      <c r="H24" s="19"/>
      <c r="I24" s="7" t="s">
        <v>173</v>
      </c>
      <c r="J24" s="19" t="s">
        <v>206</v>
      </c>
      <c r="K24" s="7" t="s">
        <v>179</v>
      </c>
      <c r="L24" s="19" t="s">
        <v>180</v>
      </c>
      <c r="M24" s="7"/>
      <c r="N24" s="7" t="s">
        <v>181</v>
      </c>
    </row>
    <row r="25" spans="1:14" ht="57">
      <c r="A25" s="13" t="s">
        <v>58</v>
      </c>
      <c r="B25" s="2" t="s">
        <v>59</v>
      </c>
      <c r="C25" s="12"/>
      <c r="D25" s="12" t="s">
        <v>37</v>
      </c>
      <c r="E25" s="12" t="s">
        <v>20</v>
      </c>
      <c r="F25" s="12">
        <v>2</v>
      </c>
      <c r="G25" s="12">
        <v>3</v>
      </c>
      <c r="H25" s="19"/>
      <c r="I25" s="7" t="s">
        <v>175</v>
      </c>
      <c r="J25" s="19" t="s">
        <v>174</v>
      </c>
      <c r="K25" s="7" t="s">
        <v>175</v>
      </c>
      <c r="L25" s="19" t="s">
        <v>176</v>
      </c>
      <c r="M25" s="7"/>
      <c r="N25" s="7" t="s">
        <v>183</v>
      </c>
    </row>
    <row r="26" spans="1:14" ht="57">
      <c r="A26" s="13" t="s">
        <v>60</v>
      </c>
      <c r="B26" s="2" t="s">
        <v>61</v>
      </c>
      <c r="C26" s="12"/>
      <c r="D26" s="12" t="s">
        <v>27</v>
      </c>
      <c r="E26" s="12" t="s">
        <v>20</v>
      </c>
      <c r="F26" s="12">
        <v>3</v>
      </c>
      <c r="G26" s="12">
        <v>1</v>
      </c>
      <c r="H26" s="19"/>
      <c r="I26" s="7" t="s">
        <v>187</v>
      </c>
      <c r="J26" s="19" t="s">
        <v>187</v>
      </c>
      <c r="K26" s="7" t="s">
        <v>188</v>
      </c>
      <c r="L26" s="19" t="s">
        <v>189</v>
      </c>
      <c r="M26" s="7"/>
      <c r="N26" s="7" t="s">
        <v>190</v>
      </c>
    </row>
    <row r="27" spans="1:14" ht="42.75">
      <c r="A27" s="24" t="s">
        <v>62</v>
      </c>
      <c r="B27" s="2" t="s">
        <v>63</v>
      </c>
      <c r="C27" s="25"/>
      <c r="D27" s="25" t="s">
        <v>27</v>
      </c>
      <c r="E27" s="25" t="s">
        <v>20</v>
      </c>
      <c r="F27" s="25">
        <v>2</v>
      </c>
      <c r="G27" s="25">
        <v>1</v>
      </c>
      <c r="H27" s="19"/>
      <c r="I27" s="7" t="s">
        <v>175</v>
      </c>
      <c r="J27" s="19" t="s">
        <v>174</v>
      </c>
      <c r="K27" s="7" t="s">
        <v>175</v>
      </c>
      <c r="L27" s="19" t="s">
        <v>176</v>
      </c>
      <c r="M27" s="7"/>
      <c r="N27" s="7" t="s">
        <v>269</v>
      </c>
    </row>
    <row r="28" spans="1:14" ht="42.75">
      <c r="A28" s="24" t="s">
        <v>64</v>
      </c>
      <c r="B28" s="2" t="s">
        <v>356</v>
      </c>
      <c r="C28" s="25"/>
      <c r="D28" s="25" t="s">
        <v>27</v>
      </c>
      <c r="E28" s="25" t="s">
        <v>20</v>
      </c>
      <c r="F28" s="25">
        <v>4</v>
      </c>
      <c r="G28" s="25">
        <v>1</v>
      </c>
      <c r="H28" s="19"/>
      <c r="I28" s="7" t="s">
        <v>208</v>
      </c>
      <c r="J28" s="19" t="s">
        <v>192</v>
      </c>
      <c r="K28" s="7" t="s">
        <v>193</v>
      </c>
      <c r="L28" s="19" t="s">
        <v>194</v>
      </c>
      <c r="M28" s="7"/>
      <c r="N28" s="7" t="s">
        <v>190</v>
      </c>
    </row>
    <row r="29" spans="1:14" ht="30">
      <c r="A29" s="24" t="s">
        <v>66</v>
      </c>
      <c r="B29" s="2" t="s">
        <v>67</v>
      </c>
      <c r="C29" s="25"/>
      <c r="D29" s="25" t="s">
        <v>27</v>
      </c>
      <c r="E29" s="25" t="s">
        <v>20</v>
      </c>
      <c r="F29" s="25">
        <v>3</v>
      </c>
      <c r="G29" s="25">
        <v>1</v>
      </c>
      <c r="H29" s="19"/>
      <c r="I29" s="7" t="s">
        <v>175</v>
      </c>
      <c r="J29" s="19" t="s">
        <v>174</v>
      </c>
      <c r="K29" s="7" t="s">
        <v>175</v>
      </c>
      <c r="L29" s="19" t="s">
        <v>176</v>
      </c>
      <c r="M29" s="7"/>
      <c r="N29" s="7" t="s">
        <v>269</v>
      </c>
    </row>
    <row r="30" spans="1:14" ht="42.75">
      <c r="A30" s="24" t="s">
        <v>68</v>
      </c>
      <c r="B30" s="2" t="s">
        <v>69</v>
      </c>
      <c r="C30" s="25"/>
      <c r="D30" s="25" t="s">
        <v>27</v>
      </c>
      <c r="E30" s="25" t="s">
        <v>20</v>
      </c>
      <c r="F30" s="25">
        <v>3</v>
      </c>
      <c r="G30" s="25">
        <v>1</v>
      </c>
      <c r="H30" s="19"/>
      <c r="I30" s="7" t="s">
        <v>175</v>
      </c>
      <c r="J30" s="19" t="s">
        <v>174</v>
      </c>
      <c r="K30" s="7" t="s">
        <v>175</v>
      </c>
      <c r="L30" s="19" t="s">
        <v>176</v>
      </c>
      <c r="M30" s="7"/>
      <c r="N30" s="7" t="s">
        <v>269</v>
      </c>
    </row>
    <row r="31" spans="1:14" ht="57">
      <c r="A31" s="24" t="s">
        <v>70</v>
      </c>
      <c r="B31" s="2" t="s">
        <v>71</v>
      </c>
      <c r="C31" s="12"/>
      <c r="D31" s="12" t="s">
        <v>72</v>
      </c>
      <c r="E31" s="12" t="s">
        <v>20</v>
      </c>
      <c r="F31" s="12">
        <v>3</v>
      </c>
      <c r="G31" s="12">
        <v>1</v>
      </c>
      <c r="H31" s="19"/>
    </row>
    <row r="32" spans="1:14" ht="57">
      <c r="A32" s="24" t="s">
        <v>73</v>
      </c>
      <c r="B32" s="2" t="s">
        <v>74</v>
      </c>
      <c r="C32" s="12"/>
      <c r="D32" s="12" t="s">
        <v>72</v>
      </c>
      <c r="E32" s="12" t="s">
        <v>20</v>
      </c>
      <c r="F32" s="12">
        <v>3</v>
      </c>
      <c r="G32" s="12">
        <v>1</v>
      </c>
      <c r="H32" s="19"/>
    </row>
    <row r="33" spans="1:8" ht="57">
      <c r="A33" s="24" t="s">
        <v>75</v>
      </c>
      <c r="B33" s="2" t="s">
        <v>76</v>
      </c>
      <c r="C33" s="12"/>
      <c r="D33" s="12" t="s">
        <v>72</v>
      </c>
      <c r="E33" s="12" t="s">
        <v>20</v>
      </c>
      <c r="F33" s="12">
        <v>2</v>
      </c>
      <c r="G33" s="12">
        <v>1</v>
      </c>
      <c r="H33" s="19" t="s">
        <v>210</v>
      </c>
    </row>
    <row r="34" spans="1:8" ht="42.75">
      <c r="A34" s="24" t="s">
        <v>77</v>
      </c>
      <c r="B34" s="2" t="s">
        <v>78</v>
      </c>
      <c r="C34" s="12"/>
      <c r="D34" s="12" t="s">
        <v>72</v>
      </c>
      <c r="E34" s="12" t="s">
        <v>20</v>
      </c>
      <c r="F34" s="12">
        <v>4</v>
      </c>
      <c r="G34" s="12">
        <v>1</v>
      </c>
      <c r="H34" s="19" t="s">
        <v>211</v>
      </c>
    </row>
    <row r="35" spans="1:8" ht="42.75">
      <c r="A35" s="24" t="s">
        <v>79</v>
      </c>
      <c r="B35" s="2" t="s">
        <v>80</v>
      </c>
      <c r="C35" s="12"/>
      <c r="D35" s="12" t="s">
        <v>72</v>
      </c>
      <c r="E35" s="12" t="s">
        <v>20</v>
      </c>
      <c r="F35" s="12">
        <v>3</v>
      </c>
      <c r="G35" s="12">
        <v>1</v>
      </c>
      <c r="H35" s="19" t="s">
        <v>212</v>
      </c>
    </row>
    <row r="36" spans="1:8" ht="42.75">
      <c r="A36" s="24" t="s">
        <v>81</v>
      </c>
      <c r="B36" s="2" t="s">
        <v>82</v>
      </c>
      <c r="C36" s="12"/>
      <c r="D36" s="12" t="s">
        <v>30</v>
      </c>
      <c r="E36" s="12" t="s">
        <v>20</v>
      </c>
      <c r="F36" s="12">
        <v>1</v>
      </c>
      <c r="G36" s="12">
        <v>1</v>
      </c>
      <c r="H36" s="19" t="s">
        <v>213</v>
      </c>
    </row>
    <row r="37" spans="1:8" ht="42.75">
      <c r="A37" s="24" t="s">
        <v>83</v>
      </c>
      <c r="B37" s="2" t="s">
        <v>84</v>
      </c>
      <c r="C37" s="12"/>
      <c r="D37" s="12" t="s">
        <v>30</v>
      </c>
      <c r="E37" s="12" t="s">
        <v>20</v>
      </c>
      <c r="F37" s="12">
        <v>2</v>
      </c>
      <c r="G37" s="12">
        <v>1</v>
      </c>
      <c r="H37" s="19" t="s">
        <v>214</v>
      </c>
    </row>
    <row r="38" spans="1:8" ht="57">
      <c r="A38" s="24" t="s">
        <v>85</v>
      </c>
      <c r="B38" s="2" t="s">
        <v>86</v>
      </c>
      <c r="C38" s="12"/>
      <c r="D38" s="12" t="s">
        <v>72</v>
      </c>
      <c r="E38" s="12" t="s">
        <v>20</v>
      </c>
      <c r="F38" s="12">
        <v>3</v>
      </c>
      <c r="G38" s="12">
        <v>1</v>
      </c>
      <c r="H38" s="19" t="s">
        <v>212</v>
      </c>
    </row>
    <row r="39" spans="1:8" ht="42.75">
      <c r="A39" s="24" t="s">
        <v>87</v>
      </c>
      <c r="B39" s="2" t="s">
        <v>88</v>
      </c>
      <c r="C39" s="12"/>
      <c r="D39" s="12" t="s">
        <v>72</v>
      </c>
      <c r="E39" s="12" t="s">
        <v>20</v>
      </c>
      <c r="F39" s="12">
        <v>4</v>
      </c>
      <c r="G39" s="12">
        <v>1</v>
      </c>
      <c r="H39" s="19" t="s">
        <v>215</v>
      </c>
    </row>
    <row r="40" spans="1:8" ht="71.25">
      <c r="A40" s="24" t="s">
        <v>89</v>
      </c>
      <c r="B40" s="2" t="s">
        <v>90</v>
      </c>
      <c r="C40" s="12"/>
      <c r="D40" s="12" t="s">
        <v>30</v>
      </c>
      <c r="E40" s="12" t="s">
        <v>20</v>
      </c>
      <c r="F40" s="12">
        <v>3</v>
      </c>
      <c r="G40" s="12">
        <v>1</v>
      </c>
      <c r="H40" s="19" t="s">
        <v>216</v>
      </c>
    </row>
    <row r="41" spans="1:8" ht="85.5">
      <c r="A41" s="24" t="s">
        <v>91</v>
      </c>
      <c r="B41" s="2" t="s">
        <v>92</v>
      </c>
      <c r="C41" s="12"/>
      <c r="D41" s="12" t="s">
        <v>30</v>
      </c>
      <c r="E41" s="12" t="s">
        <v>20</v>
      </c>
      <c r="F41" s="12">
        <v>4</v>
      </c>
      <c r="G41" s="12">
        <v>3</v>
      </c>
      <c r="H41" s="19" t="s">
        <v>217</v>
      </c>
    </row>
    <row r="42" spans="1:8" ht="42.75">
      <c r="A42" s="24" t="s">
        <v>93</v>
      </c>
      <c r="B42" s="2" t="s">
        <v>94</v>
      </c>
      <c r="C42" s="12"/>
      <c r="D42" s="12" t="s">
        <v>30</v>
      </c>
      <c r="E42" s="12" t="s">
        <v>20</v>
      </c>
      <c r="F42" s="12">
        <v>2</v>
      </c>
      <c r="G42" s="12">
        <v>1</v>
      </c>
      <c r="H42" s="19" t="s">
        <v>218</v>
      </c>
    </row>
    <row r="43" spans="1:8" ht="71.25">
      <c r="A43" s="24" t="s">
        <v>95</v>
      </c>
      <c r="B43" s="2" t="s">
        <v>96</v>
      </c>
      <c r="C43" s="12"/>
      <c r="D43" s="12" t="s">
        <v>37</v>
      </c>
      <c r="E43" s="12" t="s">
        <v>20</v>
      </c>
      <c r="F43" s="12">
        <v>3</v>
      </c>
      <c r="G43" s="12">
        <v>1</v>
      </c>
      <c r="H43" s="19"/>
    </row>
    <row r="44" spans="1:8" ht="42.75">
      <c r="A44" s="24" t="s">
        <v>97</v>
      </c>
      <c r="B44" s="2" t="s">
        <v>98</v>
      </c>
      <c r="C44" s="12"/>
      <c r="D44" s="12" t="s">
        <v>30</v>
      </c>
      <c r="E44" s="12" t="s">
        <v>20</v>
      </c>
      <c r="F44" s="12">
        <v>1</v>
      </c>
      <c r="G44" s="12">
        <v>3</v>
      </c>
      <c r="H44" s="19" t="s">
        <v>219</v>
      </c>
    </row>
    <row r="45" spans="1:8" ht="71.25">
      <c r="A45" s="24" t="s">
        <v>99</v>
      </c>
      <c r="B45" s="2" t="s">
        <v>100</v>
      </c>
      <c r="C45" s="12"/>
      <c r="D45" s="12" t="s">
        <v>37</v>
      </c>
      <c r="E45" s="12" t="s">
        <v>20</v>
      </c>
      <c r="F45" s="12">
        <v>2</v>
      </c>
      <c r="G45" s="12">
        <v>3</v>
      </c>
      <c r="H45" s="19" t="s">
        <v>220</v>
      </c>
    </row>
    <row r="46" spans="1:8" ht="57">
      <c r="A46" s="24" t="s">
        <v>101</v>
      </c>
      <c r="B46" s="2" t="s">
        <v>102</v>
      </c>
      <c r="C46" s="12"/>
      <c r="D46" s="12" t="s">
        <v>30</v>
      </c>
      <c r="E46" s="12" t="s">
        <v>20</v>
      </c>
      <c r="F46" s="12">
        <v>2</v>
      </c>
      <c r="G46" s="12">
        <v>1</v>
      </c>
      <c r="H46" s="19"/>
    </row>
    <row r="47" spans="1:8" ht="42.75">
      <c r="A47" s="24" t="s">
        <v>103</v>
      </c>
      <c r="B47" s="2" t="s">
        <v>104</v>
      </c>
      <c r="C47" s="12"/>
      <c r="D47" s="12" t="s">
        <v>72</v>
      </c>
      <c r="E47" s="12" t="s">
        <v>20</v>
      </c>
      <c r="F47" s="12">
        <v>4</v>
      </c>
      <c r="G47" s="12">
        <v>1</v>
      </c>
      <c r="H47" s="19" t="s">
        <v>221</v>
      </c>
    </row>
    <row r="48" spans="1:8">
      <c r="H48" s="19"/>
    </row>
  </sheetData>
  <mergeCells count="10">
    <mergeCell ref="A4:B4"/>
    <mergeCell ref="C4:E4"/>
    <mergeCell ref="A5:E5"/>
    <mergeCell ref="B6:C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724F-FA6F-4FCF-994B-0182E745A228}">
  <dimension ref="A1:K47"/>
  <sheetViews>
    <sheetView topLeftCell="D1" workbookViewId="0">
      <selection activeCell="J24" sqref="J24"/>
    </sheetView>
  </sheetViews>
  <sheetFormatPr defaultColWidth="9.140625" defaultRowHeight="15"/>
  <cols>
    <col min="1" max="1" width="15.140625" style="9" customWidth="1"/>
    <col min="2" max="2" width="54.7109375" style="9" customWidth="1"/>
    <col min="3" max="3" width="0" style="9" hidden="1" customWidth="1"/>
    <col min="4" max="4" width="9.140625" style="9"/>
    <col min="5" max="5" width="31.5703125" style="9" customWidth="1"/>
    <col min="6" max="7" width="9.140625" style="9"/>
    <col min="8" max="8" width="52" style="9" customWidth="1"/>
    <col min="9" max="9" width="43.140625" style="9" customWidth="1"/>
    <col min="10" max="10" width="68.140625" style="9" customWidth="1"/>
    <col min="11" max="11" width="48.7109375" style="9" customWidth="1"/>
    <col min="12" max="16384" width="9.140625" style="9"/>
  </cols>
  <sheetData>
    <row r="1" spans="1:11" ht="15.75">
      <c r="A1" s="61" t="s">
        <v>0</v>
      </c>
      <c r="B1" s="67"/>
      <c r="C1" s="62" t="s">
        <v>1</v>
      </c>
      <c r="D1" s="68"/>
      <c r="E1" s="69"/>
    </row>
    <row r="2" spans="1:11" ht="15.75">
      <c r="A2" s="61" t="s">
        <v>2</v>
      </c>
      <c r="B2" s="67"/>
      <c r="C2" s="62" t="s">
        <v>3</v>
      </c>
      <c r="D2" s="68"/>
      <c r="E2" s="69"/>
    </row>
    <row r="3" spans="1:11" ht="15.75">
      <c r="A3" s="61" t="s">
        <v>4</v>
      </c>
      <c r="B3" s="67"/>
      <c r="C3" s="62" t="s">
        <v>5</v>
      </c>
      <c r="D3" s="68"/>
      <c r="E3" s="69"/>
    </row>
    <row r="4" spans="1:11" ht="15.75">
      <c r="A4" s="61" t="s">
        <v>6</v>
      </c>
      <c r="B4" s="67"/>
      <c r="C4" s="62" t="s">
        <v>7</v>
      </c>
      <c r="D4" s="68"/>
      <c r="E4" s="69"/>
    </row>
    <row r="5" spans="1:11" ht="15.75">
      <c r="A5" s="61" t="s">
        <v>8</v>
      </c>
      <c r="B5" s="70"/>
      <c r="C5" s="70"/>
      <c r="D5" s="70"/>
      <c r="E5" s="67"/>
    </row>
    <row r="6" spans="1:11" ht="38.25">
      <c r="A6" s="27" t="s">
        <v>9</v>
      </c>
      <c r="B6" s="65" t="s">
        <v>105</v>
      </c>
      <c r="C6" s="66"/>
      <c r="D6" s="28" t="s">
        <v>11</v>
      </c>
      <c r="E6" s="29" t="s">
        <v>12</v>
      </c>
      <c r="F6" s="16" t="s">
        <v>106</v>
      </c>
      <c r="G6" s="16" t="s">
        <v>14</v>
      </c>
      <c r="H6" s="32" t="s">
        <v>271</v>
      </c>
      <c r="I6" s="32" t="s">
        <v>272</v>
      </c>
      <c r="J6" s="32" t="s">
        <v>273</v>
      </c>
      <c r="K6" s="32" t="s">
        <v>274</v>
      </c>
    </row>
    <row r="7" spans="1:11" ht="28.5">
      <c r="A7" s="11" t="s">
        <v>17</v>
      </c>
      <c r="B7" s="2" t="s">
        <v>18</v>
      </c>
      <c r="C7" s="12"/>
      <c r="D7" s="12" t="s">
        <v>19</v>
      </c>
      <c r="E7" s="12" t="s">
        <v>20</v>
      </c>
      <c r="F7" s="12">
        <v>2</v>
      </c>
      <c r="G7" s="30">
        <v>1</v>
      </c>
      <c r="H7" s="34" t="s">
        <v>288</v>
      </c>
      <c r="I7" s="34" t="s">
        <v>275</v>
      </c>
      <c r="J7" s="34" t="s">
        <v>308</v>
      </c>
      <c r="K7" s="35" t="s">
        <v>297</v>
      </c>
    </row>
    <row r="8" spans="1:11" ht="57">
      <c r="A8" s="13" t="s">
        <v>21</v>
      </c>
      <c r="B8" s="2" t="s">
        <v>22</v>
      </c>
      <c r="C8" s="12"/>
      <c r="D8" s="14" t="s">
        <v>19</v>
      </c>
      <c r="E8" s="12" t="s">
        <v>20</v>
      </c>
      <c r="F8" s="12">
        <v>3</v>
      </c>
      <c r="G8" s="30">
        <v>1</v>
      </c>
      <c r="H8" s="34" t="s">
        <v>288</v>
      </c>
      <c r="I8" s="34" t="s">
        <v>276</v>
      </c>
      <c r="J8" s="34" t="s">
        <v>309</v>
      </c>
      <c r="K8" s="35" t="s">
        <v>297</v>
      </c>
    </row>
    <row r="9" spans="1:11" ht="42.75">
      <c r="A9" s="13" t="s">
        <v>23</v>
      </c>
      <c r="B9" s="2" t="s">
        <v>24</v>
      </c>
      <c r="C9" s="12"/>
      <c r="D9" s="14" t="s">
        <v>19</v>
      </c>
      <c r="E9" s="12" t="s">
        <v>20</v>
      </c>
      <c r="F9" s="12">
        <v>2</v>
      </c>
      <c r="G9" s="30">
        <v>1</v>
      </c>
      <c r="H9" s="34" t="s">
        <v>288</v>
      </c>
      <c r="I9" s="34" t="s">
        <v>281</v>
      </c>
      <c r="J9" s="34" t="s">
        <v>309</v>
      </c>
      <c r="K9" s="35" t="s">
        <v>297</v>
      </c>
    </row>
    <row r="10" spans="1:11" ht="28.5">
      <c r="A10" s="13" t="s">
        <v>25</v>
      </c>
      <c r="B10" s="2" t="s">
        <v>26</v>
      </c>
      <c r="C10" s="12"/>
      <c r="D10" s="14" t="s">
        <v>27</v>
      </c>
      <c r="E10" s="12" t="s">
        <v>20</v>
      </c>
      <c r="F10" s="12">
        <v>1</v>
      </c>
      <c r="G10" s="30">
        <v>1</v>
      </c>
      <c r="H10" s="34" t="s">
        <v>288</v>
      </c>
      <c r="I10" s="34" t="s">
        <v>277</v>
      </c>
      <c r="J10" s="34" t="s">
        <v>307</v>
      </c>
      <c r="K10" s="35" t="s">
        <v>301</v>
      </c>
    </row>
    <row r="11" spans="1:11" ht="85.5">
      <c r="A11" s="13" t="s">
        <v>28</v>
      </c>
      <c r="B11" s="2" t="s">
        <v>29</v>
      </c>
      <c r="C11" s="12"/>
      <c r="D11" s="12" t="s">
        <v>30</v>
      </c>
      <c r="E11" s="12" t="s">
        <v>20</v>
      </c>
      <c r="F11" s="12">
        <v>4</v>
      </c>
      <c r="G11" s="30">
        <v>3</v>
      </c>
      <c r="H11" s="34" t="s">
        <v>291</v>
      </c>
      <c r="I11" s="34" t="s">
        <v>306</v>
      </c>
      <c r="J11" s="34" t="s">
        <v>306</v>
      </c>
      <c r="K11" s="35" t="s">
        <v>310</v>
      </c>
    </row>
    <row r="12" spans="1:11" ht="71.25">
      <c r="A12" s="13" t="s">
        <v>31</v>
      </c>
      <c r="B12" s="2" t="s">
        <v>32</v>
      </c>
      <c r="C12" s="12"/>
      <c r="D12" s="14" t="s">
        <v>19</v>
      </c>
      <c r="E12" s="12" t="s">
        <v>20</v>
      </c>
      <c r="F12" s="12">
        <v>2</v>
      </c>
      <c r="G12" s="30">
        <v>1</v>
      </c>
      <c r="H12" s="34" t="s">
        <v>289</v>
      </c>
      <c r="I12" s="34" t="s">
        <v>278</v>
      </c>
      <c r="J12" s="34" t="s">
        <v>311</v>
      </c>
      <c r="K12" s="35" t="s">
        <v>303</v>
      </c>
    </row>
    <row r="13" spans="1:11" ht="71.25">
      <c r="A13" s="13" t="s">
        <v>33</v>
      </c>
      <c r="B13" s="2" t="s">
        <v>34</v>
      </c>
      <c r="C13" s="12"/>
      <c r="D13" s="14" t="s">
        <v>19</v>
      </c>
      <c r="E13" s="12" t="s">
        <v>20</v>
      </c>
      <c r="F13" s="12">
        <v>2</v>
      </c>
      <c r="G13" s="30">
        <v>1</v>
      </c>
      <c r="H13" s="34" t="s">
        <v>290</v>
      </c>
      <c r="I13" s="34" t="s">
        <v>279</v>
      </c>
      <c r="J13" s="34" t="s">
        <v>312</v>
      </c>
      <c r="K13" s="35" t="s">
        <v>313</v>
      </c>
    </row>
    <row r="14" spans="1:11" ht="57">
      <c r="A14" s="13" t="s">
        <v>35</v>
      </c>
      <c r="B14" s="2" t="s">
        <v>36</v>
      </c>
      <c r="C14" s="12"/>
      <c r="D14" s="12" t="s">
        <v>37</v>
      </c>
      <c r="E14" s="12" t="s">
        <v>20</v>
      </c>
      <c r="F14" s="12">
        <v>2</v>
      </c>
      <c r="G14" s="30">
        <v>3</v>
      </c>
      <c r="H14" s="34" t="s">
        <v>306</v>
      </c>
      <c r="I14" s="34" t="s">
        <v>306</v>
      </c>
      <c r="J14" s="34" t="s">
        <v>306</v>
      </c>
      <c r="K14" s="35" t="s">
        <v>306</v>
      </c>
    </row>
    <row r="15" spans="1:11" ht="85.5">
      <c r="A15" s="13" t="s">
        <v>38</v>
      </c>
      <c r="B15" s="2" t="s">
        <v>39</v>
      </c>
      <c r="C15" s="12"/>
      <c r="D15" s="14" t="s">
        <v>19</v>
      </c>
      <c r="E15" s="12" t="s">
        <v>20</v>
      </c>
      <c r="F15" s="12">
        <v>4</v>
      </c>
      <c r="G15" s="30">
        <v>1</v>
      </c>
      <c r="H15" s="34" t="s">
        <v>292</v>
      </c>
      <c r="I15" s="34" t="s">
        <v>280</v>
      </c>
      <c r="J15" s="34" t="s">
        <v>314</v>
      </c>
      <c r="K15" s="35" t="s">
        <v>315</v>
      </c>
    </row>
    <row r="16" spans="1:11" ht="57">
      <c r="A16" s="13" t="s">
        <v>40</v>
      </c>
      <c r="B16" s="2" t="s">
        <v>41</v>
      </c>
      <c r="C16" s="12"/>
      <c r="D16" s="14" t="s">
        <v>19</v>
      </c>
      <c r="E16" s="12" t="s">
        <v>20</v>
      </c>
      <c r="F16" s="12">
        <v>2</v>
      </c>
      <c r="G16" s="30">
        <v>1</v>
      </c>
      <c r="H16" s="34" t="s">
        <v>292</v>
      </c>
      <c r="I16" s="34" t="s">
        <v>280</v>
      </c>
      <c r="J16" s="34" t="s">
        <v>316</v>
      </c>
      <c r="K16" s="35" t="s">
        <v>315</v>
      </c>
    </row>
    <row r="17" spans="1:11" ht="57">
      <c r="A17" s="13" t="s">
        <v>42</v>
      </c>
      <c r="B17" s="2" t="s">
        <v>43</v>
      </c>
      <c r="C17" s="12"/>
      <c r="D17" s="14" t="s">
        <v>19</v>
      </c>
      <c r="E17" s="12" t="s">
        <v>20</v>
      </c>
      <c r="F17" s="12">
        <v>3</v>
      </c>
      <c r="G17" s="30">
        <v>1</v>
      </c>
      <c r="H17" s="34" t="s">
        <v>288</v>
      </c>
      <c r="I17" s="34" t="s">
        <v>282</v>
      </c>
      <c r="J17" s="34" t="s">
        <v>317</v>
      </c>
      <c r="K17" s="35" t="s">
        <v>297</v>
      </c>
    </row>
    <row r="18" spans="1:11" ht="42.75">
      <c r="A18" s="13" t="s">
        <v>44</v>
      </c>
      <c r="B18" s="2" t="s">
        <v>45</v>
      </c>
      <c r="C18" s="12"/>
      <c r="D18" s="14" t="s">
        <v>27</v>
      </c>
      <c r="E18" s="12" t="s">
        <v>20</v>
      </c>
      <c r="F18" s="12">
        <v>4</v>
      </c>
      <c r="G18" s="30">
        <v>1</v>
      </c>
      <c r="H18" s="34" t="s">
        <v>293</v>
      </c>
      <c r="I18" s="34" t="s">
        <v>283</v>
      </c>
      <c r="J18" s="34" t="s">
        <v>318</v>
      </c>
      <c r="K18" s="35" t="s">
        <v>320</v>
      </c>
    </row>
    <row r="19" spans="1:11" ht="57">
      <c r="A19" s="13" t="s">
        <v>46</v>
      </c>
      <c r="B19" s="2" t="s">
        <v>47</v>
      </c>
      <c r="C19" s="12"/>
      <c r="D19" s="14" t="s">
        <v>19</v>
      </c>
      <c r="E19" s="12" t="s">
        <v>20</v>
      </c>
      <c r="F19" s="12">
        <v>3</v>
      </c>
      <c r="G19" s="30">
        <v>1</v>
      </c>
      <c r="H19" s="34" t="s">
        <v>294</v>
      </c>
      <c r="I19" s="34" t="s">
        <v>284</v>
      </c>
      <c r="J19" s="34" t="s">
        <v>319</v>
      </c>
      <c r="K19" s="35" t="s">
        <v>322</v>
      </c>
    </row>
    <row r="20" spans="1:11" ht="57">
      <c r="A20" s="13" t="s">
        <v>48</v>
      </c>
      <c r="B20" s="2" t="s">
        <v>49</v>
      </c>
      <c r="C20" s="12"/>
      <c r="D20" s="14" t="s">
        <v>19</v>
      </c>
      <c r="E20" s="12" t="s">
        <v>20</v>
      </c>
      <c r="F20" s="12">
        <v>4</v>
      </c>
      <c r="G20" s="30">
        <v>1</v>
      </c>
      <c r="H20" s="34" t="s">
        <v>294</v>
      </c>
      <c r="I20" s="34" t="s">
        <v>284</v>
      </c>
      <c r="J20" s="34" t="s">
        <v>319</v>
      </c>
      <c r="K20" s="35" t="s">
        <v>321</v>
      </c>
    </row>
    <row r="21" spans="1:11" ht="28.5">
      <c r="A21" s="13" t="s">
        <v>50</v>
      </c>
      <c r="B21" s="2" t="s">
        <v>51</v>
      </c>
      <c r="C21" s="12"/>
      <c r="D21" s="14" t="s">
        <v>19</v>
      </c>
      <c r="E21" s="12" t="s">
        <v>20</v>
      </c>
      <c r="F21" s="12">
        <v>3</v>
      </c>
      <c r="G21" s="30">
        <v>1</v>
      </c>
      <c r="H21" s="34" t="s">
        <v>288</v>
      </c>
      <c r="I21" s="34" t="s">
        <v>285</v>
      </c>
      <c r="J21" s="34" t="s">
        <v>323</v>
      </c>
      <c r="K21" s="35" t="s">
        <v>297</v>
      </c>
    </row>
    <row r="22" spans="1:11" ht="57">
      <c r="A22" s="13" t="s">
        <v>52</v>
      </c>
      <c r="B22" s="2" t="s">
        <v>53</v>
      </c>
      <c r="C22" s="12"/>
      <c r="D22" s="12" t="s">
        <v>37</v>
      </c>
      <c r="E22" s="12" t="s">
        <v>20</v>
      </c>
      <c r="F22" s="12">
        <v>4</v>
      </c>
      <c r="G22" s="30">
        <v>3</v>
      </c>
      <c r="H22" s="34" t="s">
        <v>306</v>
      </c>
      <c r="I22" s="34" t="s">
        <v>306</v>
      </c>
      <c r="J22" s="34" t="s">
        <v>306</v>
      </c>
      <c r="K22" s="35" t="s">
        <v>306</v>
      </c>
    </row>
    <row r="23" spans="1:11" ht="57">
      <c r="A23" s="13" t="s">
        <v>54</v>
      </c>
      <c r="B23" s="2" t="s">
        <v>55</v>
      </c>
      <c r="C23" s="12"/>
      <c r="D23" s="12" t="s">
        <v>37</v>
      </c>
      <c r="E23" s="12" t="s">
        <v>20</v>
      </c>
      <c r="F23" s="12">
        <v>3</v>
      </c>
      <c r="G23" s="30">
        <v>3</v>
      </c>
      <c r="H23" s="34" t="s">
        <v>306</v>
      </c>
      <c r="I23" s="34" t="s">
        <v>306</v>
      </c>
      <c r="J23" s="34" t="s">
        <v>306</v>
      </c>
      <c r="K23" s="35" t="s">
        <v>306</v>
      </c>
    </row>
    <row r="24" spans="1:11" ht="71.25">
      <c r="A24" s="13" t="s">
        <v>56</v>
      </c>
      <c r="B24" s="2" t="s">
        <v>57</v>
      </c>
      <c r="C24" s="12"/>
      <c r="D24" s="12" t="s">
        <v>27</v>
      </c>
      <c r="E24" s="12" t="s">
        <v>20</v>
      </c>
      <c r="F24" s="12">
        <v>4</v>
      </c>
      <c r="G24" s="30">
        <v>1</v>
      </c>
      <c r="H24" s="34" t="s">
        <v>288</v>
      </c>
      <c r="I24" s="34" t="s">
        <v>281</v>
      </c>
      <c r="J24" s="34" t="s">
        <v>306</v>
      </c>
      <c r="K24" s="35" t="s">
        <v>305</v>
      </c>
    </row>
    <row r="25" spans="1:11" ht="57">
      <c r="A25" s="13" t="s">
        <v>58</v>
      </c>
      <c r="B25" s="2" t="s">
        <v>59</v>
      </c>
      <c r="C25" s="12"/>
      <c r="D25" s="12" t="s">
        <v>37</v>
      </c>
      <c r="E25" s="12" t="s">
        <v>20</v>
      </c>
      <c r="F25" s="12">
        <v>2</v>
      </c>
      <c r="G25" s="30">
        <v>3</v>
      </c>
      <c r="H25" s="34" t="s">
        <v>306</v>
      </c>
      <c r="I25" s="34" t="s">
        <v>306</v>
      </c>
      <c r="J25" s="34" t="s">
        <v>306</v>
      </c>
      <c r="K25" s="35" t="s">
        <v>306</v>
      </c>
    </row>
    <row r="26" spans="1:11" ht="57">
      <c r="A26" s="13" t="s">
        <v>60</v>
      </c>
      <c r="B26" s="2" t="s">
        <v>61</v>
      </c>
      <c r="C26" s="12"/>
      <c r="D26" s="12" t="s">
        <v>27</v>
      </c>
      <c r="E26" s="12" t="s">
        <v>20</v>
      </c>
      <c r="F26" s="12">
        <v>3</v>
      </c>
      <c r="G26" s="30">
        <v>1</v>
      </c>
      <c r="H26" s="34" t="s">
        <v>289</v>
      </c>
      <c r="I26" s="34" t="s">
        <v>286</v>
      </c>
      <c r="J26" s="34" t="s">
        <v>299</v>
      </c>
      <c r="K26" s="35" t="s">
        <v>304</v>
      </c>
    </row>
    <row r="27" spans="1:11" ht="42.75">
      <c r="A27" s="24" t="s">
        <v>62</v>
      </c>
      <c r="B27" s="2" t="s">
        <v>355</v>
      </c>
      <c r="C27" s="25"/>
      <c r="D27" s="25" t="s">
        <v>27</v>
      </c>
      <c r="E27" s="25" t="s">
        <v>20</v>
      </c>
      <c r="F27" s="25">
        <v>2</v>
      </c>
      <c r="G27" s="31">
        <v>1</v>
      </c>
      <c r="H27" s="34" t="s">
        <v>295</v>
      </c>
      <c r="I27" s="34" t="s">
        <v>287</v>
      </c>
      <c r="J27" s="34" t="s">
        <v>300</v>
      </c>
      <c r="K27" s="35" t="s">
        <v>302</v>
      </c>
    </row>
    <row r="28" spans="1:11" ht="28.5">
      <c r="A28" s="24" t="s">
        <v>64</v>
      </c>
      <c r="B28" s="2" t="s">
        <v>65</v>
      </c>
      <c r="C28" s="25"/>
      <c r="D28" s="25" t="s">
        <v>27</v>
      </c>
      <c r="E28" s="25" t="s">
        <v>20</v>
      </c>
      <c r="F28" s="25">
        <v>4</v>
      </c>
      <c r="G28" s="31">
        <v>1</v>
      </c>
      <c r="H28" s="34" t="s">
        <v>290</v>
      </c>
      <c r="I28" s="34" t="s">
        <v>279</v>
      </c>
      <c r="J28" s="34" t="s">
        <v>298</v>
      </c>
      <c r="K28" s="35" t="s">
        <v>304</v>
      </c>
    </row>
    <row r="29" spans="1:11" ht="28.5">
      <c r="A29" s="24" t="s">
        <v>66</v>
      </c>
      <c r="B29" s="2" t="s">
        <v>67</v>
      </c>
      <c r="C29" s="25"/>
      <c r="D29" s="25" t="s">
        <v>27</v>
      </c>
      <c r="E29" s="25" t="s">
        <v>20</v>
      </c>
      <c r="F29" s="25">
        <v>3</v>
      </c>
      <c r="G29" s="31">
        <v>1</v>
      </c>
      <c r="H29" s="34" t="s">
        <v>295</v>
      </c>
      <c r="I29" s="34" t="s">
        <v>296</v>
      </c>
      <c r="J29" s="34" t="s">
        <v>299</v>
      </c>
      <c r="K29" s="35" t="s">
        <v>304</v>
      </c>
    </row>
    <row r="30" spans="1:11" ht="42.75">
      <c r="A30" s="24" t="s">
        <v>68</v>
      </c>
      <c r="B30" s="2" t="s">
        <v>69</v>
      </c>
      <c r="C30" s="25"/>
      <c r="D30" s="25" t="s">
        <v>27</v>
      </c>
      <c r="E30" s="25" t="s">
        <v>20</v>
      </c>
      <c r="F30" s="25">
        <v>3</v>
      </c>
      <c r="G30" s="31">
        <v>1</v>
      </c>
      <c r="H30" s="34" t="s">
        <v>295</v>
      </c>
      <c r="I30" s="34" t="s">
        <v>296</v>
      </c>
      <c r="J30" s="34" t="s">
        <v>299</v>
      </c>
      <c r="K30" s="35" t="s">
        <v>304</v>
      </c>
    </row>
    <row r="31" spans="1:11" ht="57">
      <c r="A31" s="24" t="s">
        <v>70</v>
      </c>
      <c r="B31" s="2" t="s">
        <v>71</v>
      </c>
      <c r="C31" s="12"/>
      <c r="D31" s="12" t="s">
        <v>72</v>
      </c>
      <c r="E31" s="12" t="s">
        <v>20</v>
      </c>
      <c r="F31" s="12">
        <v>3</v>
      </c>
      <c r="G31" s="30">
        <v>1</v>
      </c>
      <c r="H31" s="33"/>
      <c r="I31" s="33"/>
      <c r="J31" s="33"/>
      <c r="K31" s="33"/>
    </row>
    <row r="32" spans="1:11" ht="57">
      <c r="A32" s="24" t="s">
        <v>73</v>
      </c>
      <c r="B32" s="2" t="s">
        <v>74</v>
      </c>
      <c r="C32" s="12"/>
      <c r="D32" s="12" t="s">
        <v>72</v>
      </c>
      <c r="E32" s="12" t="s">
        <v>20</v>
      </c>
      <c r="F32" s="12">
        <v>3</v>
      </c>
      <c r="G32" s="30">
        <v>1</v>
      </c>
      <c r="H32" s="33"/>
      <c r="I32" s="33"/>
      <c r="J32" s="33"/>
      <c r="K32" s="33"/>
    </row>
    <row r="33" spans="1:11" ht="57">
      <c r="A33" s="24" t="s">
        <v>75</v>
      </c>
      <c r="B33" s="2" t="s">
        <v>76</v>
      </c>
      <c r="C33" s="12"/>
      <c r="D33" s="12" t="s">
        <v>72</v>
      </c>
      <c r="E33" s="12" t="s">
        <v>20</v>
      </c>
      <c r="F33" s="12">
        <v>2</v>
      </c>
      <c r="G33" s="30">
        <v>1</v>
      </c>
      <c r="H33" s="33"/>
      <c r="I33" s="33"/>
      <c r="J33" s="33"/>
      <c r="K33" s="33"/>
    </row>
    <row r="34" spans="1:11" ht="42.75">
      <c r="A34" s="24" t="s">
        <v>77</v>
      </c>
      <c r="B34" s="2" t="s">
        <v>78</v>
      </c>
      <c r="C34" s="12"/>
      <c r="D34" s="12" t="s">
        <v>72</v>
      </c>
      <c r="E34" s="12" t="s">
        <v>20</v>
      </c>
      <c r="F34" s="12">
        <v>4</v>
      </c>
      <c r="G34" s="30">
        <v>1</v>
      </c>
      <c r="H34" s="33"/>
      <c r="I34" s="33"/>
      <c r="J34" s="33"/>
      <c r="K34" s="33"/>
    </row>
    <row r="35" spans="1:11" ht="42.75">
      <c r="A35" s="24" t="s">
        <v>79</v>
      </c>
      <c r="B35" s="2" t="s">
        <v>80</v>
      </c>
      <c r="C35" s="12"/>
      <c r="D35" s="12" t="s">
        <v>72</v>
      </c>
      <c r="E35" s="12" t="s">
        <v>20</v>
      </c>
      <c r="F35" s="12">
        <v>3</v>
      </c>
      <c r="G35" s="30">
        <v>1</v>
      </c>
      <c r="H35" s="33"/>
      <c r="I35" s="33"/>
      <c r="J35" s="33"/>
      <c r="K35" s="33"/>
    </row>
    <row r="36" spans="1:11" ht="42.75">
      <c r="A36" s="24" t="s">
        <v>81</v>
      </c>
      <c r="B36" s="2" t="s">
        <v>82</v>
      </c>
      <c r="C36" s="12"/>
      <c r="D36" s="12" t="s">
        <v>30</v>
      </c>
      <c r="E36" s="12" t="s">
        <v>20</v>
      </c>
      <c r="F36" s="12">
        <v>1</v>
      </c>
      <c r="G36" s="30">
        <v>1</v>
      </c>
      <c r="H36" s="33"/>
      <c r="I36" s="33"/>
      <c r="J36" s="33"/>
      <c r="K36" s="33"/>
    </row>
    <row r="37" spans="1:11" ht="42.75">
      <c r="A37" s="24" t="s">
        <v>83</v>
      </c>
      <c r="B37" s="2" t="s">
        <v>84</v>
      </c>
      <c r="C37" s="12"/>
      <c r="D37" s="12" t="s">
        <v>30</v>
      </c>
      <c r="E37" s="12" t="s">
        <v>20</v>
      </c>
      <c r="F37" s="12">
        <v>2</v>
      </c>
      <c r="G37" s="30">
        <v>1</v>
      </c>
      <c r="H37" s="33"/>
      <c r="I37" s="33"/>
      <c r="J37" s="33"/>
      <c r="K37" s="33"/>
    </row>
    <row r="38" spans="1:11" ht="57">
      <c r="A38" s="24" t="s">
        <v>85</v>
      </c>
      <c r="B38" s="2" t="s">
        <v>86</v>
      </c>
      <c r="C38" s="12"/>
      <c r="D38" s="12" t="s">
        <v>72</v>
      </c>
      <c r="E38" s="12" t="s">
        <v>20</v>
      </c>
      <c r="F38" s="12">
        <v>3</v>
      </c>
      <c r="G38" s="30">
        <v>1</v>
      </c>
      <c r="H38" s="33"/>
      <c r="I38" s="33"/>
      <c r="J38" s="33"/>
      <c r="K38" s="33"/>
    </row>
    <row r="39" spans="1:11" ht="42.75">
      <c r="A39" s="24" t="s">
        <v>87</v>
      </c>
      <c r="B39" s="2" t="s">
        <v>88</v>
      </c>
      <c r="C39" s="12"/>
      <c r="D39" s="12" t="s">
        <v>72</v>
      </c>
      <c r="E39" s="12" t="s">
        <v>20</v>
      </c>
      <c r="F39" s="12">
        <v>4</v>
      </c>
      <c r="G39" s="30">
        <v>1</v>
      </c>
      <c r="H39" s="33"/>
      <c r="I39" s="33"/>
      <c r="J39" s="33"/>
      <c r="K39" s="33"/>
    </row>
    <row r="40" spans="1:11" ht="71.25">
      <c r="A40" s="24" t="s">
        <v>89</v>
      </c>
      <c r="B40" s="2" t="s">
        <v>90</v>
      </c>
      <c r="C40" s="12"/>
      <c r="D40" s="12" t="s">
        <v>30</v>
      </c>
      <c r="E40" s="12" t="s">
        <v>20</v>
      </c>
      <c r="F40" s="12">
        <v>3</v>
      </c>
      <c r="G40" s="30">
        <v>1</v>
      </c>
      <c r="H40" s="33"/>
      <c r="I40" s="33"/>
      <c r="J40" s="33"/>
      <c r="K40" s="33"/>
    </row>
    <row r="41" spans="1:11" ht="85.5">
      <c r="A41" s="24" t="s">
        <v>91</v>
      </c>
      <c r="B41" s="2" t="s">
        <v>92</v>
      </c>
      <c r="C41" s="12"/>
      <c r="D41" s="12" t="s">
        <v>30</v>
      </c>
      <c r="E41" s="12" t="s">
        <v>20</v>
      </c>
      <c r="F41" s="12">
        <v>4</v>
      </c>
      <c r="G41" s="30">
        <v>3</v>
      </c>
      <c r="H41" s="33"/>
      <c r="I41" s="33"/>
      <c r="J41" s="33"/>
      <c r="K41" s="33"/>
    </row>
    <row r="42" spans="1:11" ht="42.75">
      <c r="A42" s="24" t="s">
        <v>93</v>
      </c>
      <c r="B42" s="2" t="s">
        <v>94</v>
      </c>
      <c r="C42" s="12"/>
      <c r="D42" s="12" t="s">
        <v>30</v>
      </c>
      <c r="E42" s="12" t="s">
        <v>20</v>
      </c>
      <c r="F42" s="12">
        <v>2</v>
      </c>
      <c r="G42" s="30">
        <v>1</v>
      </c>
      <c r="H42" s="33"/>
      <c r="I42" s="33"/>
      <c r="J42" s="33"/>
      <c r="K42" s="33"/>
    </row>
    <row r="43" spans="1:11" ht="71.25">
      <c r="A43" s="24" t="s">
        <v>95</v>
      </c>
      <c r="B43" s="2" t="s">
        <v>96</v>
      </c>
      <c r="C43" s="12"/>
      <c r="D43" s="12" t="s">
        <v>37</v>
      </c>
      <c r="E43" s="12" t="s">
        <v>20</v>
      </c>
      <c r="F43" s="12">
        <v>3</v>
      </c>
      <c r="G43" s="30">
        <v>1</v>
      </c>
      <c r="H43" s="33"/>
      <c r="I43" s="33"/>
      <c r="J43" s="33"/>
      <c r="K43" s="33"/>
    </row>
    <row r="44" spans="1:11" ht="42.75">
      <c r="A44" s="24" t="s">
        <v>97</v>
      </c>
      <c r="B44" s="2" t="s">
        <v>98</v>
      </c>
      <c r="C44" s="12"/>
      <c r="D44" s="12" t="s">
        <v>30</v>
      </c>
      <c r="E44" s="12" t="s">
        <v>20</v>
      </c>
      <c r="F44" s="12">
        <v>1</v>
      </c>
      <c r="G44" s="30">
        <v>3</v>
      </c>
      <c r="H44" s="33"/>
      <c r="I44" s="33"/>
      <c r="J44" s="33"/>
      <c r="K44" s="33"/>
    </row>
    <row r="45" spans="1:11" ht="71.25">
      <c r="A45" s="24" t="s">
        <v>99</v>
      </c>
      <c r="B45" s="2" t="s">
        <v>100</v>
      </c>
      <c r="C45" s="12"/>
      <c r="D45" s="12" t="s">
        <v>37</v>
      </c>
      <c r="E45" s="12" t="s">
        <v>20</v>
      </c>
      <c r="F45" s="12">
        <v>2</v>
      </c>
      <c r="G45" s="30">
        <v>3</v>
      </c>
      <c r="H45" s="33"/>
      <c r="I45" s="33"/>
      <c r="J45" s="33"/>
      <c r="K45" s="33"/>
    </row>
    <row r="46" spans="1:11" ht="57">
      <c r="A46" s="24" t="s">
        <v>101</v>
      </c>
      <c r="B46" s="2" t="s">
        <v>102</v>
      </c>
      <c r="C46" s="12"/>
      <c r="D46" s="12" t="s">
        <v>30</v>
      </c>
      <c r="E46" s="12" t="s">
        <v>20</v>
      </c>
      <c r="F46" s="12">
        <v>2</v>
      </c>
      <c r="G46" s="30">
        <v>1</v>
      </c>
      <c r="H46" s="33"/>
      <c r="I46" s="33"/>
      <c r="J46" s="33"/>
      <c r="K46" s="33"/>
    </row>
    <row r="47" spans="1:11" ht="42.75">
      <c r="A47" s="24" t="s">
        <v>103</v>
      </c>
      <c r="B47" s="2" t="s">
        <v>104</v>
      </c>
      <c r="C47" s="12"/>
      <c r="D47" s="12" t="s">
        <v>72</v>
      </c>
      <c r="E47" s="12" t="s">
        <v>20</v>
      </c>
      <c r="F47" s="12">
        <v>4</v>
      </c>
      <c r="G47" s="30">
        <v>1</v>
      </c>
      <c r="H47" s="33"/>
      <c r="I47" s="33"/>
      <c r="J47" s="33"/>
      <c r="K47" s="33"/>
    </row>
  </sheetData>
  <mergeCells count="10">
    <mergeCell ref="B6:C6"/>
    <mergeCell ref="A4:B4"/>
    <mergeCell ref="C4:E4"/>
    <mergeCell ref="A5:E5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9EA-F7FB-4E81-96F0-F430211657AE}">
  <dimension ref="A1:H48"/>
  <sheetViews>
    <sheetView topLeftCell="A7" workbookViewId="0">
      <selection activeCell="E8" sqref="E8"/>
    </sheetView>
  </sheetViews>
  <sheetFormatPr defaultColWidth="9.140625" defaultRowHeight="15"/>
  <cols>
    <col min="1" max="1" width="13.42578125" style="1" bestFit="1" customWidth="1"/>
    <col min="2" max="2" width="50" style="1" customWidth="1"/>
    <col min="3" max="3" width="2.85546875" style="1" hidden="1" customWidth="1"/>
    <col min="4" max="4" width="9.42578125" style="1" bestFit="1" customWidth="1"/>
    <col min="5" max="5" width="28.42578125" style="1" customWidth="1"/>
    <col min="6" max="6" width="9.42578125" style="1" customWidth="1"/>
    <col min="7" max="16384" width="9.140625" style="1"/>
  </cols>
  <sheetData>
    <row r="1" spans="1:8" ht="15.75">
      <c r="A1" s="60" t="s">
        <v>0</v>
      </c>
      <c r="B1" s="60"/>
      <c r="C1" s="75" t="s">
        <v>1</v>
      </c>
      <c r="D1" s="75"/>
      <c r="E1" s="75"/>
      <c r="F1" s="4"/>
      <c r="G1" s="4"/>
      <c r="H1" s="4"/>
    </row>
    <row r="2" spans="1:8" ht="15.75">
      <c r="A2" s="60" t="s">
        <v>2</v>
      </c>
      <c r="B2" s="60"/>
      <c r="C2" s="75" t="s">
        <v>3</v>
      </c>
      <c r="D2" s="75"/>
      <c r="E2" s="75"/>
      <c r="F2" s="4"/>
      <c r="G2" s="4"/>
      <c r="H2" s="4"/>
    </row>
    <row r="3" spans="1:8" ht="15.75">
      <c r="A3" s="60" t="s">
        <v>4</v>
      </c>
      <c r="B3" s="60"/>
      <c r="C3" s="75" t="s">
        <v>5</v>
      </c>
      <c r="D3" s="75"/>
      <c r="E3" s="75"/>
      <c r="F3" s="4"/>
      <c r="G3" s="4"/>
      <c r="H3" s="4"/>
    </row>
    <row r="4" spans="1:8" ht="15.75">
      <c r="A4" s="60" t="s">
        <v>6</v>
      </c>
      <c r="B4" s="60"/>
      <c r="C4" s="75" t="s">
        <v>7</v>
      </c>
      <c r="D4" s="75"/>
      <c r="E4" s="75"/>
      <c r="F4" s="4"/>
      <c r="G4" s="4"/>
      <c r="H4" s="4"/>
    </row>
    <row r="5" spans="1:8" ht="15.75">
      <c r="A5" s="76" t="s">
        <v>8</v>
      </c>
      <c r="B5" s="76"/>
      <c r="C5" s="76"/>
      <c r="D5" s="76"/>
      <c r="E5" s="76"/>
      <c r="F5" s="4"/>
      <c r="G5" s="4"/>
      <c r="H5" s="4"/>
    </row>
    <row r="6" spans="1:8" ht="25.5">
      <c r="A6" s="5" t="s">
        <v>9</v>
      </c>
      <c r="B6" s="74" t="s">
        <v>105</v>
      </c>
      <c r="C6" s="74"/>
      <c r="D6" s="5" t="s">
        <v>11</v>
      </c>
      <c r="E6" s="5" t="s">
        <v>12</v>
      </c>
      <c r="F6" s="5" t="s">
        <v>106</v>
      </c>
      <c r="G6" s="5" t="s">
        <v>14</v>
      </c>
      <c r="H6" s="5" t="s">
        <v>222</v>
      </c>
    </row>
    <row r="7" spans="1:8" ht="42.75">
      <c r="A7" s="11" t="s">
        <v>17</v>
      </c>
      <c r="B7" s="2" t="s">
        <v>18</v>
      </c>
      <c r="C7" s="12"/>
      <c r="D7" s="12" t="s">
        <v>19</v>
      </c>
      <c r="E7" s="12" t="s">
        <v>20</v>
      </c>
      <c r="F7" s="12">
        <v>2</v>
      </c>
      <c r="G7" s="12">
        <v>1</v>
      </c>
      <c r="H7" s="37" t="s">
        <v>224</v>
      </c>
    </row>
    <row r="8" spans="1:8" ht="57">
      <c r="A8" s="13" t="s">
        <v>21</v>
      </c>
      <c r="B8" s="2" t="s">
        <v>22</v>
      </c>
      <c r="C8" s="12"/>
      <c r="D8" s="14" t="s">
        <v>19</v>
      </c>
      <c r="E8" s="12" t="s">
        <v>20</v>
      </c>
      <c r="F8" s="12">
        <v>3</v>
      </c>
      <c r="G8" s="12">
        <v>1</v>
      </c>
      <c r="H8" s="37" t="s">
        <v>224</v>
      </c>
    </row>
    <row r="9" spans="1:8" ht="42.75">
      <c r="A9" s="13" t="s">
        <v>23</v>
      </c>
      <c r="B9" s="2" t="s">
        <v>24</v>
      </c>
      <c r="C9" s="12"/>
      <c r="D9" s="14" t="s">
        <v>19</v>
      </c>
      <c r="E9" s="12" t="s">
        <v>20</v>
      </c>
      <c r="F9" s="12">
        <v>2</v>
      </c>
      <c r="G9" s="12">
        <v>1</v>
      </c>
      <c r="H9" s="37" t="s">
        <v>224</v>
      </c>
    </row>
    <row r="10" spans="1:8" ht="28.5">
      <c r="A10" s="13" t="s">
        <v>25</v>
      </c>
      <c r="B10" s="2" t="s">
        <v>26</v>
      </c>
      <c r="C10" s="12"/>
      <c r="D10" s="14" t="s">
        <v>27</v>
      </c>
      <c r="E10" s="12" t="s">
        <v>20</v>
      </c>
      <c r="F10" s="12">
        <v>1</v>
      </c>
      <c r="G10" s="12">
        <v>1</v>
      </c>
      <c r="H10" s="37" t="s">
        <v>224</v>
      </c>
    </row>
    <row r="11" spans="1:8" ht="99.75">
      <c r="A11" s="13" t="s">
        <v>28</v>
      </c>
      <c r="B11" s="2" t="s">
        <v>29</v>
      </c>
      <c r="C11" s="12"/>
      <c r="D11" s="12" t="s">
        <v>30</v>
      </c>
      <c r="E11" s="12" t="s">
        <v>20</v>
      </c>
      <c r="F11" s="12">
        <v>4</v>
      </c>
      <c r="G11" s="12">
        <v>3</v>
      </c>
      <c r="H11" s="6" t="s">
        <v>223</v>
      </c>
    </row>
    <row r="12" spans="1:8" ht="71.25">
      <c r="A12" s="13" t="s">
        <v>31</v>
      </c>
      <c r="B12" s="2" t="s">
        <v>32</v>
      </c>
      <c r="C12" s="12"/>
      <c r="D12" s="14" t="s">
        <v>19</v>
      </c>
      <c r="E12" s="12" t="s">
        <v>20</v>
      </c>
      <c r="F12" s="12">
        <v>2</v>
      </c>
      <c r="G12" s="12">
        <v>1</v>
      </c>
      <c r="H12" s="37" t="s">
        <v>224</v>
      </c>
    </row>
    <row r="13" spans="1:8" ht="71.25">
      <c r="A13" s="13" t="s">
        <v>33</v>
      </c>
      <c r="B13" s="2" t="s">
        <v>34</v>
      </c>
      <c r="C13" s="12"/>
      <c r="D13" s="14" t="s">
        <v>19</v>
      </c>
      <c r="E13" s="12" t="s">
        <v>20</v>
      </c>
      <c r="F13" s="12">
        <v>2</v>
      </c>
      <c r="G13" s="12">
        <v>1</v>
      </c>
      <c r="H13" s="37" t="s">
        <v>224</v>
      </c>
    </row>
    <row r="14" spans="1:8" ht="71.25">
      <c r="A14" s="13" t="s">
        <v>35</v>
      </c>
      <c r="B14" s="2" t="s">
        <v>36</v>
      </c>
      <c r="C14" s="12"/>
      <c r="D14" s="12" t="s">
        <v>37</v>
      </c>
      <c r="E14" s="12" t="s">
        <v>20</v>
      </c>
      <c r="F14" s="12">
        <v>2</v>
      </c>
      <c r="G14" s="12">
        <v>3</v>
      </c>
      <c r="H14" s="6" t="s">
        <v>223</v>
      </c>
    </row>
    <row r="15" spans="1:8" ht="85.5">
      <c r="A15" s="13" t="s">
        <v>38</v>
      </c>
      <c r="B15" s="2" t="s">
        <v>39</v>
      </c>
      <c r="C15" s="12"/>
      <c r="D15" s="14" t="s">
        <v>19</v>
      </c>
      <c r="E15" s="12" t="s">
        <v>20</v>
      </c>
      <c r="F15" s="12">
        <v>4</v>
      </c>
      <c r="G15" s="12">
        <v>1</v>
      </c>
      <c r="H15" s="38" t="s">
        <v>224</v>
      </c>
    </row>
    <row r="16" spans="1:8" ht="57">
      <c r="A16" s="13" t="s">
        <v>40</v>
      </c>
      <c r="B16" s="2" t="s">
        <v>41</v>
      </c>
      <c r="C16" s="12"/>
      <c r="D16" s="14" t="s">
        <v>19</v>
      </c>
      <c r="E16" s="12" t="s">
        <v>20</v>
      </c>
      <c r="F16" s="12">
        <v>2</v>
      </c>
      <c r="G16" s="12">
        <v>1</v>
      </c>
      <c r="H16" s="37" t="s">
        <v>224</v>
      </c>
    </row>
    <row r="17" spans="1:8" ht="57">
      <c r="A17" s="13" t="s">
        <v>42</v>
      </c>
      <c r="B17" s="2" t="s">
        <v>43</v>
      </c>
      <c r="C17" s="12"/>
      <c r="D17" s="14" t="s">
        <v>19</v>
      </c>
      <c r="E17" s="12" t="s">
        <v>20</v>
      </c>
      <c r="F17" s="12">
        <v>3</v>
      </c>
      <c r="G17" s="12">
        <v>1</v>
      </c>
      <c r="H17" s="37" t="s">
        <v>224</v>
      </c>
    </row>
    <row r="18" spans="1:8" ht="42.75">
      <c r="A18" s="13" t="s">
        <v>44</v>
      </c>
      <c r="B18" s="2" t="s">
        <v>45</v>
      </c>
      <c r="C18" s="12"/>
      <c r="D18" s="14" t="s">
        <v>27</v>
      </c>
      <c r="E18" s="12" t="s">
        <v>20</v>
      </c>
      <c r="F18" s="12">
        <v>4</v>
      </c>
      <c r="G18" s="12">
        <v>1</v>
      </c>
      <c r="H18" s="6" t="s">
        <v>223</v>
      </c>
    </row>
    <row r="19" spans="1:8" ht="57">
      <c r="A19" s="13" t="s">
        <v>46</v>
      </c>
      <c r="B19" s="2" t="s">
        <v>47</v>
      </c>
      <c r="C19" s="12"/>
      <c r="D19" s="14" t="s">
        <v>19</v>
      </c>
      <c r="E19" s="12" t="s">
        <v>20</v>
      </c>
      <c r="F19" s="12">
        <v>3</v>
      </c>
      <c r="G19" s="12">
        <v>1</v>
      </c>
      <c r="H19" s="6" t="s">
        <v>223</v>
      </c>
    </row>
    <row r="20" spans="1:8" ht="71.25">
      <c r="A20" s="13" t="s">
        <v>48</v>
      </c>
      <c r="B20" s="2" t="s">
        <v>49</v>
      </c>
      <c r="C20" s="12"/>
      <c r="D20" s="14" t="s">
        <v>19</v>
      </c>
      <c r="E20" s="12" t="s">
        <v>20</v>
      </c>
      <c r="F20" s="12">
        <v>4</v>
      </c>
      <c r="G20" s="12">
        <v>1</v>
      </c>
      <c r="H20" s="6" t="s">
        <v>223</v>
      </c>
    </row>
    <row r="21" spans="1:8" ht="28.5">
      <c r="A21" s="13" t="s">
        <v>50</v>
      </c>
      <c r="B21" s="2" t="s">
        <v>51</v>
      </c>
      <c r="C21" s="12"/>
      <c r="D21" s="14" t="s">
        <v>19</v>
      </c>
      <c r="E21" s="12" t="s">
        <v>20</v>
      </c>
      <c r="F21" s="12">
        <v>3</v>
      </c>
      <c r="G21" s="12">
        <v>1</v>
      </c>
      <c r="H21" s="6" t="s">
        <v>223</v>
      </c>
    </row>
    <row r="22" spans="1:8" ht="71.25">
      <c r="A22" s="13" t="s">
        <v>52</v>
      </c>
      <c r="B22" s="2" t="s">
        <v>53</v>
      </c>
      <c r="C22" s="12"/>
      <c r="D22" s="12" t="s">
        <v>37</v>
      </c>
      <c r="E22" s="12" t="s">
        <v>20</v>
      </c>
      <c r="F22" s="12">
        <v>4</v>
      </c>
      <c r="G22" s="12">
        <v>3</v>
      </c>
      <c r="H22" s="6" t="s">
        <v>223</v>
      </c>
    </row>
    <row r="23" spans="1:8" ht="71.25">
      <c r="A23" s="13" t="s">
        <v>54</v>
      </c>
      <c r="B23" s="2" t="s">
        <v>55</v>
      </c>
      <c r="C23" s="12"/>
      <c r="D23" s="12" t="s">
        <v>37</v>
      </c>
      <c r="E23" s="12" t="s">
        <v>20</v>
      </c>
      <c r="F23" s="12">
        <v>3</v>
      </c>
      <c r="G23" s="12">
        <v>3</v>
      </c>
      <c r="H23" s="6" t="s">
        <v>223</v>
      </c>
    </row>
    <row r="24" spans="1:8" ht="85.5">
      <c r="A24" s="13" t="s">
        <v>56</v>
      </c>
      <c r="B24" s="2" t="s">
        <v>57</v>
      </c>
      <c r="C24" s="12"/>
      <c r="D24" s="12" t="s">
        <v>27</v>
      </c>
      <c r="E24" s="12" t="s">
        <v>20</v>
      </c>
      <c r="F24" s="12">
        <v>4</v>
      </c>
      <c r="G24" s="12">
        <v>1</v>
      </c>
      <c r="H24" s="6" t="s">
        <v>223</v>
      </c>
    </row>
    <row r="25" spans="1:8" ht="71.25">
      <c r="A25" s="13" t="s">
        <v>58</v>
      </c>
      <c r="B25" s="2" t="s">
        <v>59</v>
      </c>
      <c r="C25" s="12"/>
      <c r="D25" s="12" t="s">
        <v>37</v>
      </c>
      <c r="E25" s="12" t="s">
        <v>20</v>
      </c>
      <c r="F25" s="12">
        <v>2</v>
      </c>
      <c r="G25" s="12">
        <v>3</v>
      </c>
      <c r="H25" s="6" t="s">
        <v>223</v>
      </c>
    </row>
    <row r="26" spans="1:8" ht="57">
      <c r="A26" s="13" t="s">
        <v>60</v>
      </c>
      <c r="B26" s="2" t="s">
        <v>61</v>
      </c>
      <c r="C26" s="12"/>
      <c r="D26" s="12" t="s">
        <v>27</v>
      </c>
      <c r="E26" s="12" t="s">
        <v>20</v>
      </c>
      <c r="F26" s="12">
        <v>3</v>
      </c>
      <c r="G26" s="12">
        <v>1</v>
      </c>
      <c r="H26" s="6" t="s">
        <v>223</v>
      </c>
    </row>
    <row r="27" spans="1:8" ht="42.75">
      <c r="A27" s="24" t="s">
        <v>62</v>
      </c>
      <c r="B27" s="2" t="s">
        <v>355</v>
      </c>
      <c r="C27" s="25"/>
      <c r="D27" s="25" t="s">
        <v>27</v>
      </c>
      <c r="E27" s="25" t="s">
        <v>20</v>
      </c>
      <c r="F27" s="25">
        <v>2</v>
      </c>
      <c r="G27" s="25">
        <v>1</v>
      </c>
      <c r="H27" s="37" t="s">
        <v>224</v>
      </c>
    </row>
    <row r="28" spans="1:8" ht="42.75">
      <c r="A28" s="24" t="s">
        <v>64</v>
      </c>
      <c r="B28" s="2" t="s">
        <v>65</v>
      </c>
      <c r="C28" s="25"/>
      <c r="D28" s="25" t="s">
        <v>27</v>
      </c>
      <c r="E28" s="25" t="s">
        <v>20</v>
      </c>
      <c r="F28" s="25">
        <v>4</v>
      </c>
      <c r="G28" s="25">
        <v>1</v>
      </c>
      <c r="H28" s="37" t="s">
        <v>224</v>
      </c>
    </row>
    <row r="29" spans="1:8" ht="28.5">
      <c r="A29" s="24" t="s">
        <v>66</v>
      </c>
      <c r="B29" s="2" t="s">
        <v>67</v>
      </c>
      <c r="C29" s="25"/>
      <c r="D29" s="25" t="s">
        <v>27</v>
      </c>
      <c r="E29" s="25" t="s">
        <v>20</v>
      </c>
      <c r="F29" s="25">
        <v>3</v>
      </c>
      <c r="G29" s="25">
        <v>1</v>
      </c>
      <c r="H29" s="37" t="s">
        <v>224</v>
      </c>
    </row>
    <row r="30" spans="1:8" ht="42.75">
      <c r="A30" s="24" t="s">
        <v>68</v>
      </c>
      <c r="B30" s="2" t="s">
        <v>69</v>
      </c>
      <c r="C30" s="25"/>
      <c r="D30" s="25" t="s">
        <v>27</v>
      </c>
      <c r="E30" s="25" t="s">
        <v>20</v>
      </c>
      <c r="F30" s="25">
        <v>3</v>
      </c>
      <c r="G30" s="25">
        <v>1</v>
      </c>
      <c r="H30" s="37" t="s">
        <v>224</v>
      </c>
    </row>
    <row r="31" spans="1:8" ht="15.75">
      <c r="A31" s="71"/>
      <c r="B31" s="72"/>
      <c r="C31" s="72"/>
      <c r="D31" s="72"/>
      <c r="E31" s="72"/>
      <c r="F31" s="72"/>
      <c r="G31" s="72"/>
      <c r="H31" s="73"/>
    </row>
    <row r="32" spans="1:8" ht="57">
      <c r="A32" s="24" t="s">
        <v>70</v>
      </c>
      <c r="B32" s="2" t="s">
        <v>71</v>
      </c>
      <c r="C32" s="12"/>
      <c r="D32" s="12" t="s">
        <v>72</v>
      </c>
      <c r="E32" s="12" t="s">
        <v>20</v>
      </c>
      <c r="F32" s="12">
        <v>3</v>
      </c>
      <c r="G32" s="12">
        <v>1</v>
      </c>
      <c r="H32" s="6" t="s">
        <v>223</v>
      </c>
    </row>
    <row r="33" spans="1:8" ht="57">
      <c r="A33" s="24" t="s">
        <v>73</v>
      </c>
      <c r="B33" s="2" t="s">
        <v>74</v>
      </c>
      <c r="C33" s="12"/>
      <c r="D33" s="12" t="s">
        <v>72</v>
      </c>
      <c r="E33" s="12" t="s">
        <v>20</v>
      </c>
      <c r="F33" s="12">
        <v>3</v>
      </c>
      <c r="G33" s="12">
        <v>1</v>
      </c>
      <c r="H33" s="6" t="s">
        <v>223</v>
      </c>
    </row>
    <row r="34" spans="1:8" ht="57">
      <c r="A34" s="24" t="s">
        <v>75</v>
      </c>
      <c r="B34" s="2" t="s">
        <v>76</v>
      </c>
      <c r="C34" s="12"/>
      <c r="D34" s="12" t="s">
        <v>72</v>
      </c>
      <c r="E34" s="12" t="s">
        <v>20</v>
      </c>
      <c r="F34" s="12">
        <v>2</v>
      </c>
      <c r="G34" s="12">
        <v>1</v>
      </c>
      <c r="H34" s="6" t="s">
        <v>223</v>
      </c>
    </row>
    <row r="35" spans="1:8" ht="42.75">
      <c r="A35" s="24" t="s">
        <v>77</v>
      </c>
      <c r="B35" s="2" t="s">
        <v>78</v>
      </c>
      <c r="C35" s="12"/>
      <c r="D35" s="12" t="s">
        <v>72</v>
      </c>
      <c r="E35" s="12" t="s">
        <v>20</v>
      </c>
      <c r="F35" s="12">
        <v>4</v>
      </c>
      <c r="G35" s="12">
        <v>1</v>
      </c>
      <c r="H35" s="6" t="s">
        <v>223</v>
      </c>
    </row>
    <row r="36" spans="1:8" ht="42.75">
      <c r="A36" s="24" t="s">
        <v>79</v>
      </c>
      <c r="B36" s="2" t="s">
        <v>80</v>
      </c>
      <c r="C36" s="12"/>
      <c r="D36" s="12" t="s">
        <v>72</v>
      </c>
      <c r="E36" s="12" t="s">
        <v>20</v>
      </c>
      <c r="F36" s="12">
        <v>3</v>
      </c>
      <c r="G36" s="12">
        <v>1</v>
      </c>
      <c r="H36" s="6" t="s">
        <v>223</v>
      </c>
    </row>
    <row r="37" spans="1:8" ht="42.75">
      <c r="A37" s="24" t="s">
        <v>81</v>
      </c>
      <c r="B37" s="2" t="s">
        <v>82</v>
      </c>
      <c r="C37" s="12"/>
      <c r="D37" s="12" t="s">
        <v>30</v>
      </c>
      <c r="E37" s="12" t="s">
        <v>20</v>
      </c>
      <c r="F37" s="12">
        <v>1</v>
      </c>
      <c r="G37" s="12">
        <v>1</v>
      </c>
      <c r="H37" s="6" t="s">
        <v>223</v>
      </c>
    </row>
    <row r="38" spans="1:8" ht="42.75">
      <c r="A38" s="24" t="s">
        <v>83</v>
      </c>
      <c r="B38" s="2" t="s">
        <v>84</v>
      </c>
      <c r="C38" s="12"/>
      <c r="D38" s="12" t="s">
        <v>30</v>
      </c>
      <c r="E38" s="12" t="s">
        <v>20</v>
      </c>
      <c r="F38" s="12">
        <v>2</v>
      </c>
      <c r="G38" s="12">
        <v>1</v>
      </c>
      <c r="H38" s="6" t="s">
        <v>223</v>
      </c>
    </row>
    <row r="39" spans="1:8" ht="71.25">
      <c r="A39" s="24" t="s">
        <v>85</v>
      </c>
      <c r="B39" s="2" t="s">
        <v>86</v>
      </c>
      <c r="C39" s="12"/>
      <c r="D39" s="12" t="s">
        <v>72</v>
      </c>
      <c r="E39" s="12" t="s">
        <v>20</v>
      </c>
      <c r="F39" s="12">
        <v>3</v>
      </c>
      <c r="G39" s="12">
        <v>1</v>
      </c>
      <c r="H39" s="6" t="s">
        <v>223</v>
      </c>
    </row>
    <row r="40" spans="1:8" ht="42.75">
      <c r="A40" s="24" t="s">
        <v>87</v>
      </c>
      <c r="B40" s="2" t="s">
        <v>88</v>
      </c>
      <c r="C40" s="12"/>
      <c r="D40" s="12" t="s">
        <v>72</v>
      </c>
      <c r="E40" s="12" t="s">
        <v>20</v>
      </c>
      <c r="F40" s="12">
        <v>4</v>
      </c>
      <c r="G40" s="12">
        <v>1</v>
      </c>
      <c r="H40" s="38" t="s">
        <v>224</v>
      </c>
    </row>
    <row r="41" spans="1:8" ht="85.5">
      <c r="A41" s="24" t="s">
        <v>89</v>
      </c>
      <c r="B41" s="2" t="s">
        <v>90</v>
      </c>
      <c r="C41" s="12"/>
      <c r="D41" s="12" t="s">
        <v>30</v>
      </c>
      <c r="E41" s="12" t="s">
        <v>20</v>
      </c>
      <c r="F41" s="12">
        <v>3</v>
      </c>
      <c r="G41" s="12">
        <v>1</v>
      </c>
      <c r="H41" s="6" t="s">
        <v>223</v>
      </c>
    </row>
    <row r="42" spans="1:8" ht="99.75">
      <c r="A42" s="24" t="s">
        <v>91</v>
      </c>
      <c r="B42" s="2" t="s">
        <v>92</v>
      </c>
      <c r="C42" s="12"/>
      <c r="D42" s="12" t="s">
        <v>30</v>
      </c>
      <c r="E42" s="12" t="s">
        <v>20</v>
      </c>
      <c r="F42" s="12">
        <v>4</v>
      </c>
      <c r="G42" s="12">
        <v>3</v>
      </c>
      <c r="H42" s="6" t="s">
        <v>223</v>
      </c>
    </row>
    <row r="43" spans="1:8" ht="42.75">
      <c r="A43" s="24" t="s">
        <v>93</v>
      </c>
      <c r="B43" s="2" t="s">
        <v>94</v>
      </c>
      <c r="C43" s="12"/>
      <c r="D43" s="12" t="s">
        <v>30</v>
      </c>
      <c r="E43" s="12" t="s">
        <v>20</v>
      </c>
      <c r="F43" s="12">
        <v>2</v>
      </c>
      <c r="G43" s="12">
        <v>1</v>
      </c>
      <c r="H43" s="6" t="s">
        <v>223</v>
      </c>
    </row>
    <row r="44" spans="1:8" ht="71.25">
      <c r="A44" s="24" t="s">
        <v>95</v>
      </c>
      <c r="B44" s="2" t="s">
        <v>96</v>
      </c>
      <c r="C44" s="12"/>
      <c r="D44" s="12" t="s">
        <v>37</v>
      </c>
      <c r="E44" s="12" t="s">
        <v>20</v>
      </c>
      <c r="F44" s="12">
        <v>3</v>
      </c>
      <c r="G44" s="12">
        <v>1</v>
      </c>
      <c r="H44" s="6" t="s">
        <v>223</v>
      </c>
    </row>
    <row r="45" spans="1:8" ht="42.75">
      <c r="A45" s="24" t="s">
        <v>97</v>
      </c>
      <c r="B45" s="2" t="s">
        <v>98</v>
      </c>
      <c r="C45" s="12"/>
      <c r="D45" s="12" t="s">
        <v>30</v>
      </c>
      <c r="E45" s="12" t="s">
        <v>20</v>
      </c>
      <c r="F45" s="12">
        <v>1</v>
      </c>
      <c r="G45" s="12">
        <v>3</v>
      </c>
      <c r="H45" s="6" t="s">
        <v>223</v>
      </c>
    </row>
    <row r="46" spans="1:8" ht="71.25">
      <c r="A46" s="24" t="s">
        <v>99</v>
      </c>
      <c r="B46" s="2" t="s">
        <v>100</v>
      </c>
      <c r="C46" s="12"/>
      <c r="D46" s="12" t="s">
        <v>37</v>
      </c>
      <c r="E46" s="12" t="s">
        <v>20</v>
      </c>
      <c r="F46" s="12">
        <v>2</v>
      </c>
      <c r="G46" s="12">
        <v>3</v>
      </c>
      <c r="H46" s="6" t="s">
        <v>223</v>
      </c>
    </row>
    <row r="47" spans="1:8" ht="57">
      <c r="A47" s="24" t="s">
        <v>101</v>
      </c>
      <c r="B47" s="2" t="s">
        <v>102</v>
      </c>
      <c r="C47" s="12"/>
      <c r="D47" s="12" t="s">
        <v>30</v>
      </c>
      <c r="E47" s="12" t="s">
        <v>20</v>
      </c>
      <c r="F47" s="12">
        <v>2</v>
      </c>
      <c r="G47" s="12">
        <v>1</v>
      </c>
      <c r="H47" s="6" t="s">
        <v>223</v>
      </c>
    </row>
    <row r="48" spans="1:8" ht="42.75">
      <c r="A48" s="24" t="s">
        <v>103</v>
      </c>
      <c r="B48" s="2" t="s">
        <v>104</v>
      </c>
      <c r="C48" s="12"/>
      <c r="D48" s="12" t="s">
        <v>72</v>
      </c>
      <c r="E48" s="12" t="s">
        <v>20</v>
      </c>
      <c r="F48" s="12">
        <v>4</v>
      </c>
      <c r="G48" s="12">
        <v>1</v>
      </c>
      <c r="H48" s="6" t="s">
        <v>223</v>
      </c>
    </row>
  </sheetData>
  <mergeCells count="11">
    <mergeCell ref="A1:B1"/>
    <mergeCell ref="C1:E1"/>
    <mergeCell ref="A2:B2"/>
    <mergeCell ref="C2:E2"/>
    <mergeCell ref="A3:B3"/>
    <mergeCell ref="C3:E3"/>
    <mergeCell ref="A31:H31"/>
    <mergeCell ref="B6:C6"/>
    <mergeCell ref="A4:B4"/>
    <mergeCell ref="C4:E4"/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815E-253A-4F8D-B607-654E551BF026}">
  <dimension ref="A1:BR48"/>
  <sheetViews>
    <sheetView zoomScale="30" zoomScaleNormal="30" workbookViewId="0">
      <selection activeCell="I30" sqref="I30"/>
    </sheetView>
  </sheetViews>
  <sheetFormatPr defaultRowHeight="15"/>
  <cols>
    <col min="1" max="1" width="13.42578125" bestFit="1" customWidth="1"/>
    <col min="2" max="2" width="57.7109375" customWidth="1"/>
    <col min="3" max="3" width="0" hidden="1" customWidth="1"/>
    <col min="4" max="4" width="9.140625" bestFit="1" customWidth="1"/>
    <col min="5" max="5" width="30" customWidth="1"/>
    <col min="6" max="6" width="12.85546875" customWidth="1"/>
    <col min="7" max="7" width="10.7109375" customWidth="1"/>
    <col min="9" max="13" width="10.85546875" bestFit="1" customWidth="1"/>
    <col min="14" max="14" width="10.85546875" customWidth="1"/>
    <col min="15" max="43" width="10.85546875" bestFit="1" customWidth="1"/>
    <col min="44" max="44" width="29.140625" customWidth="1"/>
    <col min="46" max="46" width="13.5703125" customWidth="1"/>
    <col min="54" max="54" width="14.5703125" customWidth="1"/>
    <col min="55" max="55" width="17" customWidth="1"/>
    <col min="56" max="56" width="20.140625" customWidth="1"/>
    <col min="57" max="57" width="11.7109375" customWidth="1"/>
    <col min="58" max="59" width="11.85546875" customWidth="1"/>
    <col min="60" max="60" width="13.7109375" customWidth="1"/>
    <col min="61" max="63" width="12.28515625" customWidth="1"/>
    <col min="64" max="64" width="12.5703125" customWidth="1"/>
  </cols>
  <sheetData>
    <row r="1" spans="1:70" ht="15.75">
      <c r="A1" s="57" t="s">
        <v>0</v>
      </c>
      <c r="B1" s="57"/>
      <c r="C1" s="58" t="s">
        <v>1</v>
      </c>
      <c r="D1" s="58"/>
      <c r="E1" s="58"/>
      <c r="F1" s="9"/>
      <c r="G1" s="9"/>
      <c r="H1" s="9"/>
    </row>
    <row r="2" spans="1:70" ht="15.75">
      <c r="A2" s="57" t="s">
        <v>2</v>
      </c>
      <c r="B2" s="57"/>
      <c r="C2" s="58" t="s">
        <v>3</v>
      </c>
      <c r="D2" s="58"/>
      <c r="E2" s="58"/>
      <c r="F2" s="9"/>
      <c r="G2" s="9"/>
      <c r="H2" s="9"/>
    </row>
    <row r="3" spans="1:70" ht="33.75">
      <c r="A3" s="57" t="s">
        <v>4</v>
      </c>
      <c r="B3" s="57"/>
      <c r="C3" s="58" t="s">
        <v>5</v>
      </c>
      <c r="D3" s="58"/>
      <c r="E3" s="58"/>
      <c r="F3" s="9"/>
      <c r="G3" s="9"/>
      <c r="H3" s="9"/>
      <c r="I3" s="95" t="s">
        <v>324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42"/>
      <c r="AS3" s="83"/>
      <c r="AT3" s="91" t="s">
        <v>325</v>
      </c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</row>
    <row r="4" spans="1:70" ht="18.75">
      <c r="A4" s="57" t="s">
        <v>6</v>
      </c>
      <c r="B4" s="57"/>
      <c r="C4" s="58" t="s">
        <v>7</v>
      </c>
      <c r="D4" s="58"/>
      <c r="E4" s="58"/>
      <c r="F4" s="9"/>
      <c r="G4" s="9"/>
      <c r="H4" s="9"/>
      <c r="I4" s="104" t="s">
        <v>175</v>
      </c>
      <c r="J4" s="105"/>
      <c r="K4" s="105"/>
      <c r="L4" s="105"/>
      <c r="M4" s="105"/>
      <c r="N4" s="105"/>
      <c r="O4" s="105"/>
      <c r="P4" s="112"/>
      <c r="Q4" s="112"/>
      <c r="R4" s="112"/>
      <c r="S4" s="112"/>
      <c r="T4" s="113"/>
      <c r="U4" s="108" t="s">
        <v>191</v>
      </c>
      <c r="V4" s="109"/>
      <c r="W4" s="109"/>
      <c r="X4" s="110"/>
      <c r="Y4" s="110"/>
      <c r="Z4" s="110"/>
      <c r="AA4" s="111"/>
      <c r="AB4" s="104" t="s">
        <v>202</v>
      </c>
      <c r="AC4" s="105"/>
      <c r="AD4" s="105"/>
      <c r="AE4" s="105"/>
      <c r="AF4" s="106"/>
      <c r="AG4" s="108" t="s">
        <v>186</v>
      </c>
      <c r="AH4" s="109"/>
      <c r="AI4" s="109"/>
      <c r="AJ4" s="109"/>
      <c r="AK4" s="109"/>
      <c r="AL4" s="109"/>
      <c r="AM4" s="92" t="s">
        <v>205</v>
      </c>
      <c r="AN4" s="93"/>
      <c r="AO4" s="94"/>
      <c r="AP4" s="108" t="s">
        <v>195</v>
      </c>
      <c r="AQ4" s="109"/>
      <c r="AR4" s="45" t="s">
        <v>173</v>
      </c>
      <c r="AS4" s="83"/>
      <c r="AT4" s="92" t="s">
        <v>175</v>
      </c>
      <c r="AU4" s="93"/>
      <c r="AV4" s="93"/>
      <c r="AW4" s="93"/>
      <c r="AX4" s="93"/>
      <c r="AY4" s="96" t="s">
        <v>191</v>
      </c>
      <c r="AZ4" s="97"/>
      <c r="BA4" s="97"/>
      <c r="BB4" s="92" t="s">
        <v>209</v>
      </c>
      <c r="BC4" s="93"/>
      <c r="BD4" s="93"/>
      <c r="BE4" s="96" t="s">
        <v>335</v>
      </c>
      <c r="BF4" s="97"/>
      <c r="BG4" s="97"/>
      <c r="BH4" s="98"/>
      <c r="BI4" s="92" t="s">
        <v>173</v>
      </c>
      <c r="BJ4" s="93"/>
      <c r="BK4" s="93"/>
      <c r="BL4" s="94"/>
      <c r="BM4" s="89" t="s">
        <v>205</v>
      </c>
      <c r="BN4" s="90"/>
      <c r="BO4" s="90"/>
      <c r="BP4" s="90"/>
      <c r="BQ4" s="90"/>
      <c r="BR4" s="90"/>
    </row>
    <row r="5" spans="1:70" ht="18.75">
      <c r="A5" s="59" t="s">
        <v>8</v>
      </c>
      <c r="B5" s="59"/>
      <c r="C5" s="59"/>
      <c r="D5" s="59"/>
      <c r="E5" s="59"/>
      <c r="F5" s="9"/>
      <c r="G5" s="9"/>
      <c r="H5" s="9"/>
      <c r="I5" s="84" t="s">
        <v>225</v>
      </c>
      <c r="J5" s="85"/>
      <c r="K5" s="85"/>
      <c r="L5" s="85"/>
      <c r="M5" s="85"/>
      <c r="N5" s="85"/>
      <c r="O5" s="86"/>
      <c r="P5" s="107" t="s">
        <v>226</v>
      </c>
      <c r="Q5" s="102"/>
      <c r="R5" s="102"/>
      <c r="S5" s="102"/>
      <c r="T5" s="103"/>
      <c r="U5" s="84" t="s">
        <v>227</v>
      </c>
      <c r="V5" s="85"/>
      <c r="W5" s="85"/>
      <c r="X5" s="84" t="s">
        <v>228</v>
      </c>
      <c r="Y5" s="85"/>
      <c r="Z5" s="85"/>
      <c r="AA5" s="86"/>
      <c r="AB5" s="102" t="s">
        <v>229</v>
      </c>
      <c r="AC5" s="102"/>
      <c r="AD5" s="102"/>
      <c r="AE5" s="102"/>
      <c r="AF5" s="103"/>
      <c r="AG5" s="84" t="s">
        <v>230</v>
      </c>
      <c r="AH5" s="85"/>
      <c r="AI5" s="85"/>
      <c r="AJ5" s="85"/>
      <c r="AK5" s="85"/>
      <c r="AL5" s="85"/>
      <c r="AM5" s="107" t="s">
        <v>231</v>
      </c>
      <c r="AN5" s="102"/>
      <c r="AO5" s="103"/>
      <c r="AP5" s="84" t="s">
        <v>232</v>
      </c>
      <c r="AQ5" s="85"/>
      <c r="AR5" s="44" t="s">
        <v>357</v>
      </c>
      <c r="AS5" s="83"/>
      <c r="AT5" s="84" t="s">
        <v>225</v>
      </c>
      <c r="AU5" s="85"/>
      <c r="AV5" s="85"/>
      <c r="AW5" s="85"/>
      <c r="AX5" s="85"/>
      <c r="AY5" s="84" t="s">
        <v>227</v>
      </c>
      <c r="AZ5" s="85"/>
      <c r="BA5" s="85"/>
      <c r="BB5" s="99" t="s">
        <v>334</v>
      </c>
      <c r="BC5" s="100"/>
      <c r="BD5" s="100"/>
      <c r="BE5" s="99" t="s">
        <v>359</v>
      </c>
      <c r="BF5" s="100"/>
      <c r="BG5" s="100"/>
      <c r="BH5" s="101"/>
      <c r="BI5" s="84" t="s">
        <v>360</v>
      </c>
      <c r="BJ5" s="85"/>
      <c r="BK5" s="85"/>
      <c r="BL5" s="86"/>
      <c r="BM5" s="87" t="s">
        <v>339</v>
      </c>
      <c r="BN5" s="88"/>
      <c r="BO5" s="88"/>
      <c r="BP5" s="88"/>
      <c r="BQ5" s="88"/>
      <c r="BR5" s="88"/>
    </row>
    <row r="6" spans="1:70" ht="26.25" customHeight="1">
      <c r="A6" s="10" t="s">
        <v>9</v>
      </c>
      <c r="B6" s="74" t="s">
        <v>105</v>
      </c>
      <c r="C6" s="74"/>
      <c r="D6" s="10" t="s">
        <v>11</v>
      </c>
      <c r="E6" s="5" t="s">
        <v>12</v>
      </c>
      <c r="F6" s="5" t="s">
        <v>106</v>
      </c>
      <c r="G6" s="5" t="s">
        <v>14</v>
      </c>
      <c r="H6" s="5" t="s">
        <v>222</v>
      </c>
      <c r="I6" s="22" t="s">
        <v>233</v>
      </c>
      <c r="J6" s="22" t="s">
        <v>234</v>
      </c>
      <c r="K6" s="22" t="s">
        <v>235</v>
      </c>
      <c r="L6" s="22" t="s">
        <v>236</v>
      </c>
      <c r="M6" s="22" t="s">
        <v>237</v>
      </c>
      <c r="N6" s="22" t="s">
        <v>238</v>
      </c>
      <c r="O6" s="22" t="s">
        <v>354</v>
      </c>
      <c r="P6" s="22" t="s">
        <v>239</v>
      </c>
      <c r="Q6" s="22" t="s">
        <v>240</v>
      </c>
      <c r="R6" s="22" t="s">
        <v>241</v>
      </c>
      <c r="S6" s="22" t="s">
        <v>242</v>
      </c>
      <c r="T6" s="22" t="s">
        <v>243</v>
      </c>
      <c r="U6" s="22" t="s">
        <v>244</v>
      </c>
      <c r="V6" s="22" t="s">
        <v>245</v>
      </c>
      <c r="W6" s="22" t="s">
        <v>246</v>
      </c>
      <c r="X6" s="22" t="s">
        <v>247</v>
      </c>
      <c r="Y6" s="22" t="s">
        <v>248</v>
      </c>
      <c r="Z6" s="22" t="s">
        <v>249</v>
      </c>
      <c r="AA6" s="22" t="s">
        <v>250</v>
      </c>
      <c r="AB6" s="22" t="s">
        <v>251</v>
      </c>
      <c r="AC6" s="22" t="s">
        <v>252</v>
      </c>
      <c r="AD6" s="22" t="s">
        <v>253</v>
      </c>
      <c r="AE6" s="22" t="s">
        <v>254</v>
      </c>
      <c r="AF6" s="22" t="s">
        <v>255</v>
      </c>
      <c r="AG6" s="22" t="s">
        <v>256</v>
      </c>
      <c r="AH6" s="22" t="s">
        <v>257</v>
      </c>
      <c r="AI6" s="22" t="s">
        <v>258</v>
      </c>
      <c r="AJ6" s="22" t="s">
        <v>259</v>
      </c>
      <c r="AK6" s="22" t="s">
        <v>260</v>
      </c>
      <c r="AL6" s="22" t="s">
        <v>261</v>
      </c>
      <c r="AM6" s="22" t="s">
        <v>262</v>
      </c>
      <c r="AN6" s="22" t="s">
        <v>263</v>
      </c>
      <c r="AO6" s="22" t="s">
        <v>264</v>
      </c>
      <c r="AP6" s="22" t="s">
        <v>265</v>
      </c>
      <c r="AQ6" s="23" t="s">
        <v>266</v>
      </c>
      <c r="AR6" s="43" t="s">
        <v>358</v>
      </c>
      <c r="AS6" s="83"/>
      <c r="AT6" s="22" t="s">
        <v>326</v>
      </c>
      <c r="AU6" s="22" t="s">
        <v>327</v>
      </c>
      <c r="AV6" s="22" t="s">
        <v>328</v>
      </c>
      <c r="AW6" s="22" t="s">
        <v>329</v>
      </c>
      <c r="AX6" s="22" t="s">
        <v>330</v>
      </c>
      <c r="AY6" s="39" t="s">
        <v>331</v>
      </c>
      <c r="AZ6" s="39" t="s">
        <v>332</v>
      </c>
      <c r="BA6" s="39" t="s">
        <v>333</v>
      </c>
      <c r="BB6" s="39" t="s">
        <v>336</v>
      </c>
      <c r="BC6" s="39" t="s">
        <v>337</v>
      </c>
      <c r="BD6" s="39" t="s">
        <v>338</v>
      </c>
      <c r="BE6" s="39" t="s">
        <v>346</v>
      </c>
      <c r="BF6" s="39" t="s">
        <v>347</v>
      </c>
      <c r="BG6" s="39" t="s">
        <v>349</v>
      </c>
      <c r="BH6" s="39" t="s">
        <v>351</v>
      </c>
      <c r="BI6" s="39" t="s">
        <v>348</v>
      </c>
      <c r="BJ6" s="39" t="s">
        <v>350</v>
      </c>
      <c r="BK6" s="39" t="s">
        <v>352</v>
      </c>
      <c r="BL6" s="39" t="s">
        <v>353</v>
      </c>
      <c r="BM6" s="22" t="s">
        <v>345</v>
      </c>
      <c r="BN6" s="39" t="s">
        <v>344</v>
      </c>
      <c r="BO6" s="39" t="s">
        <v>343</v>
      </c>
      <c r="BP6" s="39" t="s">
        <v>342</v>
      </c>
      <c r="BQ6" s="39" t="s">
        <v>341</v>
      </c>
      <c r="BR6" s="39" t="s">
        <v>340</v>
      </c>
    </row>
    <row r="7" spans="1:70" ht="33.75">
      <c r="A7" s="11" t="s">
        <v>17</v>
      </c>
      <c r="B7" s="2" t="s">
        <v>18</v>
      </c>
      <c r="C7" s="12"/>
      <c r="D7" s="12" t="s">
        <v>19</v>
      </c>
      <c r="E7" s="12" t="s">
        <v>20</v>
      </c>
      <c r="F7" s="12">
        <v>2</v>
      </c>
      <c r="G7" s="12">
        <v>1</v>
      </c>
      <c r="H7" s="36" t="s">
        <v>224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6"/>
      <c r="AR7" s="40"/>
      <c r="AS7" s="83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</row>
    <row r="8" spans="1:70" ht="42.75">
      <c r="A8" s="13" t="s">
        <v>21</v>
      </c>
      <c r="B8" s="2" t="s">
        <v>22</v>
      </c>
      <c r="C8" s="12"/>
      <c r="D8" s="14" t="s">
        <v>19</v>
      </c>
      <c r="E8" s="12" t="s">
        <v>20</v>
      </c>
      <c r="F8" s="12">
        <v>3</v>
      </c>
      <c r="G8" s="12">
        <v>1</v>
      </c>
      <c r="H8" s="36" t="s">
        <v>224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6"/>
      <c r="AR8" s="47" t="s">
        <v>268</v>
      </c>
      <c r="AS8" s="83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</row>
    <row r="9" spans="1:70" ht="42.75">
      <c r="A9" s="13" t="s">
        <v>23</v>
      </c>
      <c r="B9" s="2" t="s">
        <v>24</v>
      </c>
      <c r="C9" s="12"/>
      <c r="D9" s="14" t="s">
        <v>19</v>
      </c>
      <c r="E9" s="12" t="s">
        <v>20</v>
      </c>
      <c r="F9" s="12">
        <v>2</v>
      </c>
      <c r="G9" s="12">
        <v>1</v>
      </c>
      <c r="H9" s="36" t="s">
        <v>224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6"/>
      <c r="AR9" s="47" t="s">
        <v>268</v>
      </c>
      <c r="AS9" s="83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</row>
    <row r="10" spans="1:70" ht="33.75">
      <c r="A10" s="13" t="s">
        <v>25</v>
      </c>
      <c r="B10" s="2" t="s">
        <v>26</v>
      </c>
      <c r="C10" s="12"/>
      <c r="D10" s="14" t="s">
        <v>27</v>
      </c>
      <c r="E10" s="12" t="s">
        <v>20</v>
      </c>
      <c r="F10" s="12">
        <v>1</v>
      </c>
      <c r="G10" s="12">
        <v>1</v>
      </c>
      <c r="H10" s="36" t="s">
        <v>224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6"/>
      <c r="AR10" s="47" t="s">
        <v>268</v>
      </c>
      <c r="AS10" s="83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 t="s">
        <v>268</v>
      </c>
      <c r="BJ10" s="40" t="s">
        <v>268</v>
      </c>
      <c r="BK10" s="40" t="s">
        <v>268</v>
      </c>
      <c r="BL10" s="40" t="s">
        <v>268</v>
      </c>
      <c r="BM10" s="40"/>
      <c r="BN10" s="40"/>
      <c r="BO10" s="40"/>
      <c r="BP10" s="40"/>
      <c r="BQ10" s="40"/>
      <c r="BR10" s="40"/>
    </row>
    <row r="11" spans="1:70" ht="85.5">
      <c r="A11" s="13" t="s">
        <v>28</v>
      </c>
      <c r="B11" s="2" t="s">
        <v>29</v>
      </c>
      <c r="C11" s="12"/>
      <c r="D11" s="12" t="s">
        <v>30</v>
      </c>
      <c r="E11" s="12" t="s">
        <v>20</v>
      </c>
      <c r="F11" s="12">
        <v>4</v>
      </c>
      <c r="G11" s="12">
        <v>3</v>
      </c>
      <c r="H11" s="36" t="s">
        <v>223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6"/>
      <c r="AR11" s="40"/>
      <c r="AS11" s="83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</row>
    <row r="12" spans="1:70" ht="71.25">
      <c r="A12" s="13" t="s">
        <v>31</v>
      </c>
      <c r="B12" s="2" t="s">
        <v>32</v>
      </c>
      <c r="C12" s="12"/>
      <c r="D12" s="14" t="s">
        <v>19</v>
      </c>
      <c r="E12" s="12" t="s">
        <v>20</v>
      </c>
      <c r="F12" s="12">
        <v>2</v>
      </c>
      <c r="G12" s="12">
        <v>1</v>
      </c>
      <c r="H12" s="36" t="s">
        <v>224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 t="s">
        <v>268</v>
      </c>
      <c r="AH12" s="40" t="s">
        <v>268</v>
      </c>
      <c r="AI12" s="40" t="s">
        <v>268</v>
      </c>
      <c r="AJ12" s="40" t="s">
        <v>268</v>
      </c>
      <c r="AK12" s="40" t="s">
        <v>268</v>
      </c>
      <c r="AL12" s="40" t="s">
        <v>268</v>
      </c>
      <c r="AM12" s="40"/>
      <c r="AN12" s="40"/>
      <c r="AO12" s="40"/>
      <c r="AP12" s="40"/>
      <c r="AQ12" s="46"/>
      <c r="AR12" s="47"/>
      <c r="AS12" s="83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</row>
    <row r="13" spans="1:70" ht="71.25">
      <c r="A13" s="13" t="s">
        <v>33</v>
      </c>
      <c r="B13" s="2" t="s">
        <v>34</v>
      </c>
      <c r="C13" s="12"/>
      <c r="D13" s="14" t="s">
        <v>19</v>
      </c>
      <c r="E13" s="12" t="s">
        <v>20</v>
      </c>
      <c r="F13" s="12">
        <v>2</v>
      </c>
      <c r="G13" s="12">
        <v>1</v>
      </c>
      <c r="H13" s="36" t="s">
        <v>224</v>
      </c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 t="s">
        <v>268</v>
      </c>
      <c r="Y13" s="40" t="s">
        <v>268</v>
      </c>
      <c r="Z13" s="40" t="s">
        <v>268</v>
      </c>
      <c r="AA13" s="40" t="s">
        <v>268</v>
      </c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6"/>
      <c r="AR13" s="47"/>
      <c r="AS13" s="83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</row>
    <row r="14" spans="1:70" ht="57">
      <c r="A14" s="13" t="s">
        <v>35</v>
      </c>
      <c r="B14" s="2" t="s">
        <v>36</v>
      </c>
      <c r="C14" s="12"/>
      <c r="D14" s="12" t="s">
        <v>37</v>
      </c>
      <c r="E14" s="12" t="s">
        <v>20</v>
      </c>
      <c r="F14" s="12">
        <v>2</v>
      </c>
      <c r="G14" s="12">
        <v>3</v>
      </c>
      <c r="H14" s="36" t="s">
        <v>223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6"/>
      <c r="AR14" s="47"/>
      <c r="AS14" s="83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</row>
    <row r="15" spans="1:70" ht="71.25">
      <c r="A15" s="13" t="s">
        <v>38</v>
      </c>
      <c r="B15" s="2" t="s">
        <v>39</v>
      </c>
      <c r="C15" s="12"/>
      <c r="D15" s="14" t="s">
        <v>19</v>
      </c>
      <c r="E15" s="12" t="s">
        <v>20</v>
      </c>
      <c r="F15" s="12">
        <v>4</v>
      </c>
      <c r="G15" s="12">
        <v>1</v>
      </c>
      <c r="H15" s="41" t="s">
        <v>224</v>
      </c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 t="s">
        <v>268</v>
      </c>
      <c r="AQ15" s="46" t="s">
        <v>268</v>
      </c>
      <c r="AR15" s="47"/>
      <c r="AS15" s="83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</row>
    <row r="16" spans="1:70" ht="57">
      <c r="A16" s="13" t="s">
        <v>40</v>
      </c>
      <c r="B16" s="2" t="s">
        <v>41</v>
      </c>
      <c r="C16" s="12"/>
      <c r="D16" s="14" t="s">
        <v>19</v>
      </c>
      <c r="E16" s="12" t="s">
        <v>20</v>
      </c>
      <c r="F16" s="12">
        <v>2</v>
      </c>
      <c r="G16" s="12">
        <v>1</v>
      </c>
      <c r="H16" s="36" t="s">
        <v>224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 t="s">
        <v>268</v>
      </c>
      <c r="AQ16" s="46" t="s">
        <v>268</v>
      </c>
      <c r="AR16" s="47"/>
      <c r="AS16" s="83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</row>
    <row r="17" spans="1:70" ht="57">
      <c r="A17" s="13" t="s">
        <v>42</v>
      </c>
      <c r="B17" s="2" t="s">
        <v>43</v>
      </c>
      <c r="C17" s="12"/>
      <c r="D17" s="14" t="s">
        <v>19</v>
      </c>
      <c r="E17" s="12" t="s">
        <v>20</v>
      </c>
      <c r="F17" s="12">
        <v>3</v>
      </c>
      <c r="G17" s="12">
        <v>1</v>
      </c>
      <c r="H17" s="36" t="s">
        <v>224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6"/>
      <c r="AR17" s="47" t="s">
        <v>268</v>
      </c>
      <c r="AS17" s="83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</row>
    <row r="18" spans="1:70" ht="42.75">
      <c r="A18" s="13" t="s">
        <v>44</v>
      </c>
      <c r="B18" s="2" t="s">
        <v>45</v>
      </c>
      <c r="C18" s="12"/>
      <c r="D18" s="14" t="s">
        <v>27</v>
      </c>
      <c r="E18" s="12" t="s">
        <v>20</v>
      </c>
      <c r="F18" s="12">
        <v>4</v>
      </c>
      <c r="G18" s="12">
        <v>1</v>
      </c>
      <c r="H18" s="36" t="s">
        <v>223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6"/>
      <c r="AR18" s="47"/>
      <c r="AS18" s="83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</row>
    <row r="19" spans="1:70" ht="57">
      <c r="A19" s="13" t="s">
        <v>46</v>
      </c>
      <c r="B19" s="2" t="s">
        <v>47</v>
      </c>
      <c r="C19" s="12"/>
      <c r="D19" s="14" t="s">
        <v>19</v>
      </c>
      <c r="E19" s="12" t="s">
        <v>20</v>
      </c>
      <c r="F19" s="12">
        <v>3</v>
      </c>
      <c r="G19" s="12">
        <v>1</v>
      </c>
      <c r="H19" s="36" t="s">
        <v>224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6"/>
      <c r="AR19" s="47"/>
      <c r="AS19" s="83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 t="s">
        <v>268</v>
      </c>
      <c r="BN19" s="40" t="s">
        <v>268</v>
      </c>
      <c r="BO19" s="40"/>
      <c r="BP19" s="40"/>
      <c r="BQ19" s="40" t="s">
        <v>268</v>
      </c>
      <c r="BR19" s="40" t="s">
        <v>268</v>
      </c>
    </row>
    <row r="20" spans="1:70" ht="57">
      <c r="A20" s="13" t="s">
        <v>48</v>
      </c>
      <c r="B20" s="2" t="s">
        <v>49</v>
      </c>
      <c r="C20" s="12"/>
      <c r="D20" s="14" t="s">
        <v>19</v>
      </c>
      <c r="E20" s="12" t="s">
        <v>20</v>
      </c>
      <c r="F20" s="12">
        <v>4</v>
      </c>
      <c r="G20" s="12">
        <v>1</v>
      </c>
      <c r="H20" s="36" t="s">
        <v>224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6"/>
      <c r="AR20" s="47"/>
      <c r="AS20" s="83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 t="s">
        <v>268</v>
      </c>
      <c r="BP20" s="40" t="s">
        <v>268</v>
      </c>
      <c r="BQ20" s="40"/>
      <c r="BR20" s="40"/>
    </row>
    <row r="21" spans="1:70" ht="33.75">
      <c r="A21" s="13" t="s">
        <v>50</v>
      </c>
      <c r="B21" s="2" t="s">
        <v>51</v>
      </c>
      <c r="C21" s="12"/>
      <c r="D21" s="14" t="s">
        <v>19</v>
      </c>
      <c r="E21" s="12" t="s">
        <v>20</v>
      </c>
      <c r="F21" s="12">
        <v>3</v>
      </c>
      <c r="G21" s="12">
        <v>1</v>
      </c>
      <c r="H21" s="36" t="s">
        <v>223</v>
      </c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6"/>
      <c r="AR21" s="47"/>
      <c r="AS21" s="83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</row>
    <row r="22" spans="1:70" ht="57">
      <c r="A22" s="13" t="s">
        <v>52</v>
      </c>
      <c r="B22" s="2" t="s">
        <v>53</v>
      </c>
      <c r="C22" s="12"/>
      <c r="D22" s="12" t="s">
        <v>37</v>
      </c>
      <c r="E22" s="12" t="s">
        <v>20</v>
      </c>
      <c r="F22" s="12">
        <v>4</v>
      </c>
      <c r="G22" s="12">
        <v>3</v>
      </c>
      <c r="H22" s="36" t="s">
        <v>223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6"/>
      <c r="AR22" s="47"/>
      <c r="AS22" s="83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</row>
    <row r="23" spans="1:70" ht="57">
      <c r="A23" s="13" t="s">
        <v>54</v>
      </c>
      <c r="B23" s="2" t="s">
        <v>55</v>
      </c>
      <c r="C23" s="12"/>
      <c r="D23" s="12" t="s">
        <v>37</v>
      </c>
      <c r="E23" s="12" t="s">
        <v>20</v>
      </c>
      <c r="F23" s="12">
        <v>3</v>
      </c>
      <c r="G23" s="12">
        <v>3</v>
      </c>
      <c r="H23" s="36" t="s">
        <v>223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6"/>
      <c r="AR23" s="47"/>
      <c r="AS23" s="83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</row>
    <row r="24" spans="1:70" ht="71.25">
      <c r="A24" s="13" t="s">
        <v>56</v>
      </c>
      <c r="B24" s="2" t="s">
        <v>57</v>
      </c>
      <c r="C24" s="12"/>
      <c r="D24" s="12" t="s">
        <v>27</v>
      </c>
      <c r="E24" s="12" t="s">
        <v>20</v>
      </c>
      <c r="F24" s="12">
        <v>4</v>
      </c>
      <c r="G24" s="12">
        <v>1</v>
      </c>
      <c r="H24" s="36" t="s">
        <v>223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6"/>
      <c r="AR24" s="47"/>
      <c r="AS24" s="83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</row>
    <row r="25" spans="1:70" ht="57">
      <c r="A25" s="13" t="s">
        <v>58</v>
      </c>
      <c r="B25" s="2" t="s">
        <v>59</v>
      </c>
      <c r="C25" s="12"/>
      <c r="D25" s="12" t="s">
        <v>37</v>
      </c>
      <c r="E25" s="12" t="s">
        <v>20</v>
      </c>
      <c r="F25" s="12">
        <v>2</v>
      </c>
      <c r="G25" s="12">
        <v>3</v>
      </c>
      <c r="H25" s="36" t="s">
        <v>223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6"/>
      <c r="AR25" s="47"/>
      <c r="AS25" s="83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</row>
    <row r="26" spans="1:70" ht="57">
      <c r="A26" s="13" t="s">
        <v>60</v>
      </c>
      <c r="B26" s="2" t="s">
        <v>61</v>
      </c>
      <c r="C26" s="12"/>
      <c r="D26" s="12" t="s">
        <v>27</v>
      </c>
      <c r="E26" s="12" t="s">
        <v>20</v>
      </c>
      <c r="F26" s="12">
        <v>3</v>
      </c>
      <c r="G26" s="12">
        <v>1</v>
      </c>
      <c r="H26" s="36" t="s">
        <v>223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6"/>
      <c r="AR26" s="47"/>
      <c r="AS26" s="83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</row>
    <row r="27" spans="1:70" ht="42.75">
      <c r="A27" s="24" t="s">
        <v>62</v>
      </c>
      <c r="B27" s="2" t="s">
        <v>355</v>
      </c>
      <c r="C27" s="25"/>
      <c r="D27" s="25" t="s">
        <v>27</v>
      </c>
      <c r="E27" s="25" t="s">
        <v>20</v>
      </c>
      <c r="F27" s="25">
        <v>2</v>
      </c>
      <c r="G27" s="25">
        <v>1</v>
      </c>
      <c r="H27" s="36" t="s">
        <v>224</v>
      </c>
      <c r="I27" s="40" t="s">
        <v>267</v>
      </c>
      <c r="J27" s="40" t="s">
        <v>267</v>
      </c>
      <c r="K27" s="40" t="s">
        <v>267</v>
      </c>
      <c r="L27" s="40" t="s">
        <v>267</v>
      </c>
      <c r="M27" s="40" t="s">
        <v>267</v>
      </c>
      <c r="N27" s="40" t="s">
        <v>267</v>
      </c>
      <c r="O27" s="40" t="s">
        <v>267</v>
      </c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6"/>
      <c r="AR27" s="47"/>
      <c r="AS27" s="83"/>
      <c r="AT27" s="40" t="s">
        <v>268</v>
      </c>
      <c r="AU27" s="40" t="s">
        <v>268</v>
      </c>
      <c r="AV27" s="40" t="s">
        <v>268</v>
      </c>
      <c r="AW27" s="40" t="s">
        <v>268</v>
      </c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</row>
    <row r="28" spans="1:70" ht="33.75">
      <c r="A28" s="24" t="s">
        <v>64</v>
      </c>
      <c r="B28" s="2" t="s">
        <v>65</v>
      </c>
      <c r="C28" s="25"/>
      <c r="D28" s="25" t="s">
        <v>27</v>
      </c>
      <c r="E28" s="25" t="s">
        <v>20</v>
      </c>
      <c r="F28" s="25">
        <v>4</v>
      </c>
      <c r="G28" s="25">
        <v>1</v>
      </c>
      <c r="H28" s="36" t="s">
        <v>224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 t="s">
        <v>268</v>
      </c>
      <c r="V28" s="40" t="s">
        <v>268</v>
      </c>
      <c r="W28" s="40" t="s">
        <v>268</v>
      </c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6"/>
      <c r="AR28" s="47"/>
      <c r="AS28" s="83"/>
      <c r="AT28" s="40"/>
      <c r="AU28" s="40"/>
      <c r="AV28" s="40"/>
      <c r="AW28" s="40"/>
      <c r="AX28" s="50"/>
      <c r="AY28" s="40" t="s">
        <v>268</v>
      </c>
      <c r="AZ28" s="40" t="s">
        <v>268</v>
      </c>
      <c r="BA28" s="40" t="s">
        <v>268</v>
      </c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</row>
    <row r="29" spans="1:70" ht="33.75">
      <c r="A29" s="24" t="s">
        <v>66</v>
      </c>
      <c r="B29" s="2" t="s">
        <v>67</v>
      </c>
      <c r="C29" s="25"/>
      <c r="D29" s="25" t="s">
        <v>27</v>
      </c>
      <c r="E29" s="25" t="s">
        <v>20</v>
      </c>
      <c r="F29" s="25">
        <v>3</v>
      </c>
      <c r="G29" s="25">
        <v>1</v>
      </c>
      <c r="H29" s="36" t="s">
        <v>224</v>
      </c>
      <c r="I29" s="40" t="s">
        <v>268</v>
      </c>
      <c r="J29" s="40" t="s">
        <v>268</v>
      </c>
      <c r="K29" s="40" t="s">
        <v>268</v>
      </c>
      <c r="L29" s="40" t="s">
        <v>268</v>
      </c>
      <c r="M29" s="40" t="s">
        <v>268</v>
      </c>
      <c r="N29" s="40" t="s">
        <v>268</v>
      </c>
      <c r="O29" s="40" t="s">
        <v>268</v>
      </c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6"/>
      <c r="AR29" s="47"/>
      <c r="AS29" s="83"/>
      <c r="AT29" s="40" t="s">
        <v>268</v>
      </c>
      <c r="AU29" s="40" t="s">
        <v>268</v>
      </c>
      <c r="AV29" s="40" t="s">
        <v>268</v>
      </c>
      <c r="AW29" s="40" t="s">
        <v>268</v>
      </c>
      <c r="AX29" s="40"/>
      <c r="AY29" s="40"/>
      <c r="AZ29" s="40"/>
      <c r="BA29" s="40"/>
      <c r="BB29" s="40" t="s">
        <v>268</v>
      </c>
      <c r="BC29" s="40" t="s">
        <v>268</v>
      </c>
      <c r="BD29" s="40" t="s">
        <v>268</v>
      </c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</row>
    <row r="30" spans="1:70" ht="42.75">
      <c r="A30" s="24" t="s">
        <v>68</v>
      </c>
      <c r="B30" s="2" t="s">
        <v>69</v>
      </c>
      <c r="C30" s="25"/>
      <c r="D30" s="25" t="s">
        <v>27</v>
      </c>
      <c r="E30" s="25" t="s">
        <v>20</v>
      </c>
      <c r="F30" s="25">
        <v>3</v>
      </c>
      <c r="G30" s="25">
        <v>1</v>
      </c>
      <c r="H30" s="36" t="s">
        <v>224</v>
      </c>
      <c r="I30" s="40" t="s">
        <v>268</v>
      </c>
      <c r="J30" s="40" t="s">
        <v>268</v>
      </c>
      <c r="K30" s="40" t="s">
        <v>268</v>
      </c>
      <c r="L30" s="40" t="s">
        <v>268</v>
      </c>
      <c r="M30" s="40" t="s">
        <v>268</v>
      </c>
      <c r="N30" s="40" t="s">
        <v>268</v>
      </c>
      <c r="O30" s="40" t="s">
        <v>268</v>
      </c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6"/>
      <c r="AR30" s="47"/>
      <c r="AS30" s="83"/>
      <c r="AT30" s="40" t="s">
        <v>268</v>
      </c>
      <c r="AU30" s="40" t="s">
        <v>268</v>
      </c>
      <c r="AV30" s="40" t="s">
        <v>268</v>
      </c>
      <c r="AW30" s="40" t="s">
        <v>268</v>
      </c>
      <c r="AX30" s="40"/>
      <c r="AY30" s="40"/>
      <c r="AZ30" s="40"/>
      <c r="BA30" s="40"/>
      <c r="BB30" s="40" t="s">
        <v>268</v>
      </c>
      <c r="BC30" s="40" t="s">
        <v>268</v>
      </c>
      <c r="BD30" s="40" t="s">
        <v>268</v>
      </c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</row>
    <row r="31" spans="1:70" ht="33.75">
      <c r="A31" s="80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2"/>
      <c r="AS31" s="83"/>
      <c r="AT31" s="77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9"/>
    </row>
    <row r="32" spans="1:70" ht="57">
      <c r="A32" s="24" t="s">
        <v>70</v>
      </c>
      <c r="B32" s="2" t="s">
        <v>71</v>
      </c>
      <c r="C32" s="12"/>
      <c r="D32" s="12" t="s">
        <v>72</v>
      </c>
      <c r="E32" s="12" t="s">
        <v>20</v>
      </c>
      <c r="F32" s="12">
        <v>3</v>
      </c>
      <c r="G32" s="12">
        <v>1</v>
      </c>
      <c r="H32" s="6" t="s">
        <v>223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6"/>
      <c r="AR32" s="47"/>
      <c r="AS32" s="83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</row>
    <row r="33" spans="1:70" ht="57">
      <c r="A33" s="24" t="s">
        <v>73</v>
      </c>
      <c r="B33" s="2" t="s">
        <v>74</v>
      </c>
      <c r="C33" s="12"/>
      <c r="D33" s="12" t="s">
        <v>72</v>
      </c>
      <c r="E33" s="12" t="s">
        <v>20</v>
      </c>
      <c r="F33" s="12">
        <v>3</v>
      </c>
      <c r="G33" s="12">
        <v>1</v>
      </c>
      <c r="H33" s="6" t="s">
        <v>223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6"/>
      <c r="AR33" s="47"/>
      <c r="AS33" s="83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</row>
    <row r="34" spans="1:70" ht="42.75">
      <c r="A34" s="24" t="s">
        <v>75</v>
      </c>
      <c r="B34" s="2" t="s">
        <v>76</v>
      </c>
      <c r="C34" s="12"/>
      <c r="D34" s="12" t="s">
        <v>72</v>
      </c>
      <c r="E34" s="12" t="s">
        <v>20</v>
      </c>
      <c r="F34" s="12">
        <v>2</v>
      </c>
      <c r="G34" s="12">
        <v>1</v>
      </c>
      <c r="H34" s="6" t="s">
        <v>223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6"/>
      <c r="AR34" s="47"/>
      <c r="AS34" s="83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</row>
    <row r="35" spans="1:70" ht="42.75">
      <c r="A35" s="24" t="s">
        <v>77</v>
      </c>
      <c r="B35" s="2" t="s">
        <v>78</v>
      </c>
      <c r="C35" s="12"/>
      <c r="D35" s="12" t="s">
        <v>72</v>
      </c>
      <c r="E35" s="12" t="s">
        <v>20</v>
      </c>
      <c r="F35" s="12">
        <v>4</v>
      </c>
      <c r="G35" s="12">
        <v>1</v>
      </c>
      <c r="H35" s="6" t="s">
        <v>223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6"/>
      <c r="AR35" s="47"/>
      <c r="AS35" s="83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</row>
    <row r="36" spans="1:70" ht="42.75">
      <c r="A36" s="24" t="s">
        <v>79</v>
      </c>
      <c r="B36" s="2" t="s">
        <v>80</v>
      </c>
      <c r="C36" s="12"/>
      <c r="D36" s="12" t="s">
        <v>72</v>
      </c>
      <c r="E36" s="12" t="s">
        <v>20</v>
      </c>
      <c r="F36" s="12">
        <v>3</v>
      </c>
      <c r="G36" s="12">
        <v>1</v>
      </c>
      <c r="H36" s="6" t="s">
        <v>223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6"/>
      <c r="AR36" s="47"/>
      <c r="AS36" s="83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</row>
    <row r="37" spans="1:70" ht="42.75">
      <c r="A37" s="24" t="s">
        <v>81</v>
      </c>
      <c r="B37" s="2" t="s">
        <v>82</v>
      </c>
      <c r="C37" s="12"/>
      <c r="D37" s="12" t="s">
        <v>30</v>
      </c>
      <c r="E37" s="12" t="s">
        <v>20</v>
      </c>
      <c r="F37" s="12">
        <v>1</v>
      </c>
      <c r="G37" s="12">
        <v>1</v>
      </c>
      <c r="H37" s="6" t="s">
        <v>223</v>
      </c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6"/>
      <c r="AR37" s="47"/>
      <c r="AS37" s="83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</row>
    <row r="38" spans="1:70" ht="42.75">
      <c r="A38" s="24" t="s">
        <v>83</v>
      </c>
      <c r="B38" s="2" t="s">
        <v>84</v>
      </c>
      <c r="C38" s="12"/>
      <c r="D38" s="12" t="s">
        <v>30</v>
      </c>
      <c r="E38" s="12" t="s">
        <v>20</v>
      </c>
      <c r="F38" s="12">
        <v>2</v>
      </c>
      <c r="G38" s="12">
        <v>1</v>
      </c>
      <c r="H38" s="6" t="s">
        <v>223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6"/>
      <c r="AR38" s="47"/>
      <c r="AS38" s="83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</row>
    <row r="39" spans="1:70" ht="57">
      <c r="A39" s="24" t="s">
        <v>85</v>
      </c>
      <c r="B39" s="2" t="s">
        <v>86</v>
      </c>
      <c r="C39" s="12"/>
      <c r="D39" s="12" t="s">
        <v>72</v>
      </c>
      <c r="E39" s="12" t="s">
        <v>20</v>
      </c>
      <c r="F39" s="12">
        <v>3</v>
      </c>
      <c r="G39" s="12">
        <v>1</v>
      </c>
      <c r="H39" s="6" t="s">
        <v>223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6"/>
      <c r="AR39" s="47"/>
      <c r="AS39" s="83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</row>
    <row r="40" spans="1:70" ht="42.75">
      <c r="A40" s="24" t="s">
        <v>87</v>
      </c>
      <c r="B40" s="2" t="s">
        <v>88</v>
      </c>
      <c r="C40" s="12"/>
      <c r="D40" s="12" t="s">
        <v>72</v>
      </c>
      <c r="E40" s="12" t="s">
        <v>20</v>
      </c>
      <c r="F40" s="12">
        <v>4</v>
      </c>
      <c r="G40" s="12">
        <v>1</v>
      </c>
      <c r="H40" s="41" t="s">
        <v>224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6"/>
      <c r="AR40" s="47"/>
      <c r="AS40" s="83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 t="s">
        <v>268</v>
      </c>
      <c r="BF40" s="40" t="s">
        <v>268</v>
      </c>
      <c r="BG40" s="40" t="s">
        <v>268</v>
      </c>
      <c r="BH40" s="40" t="s">
        <v>268</v>
      </c>
      <c r="BI40" s="40"/>
      <c r="BJ40" s="40"/>
      <c r="BK40" s="40"/>
      <c r="BL40" s="40"/>
      <c r="BM40" s="40"/>
      <c r="BN40" s="40"/>
      <c r="BO40" s="40"/>
      <c r="BP40" s="40"/>
      <c r="BQ40" s="40"/>
      <c r="BR40" s="40"/>
    </row>
    <row r="41" spans="1:70" ht="71.25">
      <c r="A41" s="24" t="s">
        <v>89</v>
      </c>
      <c r="B41" s="2" t="s">
        <v>90</v>
      </c>
      <c r="C41" s="12"/>
      <c r="D41" s="12" t="s">
        <v>30</v>
      </c>
      <c r="E41" s="12" t="s">
        <v>20</v>
      </c>
      <c r="F41" s="12">
        <v>3</v>
      </c>
      <c r="G41" s="12">
        <v>1</v>
      </c>
      <c r="H41" s="6" t="s">
        <v>223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6"/>
      <c r="AR41" s="47"/>
      <c r="AS41" s="83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</row>
    <row r="42" spans="1:70" ht="85.5">
      <c r="A42" s="24" t="s">
        <v>91</v>
      </c>
      <c r="B42" s="2" t="s">
        <v>92</v>
      </c>
      <c r="C42" s="12"/>
      <c r="D42" s="12" t="s">
        <v>30</v>
      </c>
      <c r="E42" s="12" t="s">
        <v>20</v>
      </c>
      <c r="F42" s="12">
        <v>4</v>
      </c>
      <c r="G42" s="12">
        <v>3</v>
      </c>
      <c r="H42" s="6" t="s">
        <v>223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6"/>
      <c r="AR42" s="47"/>
      <c r="AS42" s="83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</row>
    <row r="43" spans="1:70" ht="42.75">
      <c r="A43" s="24" t="s">
        <v>93</v>
      </c>
      <c r="B43" s="2" t="s">
        <v>94</v>
      </c>
      <c r="C43" s="12"/>
      <c r="D43" s="12" t="s">
        <v>30</v>
      </c>
      <c r="E43" s="12" t="s">
        <v>20</v>
      </c>
      <c r="F43" s="12">
        <v>2</v>
      </c>
      <c r="G43" s="12">
        <v>1</v>
      </c>
      <c r="H43" s="6" t="s">
        <v>223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6"/>
      <c r="AR43" s="47"/>
      <c r="AS43" s="83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</row>
    <row r="44" spans="1:70" ht="57">
      <c r="A44" s="24" t="s">
        <v>95</v>
      </c>
      <c r="B44" s="2" t="s">
        <v>96</v>
      </c>
      <c r="C44" s="12"/>
      <c r="D44" s="12" t="s">
        <v>37</v>
      </c>
      <c r="E44" s="12" t="s">
        <v>20</v>
      </c>
      <c r="F44" s="12">
        <v>3</v>
      </c>
      <c r="G44" s="12">
        <v>1</v>
      </c>
      <c r="H44" s="6" t="s">
        <v>223</v>
      </c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6"/>
      <c r="AR44" s="47"/>
      <c r="AS44" s="83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</row>
    <row r="45" spans="1:70" ht="42.75">
      <c r="A45" s="24" t="s">
        <v>97</v>
      </c>
      <c r="B45" s="2" t="s">
        <v>98</v>
      </c>
      <c r="C45" s="12"/>
      <c r="D45" s="12" t="s">
        <v>30</v>
      </c>
      <c r="E45" s="12" t="s">
        <v>20</v>
      </c>
      <c r="F45" s="12">
        <v>1</v>
      </c>
      <c r="G45" s="12">
        <v>3</v>
      </c>
      <c r="H45" s="6" t="s">
        <v>223</v>
      </c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9"/>
      <c r="AR45" s="47"/>
      <c r="AS45" s="83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</row>
    <row r="46" spans="1:70" ht="57">
      <c r="A46" s="24" t="s">
        <v>99</v>
      </c>
      <c r="B46" s="2" t="s">
        <v>100</v>
      </c>
      <c r="C46" s="12"/>
      <c r="D46" s="12" t="s">
        <v>37</v>
      </c>
      <c r="E46" s="12" t="s">
        <v>20</v>
      </c>
      <c r="F46" s="12">
        <v>2</v>
      </c>
      <c r="G46" s="12">
        <v>3</v>
      </c>
      <c r="H46" s="6" t="s">
        <v>223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6"/>
      <c r="AR46" s="47"/>
      <c r="AS46" s="83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</row>
    <row r="47" spans="1:70" ht="42.75">
      <c r="A47" s="24" t="s">
        <v>101</v>
      </c>
      <c r="B47" s="2" t="s">
        <v>102</v>
      </c>
      <c r="C47" s="12"/>
      <c r="D47" s="12" t="s">
        <v>30</v>
      </c>
      <c r="E47" s="12" t="s">
        <v>20</v>
      </c>
      <c r="F47" s="12">
        <v>2</v>
      </c>
      <c r="G47" s="12">
        <v>1</v>
      </c>
      <c r="H47" s="6" t="s">
        <v>223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6"/>
      <c r="AR47" s="47"/>
      <c r="AS47" s="83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</row>
    <row r="48" spans="1:70" ht="42.75">
      <c r="A48" s="24" t="s">
        <v>103</v>
      </c>
      <c r="B48" s="2" t="s">
        <v>104</v>
      </c>
      <c r="C48" s="12"/>
      <c r="D48" s="12" t="s">
        <v>72</v>
      </c>
      <c r="E48" s="12" t="s">
        <v>20</v>
      </c>
      <c r="F48" s="12">
        <v>4</v>
      </c>
      <c r="G48" s="12">
        <v>1</v>
      </c>
      <c r="H48" s="6" t="s">
        <v>223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6"/>
      <c r="AR48" s="47"/>
      <c r="AS48" s="83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</row>
  </sheetData>
  <mergeCells count="41">
    <mergeCell ref="AM5:AO5"/>
    <mergeCell ref="AG5:AL5"/>
    <mergeCell ref="AG4:AL4"/>
    <mergeCell ref="B6:C6"/>
    <mergeCell ref="A4:B4"/>
    <mergeCell ref="C4:E4"/>
    <mergeCell ref="A5:E5"/>
    <mergeCell ref="I5:O5"/>
    <mergeCell ref="I4:T4"/>
    <mergeCell ref="BE5:BH5"/>
    <mergeCell ref="A1:B1"/>
    <mergeCell ref="C1:E1"/>
    <mergeCell ref="A2:B2"/>
    <mergeCell ref="C2:E2"/>
    <mergeCell ref="A3:B3"/>
    <mergeCell ref="C3:E3"/>
    <mergeCell ref="AB5:AF5"/>
    <mergeCell ref="AB4:AF4"/>
    <mergeCell ref="P5:T5"/>
    <mergeCell ref="X5:AA5"/>
    <mergeCell ref="U5:W5"/>
    <mergeCell ref="U4:AA4"/>
    <mergeCell ref="AP5:AQ5"/>
    <mergeCell ref="AP4:AQ4"/>
    <mergeCell ref="AM4:AO4"/>
    <mergeCell ref="AT31:BR31"/>
    <mergeCell ref="A31:AR31"/>
    <mergeCell ref="AS3:AS48"/>
    <mergeCell ref="BI5:BL5"/>
    <mergeCell ref="BM5:BR5"/>
    <mergeCell ref="BM4:BR4"/>
    <mergeCell ref="AT3:BR3"/>
    <mergeCell ref="BI4:BL4"/>
    <mergeCell ref="I3:AQ3"/>
    <mergeCell ref="AT4:AX4"/>
    <mergeCell ref="AY4:BA4"/>
    <mergeCell ref="BB4:BD4"/>
    <mergeCell ref="BE4:BH4"/>
    <mergeCell ref="AT5:AX5"/>
    <mergeCell ref="AY5:BA5"/>
    <mergeCell ref="BB5:B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331E-0230-4FE6-8FA8-92AA20A8D9D7}">
  <dimension ref="A1:L54"/>
  <sheetViews>
    <sheetView topLeftCell="A14" zoomScale="85" zoomScaleNormal="85" workbookViewId="0">
      <selection activeCell="L6" sqref="L6"/>
    </sheetView>
  </sheetViews>
  <sheetFormatPr defaultRowHeight="15"/>
  <cols>
    <col min="1" max="1" width="16.140625" customWidth="1"/>
    <col min="2" max="2" width="80.28515625" customWidth="1"/>
    <col min="3" max="3" width="4" hidden="1" customWidth="1"/>
    <col min="4" max="4" width="28.28515625" customWidth="1"/>
    <col min="5" max="5" width="18.5703125" customWidth="1"/>
    <col min="6" max="6" width="14.140625" customWidth="1"/>
    <col min="7" max="7" width="10.7109375" customWidth="1"/>
    <col min="8" max="8" width="17.140625" customWidth="1"/>
    <col min="9" max="9" width="19" customWidth="1"/>
    <col min="11" max="11" width="35.5703125" customWidth="1"/>
    <col min="12" max="12" width="39.140625" customWidth="1"/>
  </cols>
  <sheetData>
    <row r="1" spans="1:12" ht="15.75">
      <c r="A1" s="57" t="s">
        <v>0</v>
      </c>
      <c r="B1" s="57"/>
      <c r="C1" s="58" t="s">
        <v>1</v>
      </c>
      <c r="D1" s="58"/>
      <c r="E1" s="58"/>
      <c r="F1" s="20"/>
      <c r="G1" s="20"/>
      <c r="H1" s="20"/>
      <c r="I1" s="20"/>
    </row>
    <row r="2" spans="1:12" ht="15.75">
      <c r="A2" s="57" t="s">
        <v>2</v>
      </c>
      <c r="B2" s="57"/>
      <c r="C2" s="58" t="s">
        <v>3</v>
      </c>
      <c r="D2" s="58"/>
      <c r="E2" s="58"/>
      <c r="F2" s="20"/>
      <c r="G2" s="20"/>
      <c r="H2" s="20"/>
      <c r="I2" s="20"/>
    </row>
    <row r="3" spans="1:12" ht="15.75">
      <c r="A3" s="57" t="s">
        <v>4</v>
      </c>
      <c r="B3" s="57"/>
      <c r="C3" s="58" t="s">
        <v>5</v>
      </c>
      <c r="D3" s="58"/>
      <c r="E3" s="58"/>
      <c r="F3" s="20"/>
      <c r="G3" s="20"/>
      <c r="H3" s="20"/>
      <c r="I3" s="20"/>
    </row>
    <row r="4" spans="1:12" ht="15.75">
      <c r="A4" s="57" t="s">
        <v>6</v>
      </c>
      <c r="B4" s="57"/>
      <c r="C4" s="58" t="s">
        <v>7</v>
      </c>
      <c r="D4" s="58"/>
      <c r="E4" s="58"/>
      <c r="F4" s="20"/>
      <c r="G4" s="20"/>
      <c r="H4" s="20"/>
      <c r="I4" s="20"/>
    </row>
    <row r="5" spans="1:12" ht="15.75">
      <c r="A5" s="59" t="s">
        <v>8</v>
      </c>
      <c r="B5" s="59"/>
      <c r="C5" s="59"/>
      <c r="D5" s="59"/>
      <c r="E5" s="59"/>
      <c r="F5" s="20"/>
      <c r="G5" s="20"/>
      <c r="H5" s="20"/>
      <c r="I5" s="20"/>
    </row>
    <row r="6" spans="1:12" ht="47.25">
      <c r="A6" s="8" t="s">
        <v>9</v>
      </c>
      <c r="B6" s="60" t="s">
        <v>10</v>
      </c>
      <c r="C6" s="60"/>
      <c r="D6" s="8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51" t="s">
        <v>361</v>
      </c>
    </row>
    <row r="7" spans="1:12" ht="33.75">
      <c r="A7" s="11" t="s">
        <v>17</v>
      </c>
      <c r="B7" s="2" t="s">
        <v>18</v>
      </c>
      <c r="C7" s="12"/>
      <c r="D7" s="53" t="s">
        <v>19</v>
      </c>
      <c r="E7" s="12" t="s">
        <v>20</v>
      </c>
      <c r="F7" s="12">
        <v>2</v>
      </c>
      <c r="G7" s="12">
        <v>1</v>
      </c>
      <c r="H7" s="21">
        <v>45272</v>
      </c>
      <c r="I7" s="40" t="s">
        <v>268</v>
      </c>
      <c r="K7" s="114" t="s">
        <v>362</v>
      </c>
      <c r="L7" s="115"/>
    </row>
    <row r="8" spans="1:12" ht="42.75">
      <c r="A8" s="13" t="s">
        <v>21</v>
      </c>
      <c r="B8" s="2" t="s">
        <v>22</v>
      </c>
      <c r="C8" s="12"/>
      <c r="D8" s="53" t="s">
        <v>19</v>
      </c>
      <c r="E8" s="12" t="s">
        <v>20</v>
      </c>
      <c r="F8" s="12">
        <v>3</v>
      </c>
      <c r="G8" s="12">
        <v>1</v>
      </c>
      <c r="H8" s="21">
        <v>45272</v>
      </c>
      <c r="I8" s="40" t="s">
        <v>268</v>
      </c>
      <c r="K8" s="56" t="s">
        <v>363</v>
      </c>
      <c r="L8" s="56" t="s">
        <v>364</v>
      </c>
    </row>
    <row r="9" spans="1:12" ht="33.75">
      <c r="A9" s="13" t="s">
        <v>23</v>
      </c>
      <c r="B9" s="2" t="s">
        <v>24</v>
      </c>
      <c r="C9" s="12"/>
      <c r="D9" s="53" t="s">
        <v>19</v>
      </c>
      <c r="E9" s="12" t="s">
        <v>20</v>
      </c>
      <c r="F9" s="12">
        <v>2</v>
      </c>
      <c r="G9" s="12">
        <v>1</v>
      </c>
      <c r="H9" s="21">
        <v>45272</v>
      </c>
      <c r="I9" s="40" t="s">
        <v>268</v>
      </c>
      <c r="K9" s="55">
        <f>COUNTIF(I7:I30, "X")</f>
        <v>20</v>
      </c>
      <c r="L9" s="55">
        <v>4</v>
      </c>
    </row>
    <row r="10" spans="1:12" ht="33.75">
      <c r="A10" s="13" t="s">
        <v>25</v>
      </c>
      <c r="B10" s="2" t="s">
        <v>26</v>
      </c>
      <c r="C10" s="12"/>
      <c r="D10" s="53" t="s">
        <v>19</v>
      </c>
      <c r="E10" s="12" t="s">
        <v>20</v>
      </c>
      <c r="F10" s="12">
        <v>1</v>
      </c>
      <c r="G10" s="12">
        <v>1</v>
      </c>
      <c r="H10" s="21">
        <v>45272</v>
      </c>
      <c r="I10" s="40" t="s">
        <v>268</v>
      </c>
      <c r="K10" s="52"/>
      <c r="L10" s="52"/>
    </row>
    <row r="11" spans="1:12" ht="57">
      <c r="A11" s="13" t="s">
        <v>28</v>
      </c>
      <c r="B11" s="2" t="s">
        <v>29</v>
      </c>
      <c r="C11" s="12"/>
      <c r="D11" s="54" t="s">
        <v>30</v>
      </c>
      <c r="E11" s="12" t="s">
        <v>20</v>
      </c>
      <c r="F11" s="12">
        <v>4</v>
      </c>
      <c r="G11" s="12">
        <v>3</v>
      </c>
      <c r="H11" s="21">
        <v>45272</v>
      </c>
      <c r="I11" s="40" t="s">
        <v>268</v>
      </c>
      <c r="K11" s="52"/>
      <c r="L11" s="52"/>
    </row>
    <row r="12" spans="1:12" ht="42.75">
      <c r="A12" s="13" t="s">
        <v>31</v>
      </c>
      <c r="B12" s="2" t="s">
        <v>32</v>
      </c>
      <c r="C12" s="12"/>
      <c r="D12" s="53" t="s">
        <v>19</v>
      </c>
      <c r="E12" s="12" t="s">
        <v>20</v>
      </c>
      <c r="F12" s="12">
        <v>2</v>
      </c>
      <c r="G12" s="12">
        <v>1</v>
      </c>
      <c r="H12" s="21">
        <v>45272</v>
      </c>
      <c r="I12" s="40" t="s">
        <v>268</v>
      </c>
      <c r="K12" s="56" t="s">
        <v>365</v>
      </c>
      <c r="L12" s="55">
        <f>COUNTIF(D7:D30, "Elevata")</f>
        <v>19</v>
      </c>
    </row>
    <row r="13" spans="1:12" ht="42.75">
      <c r="A13" s="13" t="s">
        <v>33</v>
      </c>
      <c r="B13" s="2" t="s">
        <v>34</v>
      </c>
      <c r="C13" s="12"/>
      <c r="D13" s="53" t="s">
        <v>19</v>
      </c>
      <c r="E13" s="12" t="s">
        <v>20</v>
      </c>
      <c r="F13" s="12">
        <v>2</v>
      </c>
      <c r="G13" s="12">
        <v>1</v>
      </c>
      <c r="H13" s="21">
        <v>45272</v>
      </c>
      <c r="I13" s="40" t="s">
        <v>268</v>
      </c>
      <c r="K13" s="56" t="s">
        <v>366</v>
      </c>
      <c r="L13" s="55">
        <f>COUNTIF(D7:D30, "Media")</f>
        <v>1</v>
      </c>
    </row>
    <row r="14" spans="1:12" ht="42.75">
      <c r="A14" s="13" t="s">
        <v>35</v>
      </c>
      <c r="B14" s="2" t="s">
        <v>36</v>
      </c>
      <c r="C14" s="12"/>
      <c r="D14" s="54" t="s">
        <v>37</v>
      </c>
      <c r="E14" s="12" t="s">
        <v>20</v>
      </c>
      <c r="F14" s="12">
        <v>2</v>
      </c>
      <c r="G14" s="12">
        <v>3</v>
      </c>
      <c r="H14" s="21">
        <v>45272</v>
      </c>
      <c r="I14" s="12"/>
      <c r="K14" s="56" t="s">
        <v>367</v>
      </c>
      <c r="L14" s="55">
        <f>COUNTIF(D7:D30, "Bassa")</f>
        <v>4</v>
      </c>
    </row>
    <row r="15" spans="1:12" ht="57">
      <c r="A15" s="13" t="s">
        <v>38</v>
      </c>
      <c r="B15" s="2" t="s">
        <v>39</v>
      </c>
      <c r="C15" s="12"/>
      <c r="D15" s="53" t="s">
        <v>19</v>
      </c>
      <c r="E15" s="12" t="s">
        <v>20</v>
      </c>
      <c r="F15" s="12">
        <v>4</v>
      </c>
      <c r="G15" s="12">
        <v>1</v>
      </c>
      <c r="H15" s="21">
        <v>45272</v>
      </c>
      <c r="I15" s="40" t="s">
        <v>268</v>
      </c>
    </row>
    <row r="16" spans="1:12" ht="42.75">
      <c r="A16" s="13" t="s">
        <v>40</v>
      </c>
      <c r="B16" s="2" t="s">
        <v>41</v>
      </c>
      <c r="C16" s="12"/>
      <c r="D16" s="53" t="s">
        <v>19</v>
      </c>
      <c r="E16" s="12" t="s">
        <v>20</v>
      </c>
      <c r="F16" s="12">
        <v>2</v>
      </c>
      <c r="G16" s="12">
        <v>1</v>
      </c>
      <c r="H16" s="21">
        <v>45272</v>
      </c>
      <c r="I16" s="40" t="s">
        <v>268</v>
      </c>
    </row>
    <row r="17" spans="1:9" ht="42.75">
      <c r="A17" s="13" t="s">
        <v>42</v>
      </c>
      <c r="B17" s="2" t="s">
        <v>43</v>
      </c>
      <c r="C17" s="12"/>
      <c r="D17" s="53" t="s">
        <v>19</v>
      </c>
      <c r="E17" s="12" t="s">
        <v>20</v>
      </c>
      <c r="F17" s="12">
        <v>3</v>
      </c>
      <c r="G17" s="12">
        <v>1</v>
      </c>
      <c r="H17" s="21">
        <v>45272</v>
      </c>
      <c r="I17" s="40" t="s">
        <v>268</v>
      </c>
    </row>
    <row r="18" spans="1:9" ht="33.75">
      <c r="A18" s="13" t="s">
        <v>44</v>
      </c>
      <c r="B18" s="2" t="s">
        <v>45</v>
      </c>
      <c r="C18" s="12"/>
      <c r="D18" s="53" t="s">
        <v>19</v>
      </c>
      <c r="E18" s="12" t="s">
        <v>20</v>
      </c>
      <c r="F18" s="12">
        <v>4</v>
      </c>
      <c r="G18" s="12">
        <v>1</v>
      </c>
      <c r="H18" s="21">
        <v>45272</v>
      </c>
      <c r="I18" s="40" t="s">
        <v>268</v>
      </c>
    </row>
    <row r="19" spans="1:9" ht="42.75">
      <c r="A19" s="13" t="s">
        <v>46</v>
      </c>
      <c r="B19" s="2" t="s">
        <v>47</v>
      </c>
      <c r="C19" s="12"/>
      <c r="D19" s="53" t="s">
        <v>19</v>
      </c>
      <c r="E19" s="12" t="s">
        <v>20</v>
      </c>
      <c r="F19" s="12">
        <v>3</v>
      </c>
      <c r="G19" s="12">
        <v>1</v>
      </c>
      <c r="H19" s="21">
        <v>45272</v>
      </c>
      <c r="I19" s="40" t="s">
        <v>268</v>
      </c>
    </row>
    <row r="20" spans="1:9" ht="42.75">
      <c r="A20" s="13" t="s">
        <v>48</v>
      </c>
      <c r="B20" s="2" t="s">
        <v>49</v>
      </c>
      <c r="C20" s="12"/>
      <c r="D20" s="53" t="s">
        <v>19</v>
      </c>
      <c r="E20" s="12" t="s">
        <v>20</v>
      </c>
      <c r="F20" s="12">
        <v>4</v>
      </c>
      <c r="G20" s="12">
        <v>1</v>
      </c>
      <c r="H20" s="21">
        <v>45272</v>
      </c>
      <c r="I20" s="40" t="s">
        <v>268</v>
      </c>
    </row>
    <row r="21" spans="1:9" ht="33.75">
      <c r="A21" s="13" t="s">
        <v>50</v>
      </c>
      <c r="B21" s="2" t="s">
        <v>51</v>
      </c>
      <c r="C21" s="12"/>
      <c r="D21" s="53" t="s">
        <v>19</v>
      </c>
      <c r="E21" s="12" t="s">
        <v>20</v>
      </c>
      <c r="F21" s="12">
        <v>3</v>
      </c>
      <c r="G21" s="12">
        <v>1</v>
      </c>
      <c r="H21" s="21">
        <v>45272</v>
      </c>
      <c r="I21" s="40" t="s">
        <v>268</v>
      </c>
    </row>
    <row r="22" spans="1:9" ht="42.75">
      <c r="A22" s="13" t="s">
        <v>52</v>
      </c>
      <c r="B22" s="2" t="s">
        <v>53</v>
      </c>
      <c r="C22" s="12"/>
      <c r="D22" s="54" t="s">
        <v>37</v>
      </c>
      <c r="E22" s="12" t="s">
        <v>20</v>
      </c>
      <c r="F22" s="12">
        <v>4</v>
      </c>
      <c r="G22" s="12">
        <v>3</v>
      </c>
      <c r="H22" s="21">
        <v>45272</v>
      </c>
      <c r="I22" s="12"/>
    </row>
    <row r="23" spans="1:9" ht="42.75">
      <c r="A23" s="13" t="s">
        <v>54</v>
      </c>
      <c r="B23" s="2" t="s">
        <v>55</v>
      </c>
      <c r="C23" s="12"/>
      <c r="D23" s="54" t="s">
        <v>37</v>
      </c>
      <c r="E23" s="12" t="s">
        <v>20</v>
      </c>
      <c r="F23" s="12">
        <v>3</v>
      </c>
      <c r="G23" s="12">
        <v>3</v>
      </c>
      <c r="H23" s="21">
        <v>45272</v>
      </c>
      <c r="I23" s="12"/>
    </row>
    <row r="24" spans="1:9" ht="57">
      <c r="A24" s="13" t="s">
        <v>56</v>
      </c>
      <c r="B24" s="2" t="s">
        <v>57</v>
      </c>
      <c r="C24" s="12"/>
      <c r="D24" s="53" t="s">
        <v>19</v>
      </c>
      <c r="E24" s="12" t="s">
        <v>20</v>
      </c>
      <c r="F24" s="12">
        <v>4</v>
      </c>
      <c r="G24" s="12">
        <v>1</v>
      </c>
      <c r="H24" s="21">
        <v>45272</v>
      </c>
      <c r="I24" s="40" t="s">
        <v>268</v>
      </c>
    </row>
    <row r="25" spans="1:9" ht="42.75">
      <c r="A25" s="13" t="s">
        <v>58</v>
      </c>
      <c r="B25" s="2" t="s">
        <v>59</v>
      </c>
      <c r="C25" s="12"/>
      <c r="D25" s="54" t="s">
        <v>37</v>
      </c>
      <c r="E25" s="12" t="s">
        <v>20</v>
      </c>
      <c r="F25" s="12">
        <v>2</v>
      </c>
      <c r="G25" s="12">
        <v>3</v>
      </c>
      <c r="H25" s="21">
        <v>45272</v>
      </c>
      <c r="I25" s="12"/>
    </row>
    <row r="26" spans="1:9" ht="42.75">
      <c r="A26" s="13" t="s">
        <v>60</v>
      </c>
      <c r="B26" s="2" t="s">
        <v>61</v>
      </c>
      <c r="C26" s="12"/>
      <c r="D26" s="53" t="s">
        <v>19</v>
      </c>
      <c r="E26" s="12" t="s">
        <v>20</v>
      </c>
      <c r="F26" s="12">
        <v>3</v>
      </c>
      <c r="G26" s="12">
        <v>1</v>
      </c>
      <c r="H26" s="26">
        <v>45272</v>
      </c>
      <c r="I26" s="40" t="s">
        <v>268</v>
      </c>
    </row>
    <row r="27" spans="1:9" ht="33.75">
      <c r="A27" s="24" t="s">
        <v>62</v>
      </c>
      <c r="B27" s="2" t="s">
        <v>355</v>
      </c>
      <c r="C27" s="25"/>
      <c r="D27" s="53" t="s">
        <v>19</v>
      </c>
      <c r="E27" s="25" t="s">
        <v>20</v>
      </c>
      <c r="F27" s="25">
        <v>2</v>
      </c>
      <c r="G27" s="25">
        <v>1</v>
      </c>
      <c r="H27" s="26">
        <v>45272</v>
      </c>
      <c r="I27" s="40" t="s">
        <v>268</v>
      </c>
    </row>
    <row r="28" spans="1:9" ht="33.75">
      <c r="A28" s="24" t="s">
        <v>64</v>
      </c>
      <c r="B28" s="2" t="s">
        <v>65</v>
      </c>
      <c r="C28" s="25"/>
      <c r="D28" s="53" t="s">
        <v>19</v>
      </c>
      <c r="E28" s="25" t="s">
        <v>20</v>
      </c>
      <c r="F28" s="25">
        <v>4</v>
      </c>
      <c r="G28" s="25">
        <v>1</v>
      </c>
      <c r="H28" s="26">
        <v>45272</v>
      </c>
      <c r="I28" s="40" t="s">
        <v>268</v>
      </c>
    </row>
    <row r="29" spans="1:9" ht="33.75">
      <c r="A29" s="24" t="s">
        <v>66</v>
      </c>
      <c r="B29" s="2" t="s">
        <v>67</v>
      </c>
      <c r="C29" s="25"/>
      <c r="D29" s="53" t="s">
        <v>19</v>
      </c>
      <c r="E29" s="25" t="s">
        <v>20</v>
      </c>
      <c r="F29" s="25">
        <v>3</v>
      </c>
      <c r="G29" s="25">
        <v>1</v>
      </c>
      <c r="H29" s="21">
        <v>45303</v>
      </c>
      <c r="I29" s="40" t="s">
        <v>268</v>
      </c>
    </row>
    <row r="30" spans="1:9" ht="33.75">
      <c r="A30" s="24" t="s">
        <v>68</v>
      </c>
      <c r="B30" s="2" t="s">
        <v>69</v>
      </c>
      <c r="C30" s="25"/>
      <c r="D30" s="53" t="s">
        <v>19</v>
      </c>
      <c r="E30" s="25" t="s">
        <v>20</v>
      </c>
      <c r="F30" s="25">
        <v>3</v>
      </c>
      <c r="G30" s="25">
        <v>1</v>
      </c>
      <c r="H30" s="21">
        <v>45303</v>
      </c>
      <c r="I30" s="40" t="s">
        <v>268</v>
      </c>
    </row>
    <row r="31" spans="1:9" ht="42.75">
      <c r="A31" s="24" t="s">
        <v>70</v>
      </c>
      <c r="B31" s="2" t="s">
        <v>71</v>
      </c>
      <c r="C31" s="12"/>
      <c r="D31" s="12" t="s">
        <v>72</v>
      </c>
      <c r="E31" s="12" t="s">
        <v>20</v>
      </c>
      <c r="F31" s="12">
        <v>3</v>
      </c>
      <c r="G31" s="12">
        <v>1</v>
      </c>
      <c r="H31" s="21">
        <v>45272</v>
      </c>
      <c r="I31" s="12"/>
    </row>
    <row r="32" spans="1:9" ht="42.75">
      <c r="A32" s="24" t="s">
        <v>73</v>
      </c>
      <c r="B32" s="2" t="s">
        <v>74</v>
      </c>
      <c r="C32" s="12"/>
      <c r="D32" s="12" t="s">
        <v>72</v>
      </c>
      <c r="E32" s="12" t="s">
        <v>20</v>
      </c>
      <c r="F32" s="12">
        <v>3</v>
      </c>
      <c r="G32" s="12">
        <v>1</v>
      </c>
      <c r="H32" s="21">
        <v>45272</v>
      </c>
      <c r="I32" s="12"/>
    </row>
    <row r="33" spans="1:9" ht="42.75">
      <c r="A33" s="24" t="s">
        <v>75</v>
      </c>
      <c r="B33" s="2" t="s">
        <v>76</v>
      </c>
      <c r="C33" s="12"/>
      <c r="D33" s="12" t="s">
        <v>72</v>
      </c>
      <c r="E33" s="12" t="s">
        <v>20</v>
      </c>
      <c r="F33" s="12">
        <v>2</v>
      </c>
      <c r="G33" s="12">
        <v>1</v>
      </c>
      <c r="H33" s="21">
        <v>45272</v>
      </c>
      <c r="I33" s="12"/>
    </row>
    <row r="34" spans="1:9" ht="28.5">
      <c r="A34" s="24" t="s">
        <v>77</v>
      </c>
      <c r="B34" s="2" t="s">
        <v>78</v>
      </c>
      <c r="C34" s="12"/>
      <c r="D34" s="12" t="s">
        <v>72</v>
      </c>
      <c r="E34" s="12" t="s">
        <v>20</v>
      </c>
      <c r="F34" s="12">
        <v>4</v>
      </c>
      <c r="G34" s="12">
        <v>1</v>
      </c>
      <c r="H34" s="21">
        <v>45272</v>
      </c>
      <c r="I34" s="12"/>
    </row>
    <row r="35" spans="1:9" ht="28.5">
      <c r="A35" s="24" t="s">
        <v>79</v>
      </c>
      <c r="B35" s="2" t="s">
        <v>80</v>
      </c>
      <c r="C35" s="12"/>
      <c r="D35" s="12" t="s">
        <v>72</v>
      </c>
      <c r="E35" s="12" t="s">
        <v>20</v>
      </c>
      <c r="F35" s="12">
        <v>3</v>
      </c>
      <c r="G35" s="12">
        <v>1</v>
      </c>
      <c r="H35" s="21">
        <v>45272</v>
      </c>
      <c r="I35" s="12"/>
    </row>
    <row r="36" spans="1:9" ht="28.5">
      <c r="A36" s="24" t="s">
        <v>81</v>
      </c>
      <c r="B36" s="2" t="s">
        <v>82</v>
      </c>
      <c r="C36" s="12"/>
      <c r="D36" s="12" t="s">
        <v>30</v>
      </c>
      <c r="E36" s="12" t="s">
        <v>20</v>
      </c>
      <c r="F36" s="12">
        <v>1</v>
      </c>
      <c r="G36" s="12">
        <v>1</v>
      </c>
      <c r="H36" s="21">
        <v>45272</v>
      </c>
      <c r="I36" s="12"/>
    </row>
    <row r="37" spans="1:9" ht="28.5">
      <c r="A37" s="24" t="s">
        <v>83</v>
      </c>
      <c r="B37" s="2" t="s">
        <v>84</v>
      </c>
      <c r="C37" s="12"/>
      <c r="D37" s="12" t="s">
        <v>30</v>
      </c>
      <c r="E37" s="12" t="s">
        <v>20</v>
      </c>
      <c r="F37" s="12">
        <v>2</v>
      </c>
      <c r="G37" s="12">
        <v>1</v>
      </c>
      <c r="H37" s="21">
        <v>45272</v>
      </c>
      <c r="I37" s="12"/>
    </row>
    <row r="38" spans="1:9" ht="42.75">
      <c r="A38" s="24" t="s">
        <v>85</v>
      </c>
      <c r="B38" s="2" t="s">
        <v>86</v>
      </c>
      <c r="C38" s="12"/>
      <c r="D38" s="12" t="s">
        <v>72</v>
      </c>
      <c r="E38" s="12" t="s">
        <v>20</v>
      </c>
      <c r="F38" s="12">
        <v>3</v>
      </c>
      <c r="G38" s="12">
        <v>1</v>
      </c>
      <c r="H38" s="21">
        <v>45272</v>
      </c>
      <c r="I38" s="12"/>
    </row>
    <row r="39" spans="1:9" ht="28.5">
      <c r="A39" s="24" t="s">
        <v>87</v>
      </c>
      <c r="B39" s="2" t="s">
        <v>88</v>
      </c>
      <c r="C39" s="12"/>
      <c r="D39" s="12" t="s">
        <v>72</v>
      </c>
      <c r="E39" s="12" t="s">
        <v>20</v>
      </c>
      <c r="F39" s="12">
        <v>4</v>
      </c>
      <c r="G39" s="12">
        <v>1</v>
      </c>
      <c r="H39" s="21">
        <v>45272</v>
      </c>
      <c r="I39" s="12"/>
    </row>
    <row r="40" spans="1:9" ht="57">
      <c r="A40" s="24" t="s">
        <v>89</v>
      </c>
      <c r="B40" s="2" t="s">
        <v>90</v>
      </c>
      <c r="C40" s="12"/>
      <c r="D40" s="12" t="s">
        <v>30</v>
      </c>
      <c r="E40" s="12" t="s">
        <v>20</v>
      </c>
      <c r="F40" s="12">
        <v>3</v>
      </c>
      <c r="G40" s="12">
        <v>1</v>
      </c>
      <c r="H40" s="21">
        <v>45272</v>
      </c>
      <c r="I40" s="12"/>
    </row>
    <row r="41" spans="1:9" ht="57">
      <c r="A41" s="24" t="s">
        <v>91</v>
      </c>
      <c r="B41" s="2" t="s">
        <v>92</v>
      </c>
      <c r="C41" s="12"/>
      <c r="D41" s="12" t="s">
        <v>30</v>
      </c>
      <c r="E41" s="12" t="s">
        <v>20</v>
      </c>
      <c r="F41" s="12">
        <v>4</v>
      </c>
      <c r="G41" s="12">
        <v>3</v>
      </c>
      <c r="H41" s="21">
        <v>45272</v>
      </c>
      <c r="I41" s="12"/>
    </row>
    <row r="42" spans="1:9" ht="28.5">
      <c r="A42" s="24" t="s">
        <v>93</v>
      </c>
      <c r="B42" s="2" t="s">
        <v>94</v>
      </c>
      <c r="C42" s="12"/>
      <c r="D42" s="12" t="s">
        <v>30</v>
      </c>
      <c r="E42" s="12" t="s">
        <v>20</v>
      </c>
      <c r="F42" s="12">
        <v>2</v>
      </c>
      <c r="G42" s="12">
        <v>1</v>
      </c>
      <c r="H42" s="21">
        <v>45272</v>
      </c>
      <c r="I42" s="12"/>
    </row>
    <row r="43" spans="1:9" ht="42.75">
      <c r="A43" s="24" t="s">
        <v>95</v>
      </c>
      <c r="B43" s="2" t="s">
        <v>96</v>
      </c>
      <c r="C43" s="12"/>
      <c r="D43" s="12" t="s">
        <v>37</v>
      </c>
      <c r="E43" s="12" t="s">
        <v>20</v>
      </c>
      <c r="F43" s="12">
        <v>3</v>
      </c>
      <c r="G43" s="12">
        <v>1</v>
      </c>
      <c r="H43" s="21">
        <v>45272</v>
      </c>
      <c r="I43" s="12"/>
    </row>
    <row r="44" spans="1:9" ht="28.5">
      <c r="A44" s="24" t="s">
        <v>97</v>
      </c>
      <c r="B44" s="2" t="s">
        <v>98</v>
      </c>
      <c r="C44" s="12"/>
      <c r="D44" s="12" t="s">
        <v>30</v>
      </c>
      <c r="E44" s="12" t="s">
        <v>20</v>
      </c>
      <c r="F44" s="12">
        <v>1</v>
      </c>
      <c r="G44" s="12">
        <v>3</v>
      </c>
      <c r="H44" s="21">
        <v>45272</v>
      </c>
      <c r="I44" s="12"/>
    </row>
    <row r="45" spans="1:9" ht="42.75">
      <c r="A45" s="24" t="s">
        <v>99</v>
      </c>
      <c r="B45" s="2" t="s">
        <v>100</v>
      </c>
      <c r="C45" s="12"/>
      <c r="D45" s="12" t="s">
        <v>37</v>
      </c>
      <c r="E45" s="12" t="s">
        <v>20</v>
      </c>
      <c r="F45" s="12">
        <v>2</v>
      </c>
      <c r="G45" s="12">
        <v>3</v>
      </c>
      <c r="H45" s="21">
        <v>45272</v>
      </c>
      <c r="I45" s="12"/>
    </row>
    <row r="46" spans="1:9" ht="42.75">
      <c r="A46" s="24" t="s">
        <v>101</v>
      </c>
      <c r="B46" s="2" t="s">
        <v>102</v>
      </c>
      <c r="C46" s="12"/>
      <c r="D46" s="12" t="s">
        <v>30</v>
      </c>
      <c r="E46" s="12" t="s">
        <v>20</v>
      </c>
      <c r="F46" s="12">
        <v>2</v>
      </c>
      <c r="G46" s="12">
        <v>1</v>
      </c>
      <c r="H46" s="21">
        <v>45272</v>
      </c>
      <c r="I46" s="12"/>
    </row>
    <row r="47" spans="1:9" ht="28.5">
      <c r="A47" s="24" t="s">
        <v>103</v>
      </c>
      <c r="B47" s="2" t="s">
        <v>104</v>
      </c>
      <c r="C47" s="12"/>
      <c r="D47" s="12" t="s">
        <v>72</v>
      </c>
      <c r="E47" s="12" t="s">
        <v>20</v>
      </c>
      <c r="F47" s="12">
        <v>4</v>
      </c>
      <c r="G47" s="12">
        <v>1</v>
      </c>
      <c r="H47" s="21">
        <v>45272</v>
      </c>
      <c r="I47" s="12"/>
    </row>
    <row r="48" spans="1:9">
      <c r="A48" s="17"/>
      <c r="B48" s="17"/>
      <c r="C48" s="17"/>
      <c r="D48" s="17"/>
      <c r="E48" s="17"/>
      <c r="F48" s="17"/>
      <c r="G48" s="17"/>
      <c r="H48" s="17"/>
      <c r="I48" s="17"/>
    </row>
    <row r="49" spans="1:9">
      <c r="A49" s="17"/>
      <c r="B49" s="17"/>
      <c r="C49" s="17"/>
      <c r="D49" s="17"/>
      <c r="E49" s="17"/>
      <c r="F49" s="17"/>
      <c r="G49" s="17"/>
      <c r="H49" s="17"/>
      <c r="I49" s="17"/>
    </row>
    <row r="50" spans="1:9">
      <c r="A50" s="17"/>
      <c r="B50" s="17"/>
      <c r="C50" s="17"/>
      <c r="D50" s="17"/>
      <c r="E50" s="17"/>
      <c r="F50" s="17"/>
      <c r="G50" s="17"/>
      <c r="H50" s="17"/>
      <c r="I50" s="17"/>
    </row>
    <row r="51" spans="1:9">
      <c r="A51" s="17"/>
      <c r="B51" s="17"/>
      <c r="C51" s="17"/>
      <c r="D51" s="17"/>
      <c r="E51" s="17"/>
      <c r="F51" s="17"/>
      <c r="G51" s="17"/>
      <c r="H51" s="17"/>
      <c r="I51" s="17"/>
    </row>
    <row r="52" spans="1:9">
      <c r="A52" s="17"/>
      <c r="B52" s="17"/>
      <c r="C52" s="17"/>
      <c r="D52" s="17"/>
      <c r="E52" s="17"/>
      <c r="F52" s="17"/>
      <c r="G52" s="17"/>
      <c r="H52" s="17"/>
      <c r="I52" s="17"/>
    </row>
    <row r="53" spans="1:9">
      <c r="A53" s="17"/>
      <c r="B53" s="17"/>
      <c r="C53" s="17"/>
      <c r="D53" s="17"/>
      <c r="E53" s="17"/>
      <c r="F53" s="17"/>
      <c r="G53" s="17"/>
      <c r="H53" s="17"/>
      <c r="I53" s="17"/>
    </row>
    <row r="54" spans="1:9">
      <c r="A54" s="17"/>
      <c r="B54" s="17"/>
      <c r="C54" s="17"/>
      <c r="D54" s="17"/>
      <c r="E54" s="17"/>
      <c r="F54" s="17"/>
      <c r="G54" s="17"/>
      <c r="H54" s="17"/>
      <c r="I54" s="17"/>
    </row>
  </sheetData>
  <mergeCells count="11">
    <mergeCell ref="A1:B1"/>
    <mergeCell ref="C1:E1"/>
    <mergeCell ref="A2:B2"/>
    <mergeCell ref="C2:E2"/>
    <mergeCell ref="A3:B3"/>
    <mergeCell ref="C3:E3"/>
    <mergeCell ref="K7:L7"/>
    <mergeCell ref="A4:B4"/>
    <mergeCell ref="C4:E4"/>
    <mergeCell ref="A5:E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Sintesi</vt:lpstr>
      <vt:lpstr>Analisi</vt:lpstr>
      <vt:lpstr>System Design</vt:lpstr>
      <vt:lpstr>Object Design</vt:lpstr>
      <vt:lpstr>Test Plan</vt:lpstr>
      <vt:lpstr>Test Cases</vt:lpstr>
      <vt:lpstr>Implementazione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</dc:creator>
  <cp:keywords/>
  <dc:description/>
  <cp:lastModifiedBy>CARMINE PASTORE</cp:lastModifiedBy>
  <cp:revision/>
  <dcterms:created xsi:type="dcterms:W3CDTF">2023-12-12T13:33:40Z</dcterms:created>
  <dcterms:modified xsi:type="dcterms:W3CDTF">2024-01-22T18:35:26Z</dcterms:modified>
  <cp:category/>
  <cp:contentStatus/>
</cp:coreProperties>
</file>