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31E9EDFE-65CB-4957-87FF-BEAC793C8010}" xr6:coauthVersionLast="47" xr6:coauthVersionMax="47" xr10:uidLastSave="{00000000-0000-0000-0000-000000000000}"/>
  <bookViews>
    <workbookView xWindow="-120" yWindow="-120" windowWidth="29040" windowHeight="15720" firstSheet="2" activeTab="8" xr2:uid="{FFE6C161-B512-4D6F-B942-B0D39A156B16}"/>
  </bookViews>
  <sheets>
    <sheet name="Griglia valutazione" sheetId="1" r:id="rId1"/>
    <sheet name="Team Members" sheetId="2" r:id="rId2"/>
    <sheet name="Valutazione 1" sheetId="3" r:id="rId3"/>
    <sheet name="Valutazione 2" sheetId="5" r:id="rId4"/>
    <sheet name="Valutazione 3" sheetId="6" r:id="rId5"/>
    <sheet name="Valutazione 4" sheetId="7" r:id="rId6"/>
    <sheet name="Valutazione 5" sheetId="8" r:id="rId7"/>
    <sheet name="Valutazioni finali" sheetId="9" r:id="rId8"/>
    <sheet name="Grafici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9" l="1"/>
  <c r="C43" i="9"/>
  <c r="D43" i="9"/>
  <c r="E43" i="9"/>
  <c r="F43" i="9"/>
  <c r="G43" i="9"/>
  <c r="H43" i="9"/>
  <c r="B43" i="9"/>
  <c r="I36" i="9"/>
  <c r="C36" i="9"/>
  <c r="D36" i="9"/>
  <c r="E36" i="9"/>
  <c r="F36" i="9"/>
  <c r="G36" i="9"/>
  <c r="H36" i="9"/>
  <c r="B36" i="9"/>
  <c r="I29" i="9"/>
  <c r="I22" i="9"/>
  <c r="C29" i="9"/>
  <c r="D29" i="9"/>
  <c r="E29" i="9"/>
  <c r="F29" i="9"/>
  <c r="G29" i="9"/>
  <c r="H29" i="9"/>
  <c r="B29" i="9"/>
  <c r="C22" i="9"/>
  <c r="D22" i="9"/>
  <c r="E22" i="9"/>
  <c r="F22" i="9"/>
  <c r="G22" i="9"/>
  <c r="H22" i="9"/>
  <c r="B22" i="9"/>
  <c r="I15" i="9"/>
  <c r="C15" i="9"/>
  <c r="D15" i="9"/>
  <c r="E15" i="9"/>
  <c r="F15" i="9"/>
  <c r="G15" i="9"/>
  <c r="H15" i="9"/>
  <c r="B15" i="9"/>
  <c r="I8" i="9"/>
  <c r="C8" i="9"/>
  <c r="D8" i="9"/>
  <c r="E8" i="9"/>
  <c r="F8" i="9"/>
  <c r="G8" i="9"/>
  <c r="H8" i="9"/>
  <c r="B8" i="9"/>
  <c r="B42" i="9"/>
  <c r="C42" i="9"/>
  <c r="D42" i="9"/>
  <c r="E42" i="9"/>
  <c r="F42" i="9"/>
  <c r="G42" i="9"/>
  <c r="H42" i="9"/>
  <c r="B41" i="9"/>
  <c r="C41" i="9"/>
  <c r="D41" i="9"/>
  <c r="E41" i="9"/>
  <c r="F41" i="9"/>
  <c r="G41" i="9"/>
  <c r="H41" i="9"/>
  <c r="B34" i="9"/>
  <c r="C34" i="9"/>
  <c r="D34" i="9"/>
  <c r="E34" i="9"/>
  <c r="F34" i="9"/>
  <c r="G34" i="9"/>
  <c r="H34" i="9"/>
  <c r="B35" i="9"/>
  <c r="C35" i="9"/>
  <c r="D35" i="9"/>
  <c r="E35" i="9"/>
  <c r="F35" i="9"/>
  <c r="G35" i="9"/>
  <c r="H35" i="9"/>
  <c r="B27" i="9"/>
  <c r="C27" i="9"/>
  <c r="D27" i="9"/>
  <c r="E27" i="9"/>
  <c r="F27" i="9"/>
  <c r="G27" i="9"/>
  <c r="H27" i="9"/>
  <c r="B20" i="9"/>
  <c r="C20" i="9"/>
  <c r="D20" i="9"/>
  <c r="E20" i="9"/>
  <c r="F20" i="9"/>
  <c r="G20" i="9"/>
  <c r="H20" i="9"/>
  <c r="B28" i="9"/>
  <c r="C28" i="9"/>
  <c r="D28" i="9"/>
  <c r="E28" i="9"/>
  <c r="F28" i="9"/>
  <c r="G28" i="9"/>
  <c r="H28" i="9"/>
  <c r="B13" i="9"/>
  <c r="C13" i="9"/>
  <c r="D13" i="9"/>
  <c r="E13" i="9"/>
  <c r="F13" i="9"/>
  <c r="G13" i="9"/>
  <c r="H13" i="9"/>
  <c r="I13" i="9" s="1"/>
  <c r="B6" i="9"/>
  <c r="C6" i="9"/>
  <c r="D6" i="9"/>
  <c r="E6" i="9"/>
  <c r="F6" i="9"/>
  <c r="G6" i="9"/>
  <c r="H6" i="9"/>
  <c r="B21" i="9"/>
  <c r="C21" i="9"/>
  <c r="D21" i="9"/>
  <c r="E21" i="9"/>
  <c r="F21" i="9"/>
  <c r="G21" i="9"/>
  <c r="H21" i="9"/>
  <c r="B40" i="9"/>
  <c r="C40" i="9"/>
  <c r="D40" i="9"/>
  <c r="E40" i="9"/>
  <c r="F40" i="9"/>
  <c r="G40" i="9"/>
  <c r="H40" i="9"/>
  <c r="I40" i="9" s="1"/>
  <c r="B14" i="9"/>
  <c r="C14" i="9"/>
  <c r="D14" i="9"/>
  <c r="E14" i="9"/>
  <c r="F14" i="9"/>
  <c r="G14" i="9"/>
  <c r="H14" i="9"/>
  <c r="I14" i="9" s="1"/>
  <c r="B33" i="9"/>
  <c r="C33" i="9"/>
  <c r="D33" i="9"/>
  <c r="E33" i="9"/>
  <c r="F33" i="9"/>
  <c r="G33" i="9"/>
  <c r="H33" i="9"/>
  <c r="B7" i="9"/>
  <c r="C7" i="9"/>
  <c r="D7" i="9"/>
  <c r="E7" i="9"/>
  <c r="F7" i="9"/>
  <c r="G7" i="9"/>
  <c r="H7" i="9"/>
  <c r="B26" i="9"/>
  <c r="C26" i="9"/>
  <c r="D26" i="9"/>
  <c r="E26" i="9"/>
  <c r="F26" i="9"/>
  <c r="G26" i="9"/>
  <c r="H26" i="9"/>
  <c r="B19" i="9"/>
  <c r="C19" i="9"/>
  <c r="D19" i="9"/>
  <c r="E19" i="9"/>
  <c r="F19" i="9"/>
  <c r="G19" i="9"/>
  <c r="H19" i="9"/>
  <c r="B12" i="9"/>
  <c r="C12" i="9"/>
  <c r="D12" i="9"/>
  <c r="E12" i="9"/>
  <c r="F12" i="9"/>
  <c r="G12" i="9"/>
  <c r="H12" i="9"/>
  <c r="B5" i="9"/>
  <c r="C5" i="9"/>
  <c r="D5" i="9"/>
  <c r="E5" i="9"/>
  <c r="F5" i="9"/>
  <c r="G5" i="9"/>
  <c r="H5" i="9"/>
  <c r="B39" i="9"/>
  <c r="C39" i="9"/>
  <c r="D39" i="9"/>
  <c r="E39" i="9"/>
  <c r="F39" i="9"/>
  <c r="G39" i="9"/>
  <c r="H39" i="9"/>
  <c r="B32" i="9"/>
  <c r="C32" i="9"/>
  <c r="D32" i="9"/>
  <c r="E32" i="9"/>
  <c r="F32" i="9"/>
  <c r="G32" i="9"/>
  <c r="H32" i="9"/>
  <c r="B25" i="9"/>
  <c r="C25" i="9"/>
  <c r="D25" i="9"/>
  <c r="E25" i="9"/>
  <c r="F25" i="9"/>
  <c r="G25" i="9"/>
  <c r="H25" i="9"/>
  <c r="B18" i="9"/>
  <c r="C18" i="9"/>
  <c r="D18" i="9"/>
  <c r="E18" i="9"/>
  <c r="F18" i="9"/>
  <c r="G18" i="9"/>
  <c r="H18" i="9"/>
  <c r="B11" i="9"/>
  <c r="C11" i="9"/>
  <c r="D11" i="9"/>
  <c r="E11" i="9"/>
  <c r="F11" i="9"/>
  <c r="G11" i="9"/>
  <c r="H11" i="9"/>
  <c r="B4" i="9"/>
  <c r="C4" i="9"/>
  <c r="D4" i="9"/>
  <c r="E4" i="9"/>
  <c r="F4" i="9"/>
  <c r="G4" i="9"/>
  <c r="H4" i="9"/>
  <c r="I35" i="9" l="1"/>
  <c r="I11" i="9"/>
  <c r="I18" i="9"/>
  <c r="I12" i="9"/>
  <c r="I20" i="9"/>
  <c r="I6" i="9"/>
  <c r="I34" i="9"/>
  <c r="I33" i="9"/>
  <c r="I19" i="9"/>
  <c r="I26" i="9"/>
  <c r="I7" i="9"/>
  <c r="I41" i="9"/>
  <c r="I27" i="9"/>
  <c r="I5" i="9"/>
  <c r="I4" i="9"/>
  <c r="I25" i="9"/>
  <c r="I39" i="9"/>
  <c r="I28" i="9"/>
  <c r="I42" i="9"/>
  <c r="I21" i="9"/>
  <c r="I32" i="9"/>
  <c r="K32" i="9" s="1"/>
  <c r="K11" i="9"/>
  <c r="K4" i="9" l="1"/>
  <c r="K18" i="9"/>
  <c r="K25" i="9"/>
  <c r="K39" i="9"/>
</calcChain>
</file>

<file path=xl/sharedStrings.xml><?xml version="1.0" encoding="utf-8"?>
<sst xmlns="http://schemas.openxmlformats.org/spreadsheetml/2006/main" count="235" uniqueCount="90">
  <si>
    <t>GRIGLIA VALUTAZIONE</t>
  </si>
  <si>
    <t>Proattività</t>
  </si>
  <si>
    <t>Partecipazione</t>
  </si>
  <si>
    <t>Relazioni interpersonali</t>
  </si>
  <si>
    <t>Rispetto</t>
  </si>
  <si>
    <t>Impegno</t>
  </si>
  <si>
    <t>Collaborazione</t>
  </si>
  <si>
    <t>Da 1 a 3</t>
  </si>
  <si>
    <t>Da 4 a 6</t>
  </si>
  <si>
    <t>Da 7 a 8</t>
  </si>
  <si>
    <t>Da 9 a 10</t>
  </si>
  <si>
    <r>
      <rPr>
        <b/>
        <sz val="11"/>
        <color theme="1"/>
        <rFont val="Garamond"/>
        <family val="1"/>
      </rPr>
      <t>Scarca o assente</t>
    </r>
    <r>
      <rPr>
        <sz val="11"/>
        <color theme="1"/>
        <rFont val="Garamond"/>
        <family val="1"/>
      </rPr>
      <t xml:space="preserve"> 
mancanza di iniziativa e responsabilità</t>
    </r>
  </si>
  <si>
    <r>
      <rPr>
        <b/>
        <sz val="11"/>
        <color theme="1"/>
        <rFont val="Garamond"/>
        <family val="1"/>
      </rPr>
      <t>Proattività occasionale</t>
    </r>
    <r>
      <rPr>
        <sz val="11"/>
        <color theme="1"/>
        <rFont val="Garamond"/>
        <family val="1"/>
      </rPr>
      <t xml:space="preserve">
miglioramenti necessari nell'iniziativa e nell'assunzione di responsabilità.</t>
    </r>
  </si>
  <si>
    <r>
      <rPr>
        <b/>
        <sz val="11"/>
        <color theme="1"/>
        <rFont val="Garamond"/>
        <family val="1"/>
      </rPr>
      <t>Buona proattività</t>
    </r>
    <r>
      <rPr>
        <sz val="11"/>
        <color theme="1"/>
        <rFont val="Garamond"/>
        <family val="1"/>
      </rPr>
      <t xml:space="preserve">
dimostra iniziativa e responsabilità in modo consistente</t>
    </r>
  </si>
  <si>
    <r>
      <rPr>
        <b/>
        <sz val="11"/>
        <color theme="1"/>
        <rFont val="Garamond"/>
        <family val="1"/>
      </rPr>
      <t>Eccellente proattività</t>
    </r>
    <r>
      <rPr>
        <sz val="11"/>
        <color theme="1"/>
        <rFont val="Garamond"/>
        <family val="1"/>
      </rPr>
      <t xml:space="preserve">
costante iniziativa e capacità di anticipare le esigenze del progetto.</t>
    </r>
  </si>
  <si>
    <r>
      <rPr>
        <b/>
        <sz val="11"/>
        <color theme="1"/>
        <rFont val="Garamond"/>
        <family val="1"/>
      </rPr>
      <t>Partecipazione insufficiente</t>
    </r>
    <r>
      <rPr>
        <sz val="11"/>
        <color theme="1"/>
        <rFont val="Garamond"/>
        <family val="1"/>
      </rPr>
      <t xml:space="preserve">
contributo minimo o nullo al lavoro di gruppo</t>
    </r>
  </si>
  <si>
    <r>
      <rPr>
        <b/>
        <sz val="11"/>
        <color theme="1"/>
        <rFont val="Garamond"/>
        <family val="1"/>
      </rPr>
      <t>Partecipazione occasionale</t>
    </r>
    <r>
      <rPr>
        <sz val="11"/>
        <color theme="1"/>
        <rFont val="Garamond"/>
        <family val="1"/>
      </rPr>
      <t xml:space="preserve">
partecipa in modo limitato al lavoro di gruppo</t>
    </r>
  </si>
  <si>
    <r>
      <rPr>
        <b/>
        <sz val="11"/>
        <color theme="1"/>
        <rFont val="Garamond"/>
        <family val="1"/>
      </rPr>
      <t>Partecipazione buona</t>
    </r>
    <r>
      <rPr>
        <sz val="11"/>
        <color theme="1"/>
        <rFont val="Garamond"/>
        <family val="1"/>
      </rPr>
      <t xml:space="preserve">
contribuisce in modo significativo al lavoro di gruppo</t>
    </r>
  </si>
  <si>
    <r>
      <rPr>
        <b/>
        <sz val="11"/>
        <color theme="1"/>
        <rFont val="Garamond"/>
        <family val="1"/>
      </rPr>
      <t>Partecipazione eccellente</t>
    </r>
    <r>
      <rPr>
        <sz val="11"/>
        <color theme="1"/>
        <rFont val="Garamond"/>
        <family val="1"/>
      </rPr>
      <t xml:space="preserve">
contributo costante e di alto livello al lavoro di gruppo</t>
    </r>
  </si>
  <si>
    <r>
      <rPr>
        <b/>
        <sz val="11"/>
        <color theme="1"/>
        <rFont val="Garamond"/>
        <family val="1"/>
      </rPr>
      <t>Bassa qualità del lavoro</t>
    </r>
    <r>
      <rPr>
        <sz val="11"/>
        <color theme="1"/>
        <rFont val="Garamond"/>
        <family val="1"/>
      </rPr>
      <t xml:space="preserve">
numerosi errori e carenze evidenti</t>
    </r>
  </si>
  <si>
    <r>
      <rPr>
        <b/>
        <sz val="11"/>
        <color theme="1"/>
        <rFont val="Garamond"/>
        <family val="1"/>
      </rPr>
      <t>Qualità del lavoro sufficiente</t>
    </r>
    <r>
      <rPr>
        <sz val="11"/>
        <color theme="1"/>
        <rFont val="Garamond"/>
        <family val="1"/>
      </rPr>
      <t xml:space="preserve">
miglioramenti necessari in alcuni aspetti</t>
    </r>
  </si>
  <si>
    <r>
      <rPr>
        <b/>
        <sz val="11"/>
        <color theme="1"/>
        <rFont val="Garamond"/>
        <family val="1"/>
      </rPr>
      <t>Buona qualità del lavoro</t>
    </r>
    <r>
      <rPr>
        <sz val="11"/>
        <color theme="1"/>
        <rFont val="Garamond"/>
        <family val="1"/>
      </rPr>
      <t xml:space="preserve">
soddisfa la maggior parte dei requisiti</t>
    </r>
  </si>
  <si>
    <r>
      <rPr>
        <b/>
        <sz val="11"/>
        <color theme="1"/>
        <rFont val="Garamond"/>
        <family val="1"/>
      </rPr>
      <t>Eccellente qualità del lavoro</t>
    </r>
    <r>
      <rPr>
        <sz val="11"/>
        <color theme="1"/>
        <rFont val="Garamond"/>
        <family val="1"/>
      </rPr>
      <t xml:space="preserve">
alta precisione e attenzione ai dettagli</t>
    </r>
  </si>
  <si>
    <r>
      <rPr>
        <b/>
        <sz val="11"/>
        <color theme="1"/>
        <rFont val="Garamond"/>
        <family val="1"/>
      </rPr>
      <t>Relazioni interpersonali problematiche</t>
    </r>
    <r>
      <rPr>
        <sz val="11"/>
        <color theme="1"/>
        <rFont val="Garamond"/>
        <family val="1"/>
      </rPr>
      <t xml:space="preserve">
conflitti frequenti con il gruppo</t>
    </r>
  </si>
  <si>
    <r>
      <rPr>
        <b/>
        <sz val="11"/>
        <color theme="1"/>
        <rFont val="Garamond"/>
        <family val="1"/>
      </rPr>
      <t>Relazioni interpersonali sufficienti</t>
    </r>
    <r>
      <rPr>
        <sz val="11"/>
        <color theme="1"/>
        <rFont val="Garamond"/>
        <family val="1"/>
      </rPr>
      <t xml:space="preserve">
miglioramenti necessari nella gestione dei conflitti</t>
    </r>
  </si>
  <si>
    <r>
      <rPr>
        <b/>
        <sz val="11"/>
        <color theme="1"/>
        <rFont val="Garamond"/>
        <family val="1"/>
      </rPr>
      <t>Buone relazioni interpersonali</t>
    </r>
    <r>
      <rPr>
        <sz val="11"/>
        <color theme="1"/>
        <rFont val="Garamond"/>
        <family val="1"/>
      </rPr>
      <t xml:space="preserve">
collaborazione efficace con il gruppo</t>
    </r>
  </si>
  <si>
    <r>
      <rPr>
        <b/>
        <sz val="11"/>
        <color theme="1"/>
        <rFont val="Garamond"/>
        <family val="1"/>
      </rPr>
      <t>Eccellenti relazioni interpersonali</t>
    </r>
    <r>
      <rPr>
        <sz val="11"/>
        <color theme="1"/>
        <rFont val="Garamond"/>
        <family val="1"/>
      </rPr>
      <t xml:space="preserve">
capacità di lavorare bene con tutti i membri del gruppo</t>
    </r>
  </si>
  <si>
    <r>
      <rPr>
        <b/>
        <sz val="11"/>
        <color theme="1"/>
        <rFont val="Garamond"/>
        <family val="1"/>
      </rPr>
      <t>Mancanza di rispetto</t>
    </r>
    <r>
      <rPr>
        <sz val="11"/>
        <color theme="1"/>
        <rFont val="Garamond"/>
        <family val="1"/>
      </rPr>
      <t xml:space="preserve">
comportamenti inappropriati o mancanza di considerazione per gli altri</t>
    </r>
  </si>
  <si>
    <r>
      <rPr>
        <b/>
        <sz val="11"/>
        <color theme="1"/>
        <rFont val="Garamond"/>
        <family val="1"/>
      </rPr>
      <t>Livello di rispetto sufficiente</t>
    </r>
    <r>
      <rPr>
        <sz val="11"/>
        <color theme="1"/>
        <rFont val="Garamond"/>
        <family val="1"/>
      </rPr>
      <t xml:space="preserve">
miglioramenti necessari nel rispetto degli altri</t>
    </r>
  </si>
  <si>
    <r>
      <rPr>
        <b/>
        <sz val="11"/>
        <color theme="1"/>
        <rFont val="Garamond"/>
        <family val="1"/>
      </rPr>
      <t>Rispetto adeguato</t>
    </r>
    <r>
      <rPr>
        <sz val="11"/>
        <color theme="1"/>
        <rFont val="Garamond"/>
        <family val="1"/>
      </rPr>
      <t xml:space="preserve">
mostra considerazione per gli altri membri del gruppo</t>
    </r>
  </si>
  <si>
    <r>
      <rPr>
        <b/>
        <sz val="11"/>
        <color theme="1"/>
        <rFont val="Garamond"/>
        <family val="1"/>
      </rPr>
      <t>Elevato livello di rispetto</t>
    </r>
    <r>
      <rPr>
        <sz val="11"/>
        <color theme="1"/>
        <rFont val="Garamond"/>
        <family val="1"/>
      </rPr>
      <t xml:space="preserve">
comportamenti sempre rispettosi e collaborativi</t>
    </r>
  </si>
  <si>
    <r>
      <rPr>
        <b/>
        <sz val="11"/>
        <color theme="1"/>
        <rFont val="Garamond"/>
        <family val="1"/>
      </rPr>
      <t>Scarso impegno personale</t>
    </r>
    <r>
      <rPr>
        <sz val="11"/>
        <color theme="1"/>
        <rFont val="Garamond"/>
        <family val="1"/>
      </rPr>
      <t xml:space="preserve">
mancanza di dedizione al progetto</t>
    </r>
  </si>
  <si>
    <r>
      <rPr>
        <b/>
        <sz val="11"/>
        <color theme="1"/>
        <rFont val="Garamond"/>
        <family val="1"/>
      </rPr>
      <t>Impegno personale sufficiente</t>
    </r>
    <r>
      <rPr>
        <sz val="11"/>
        <color theme="1"/>
        <rFont val="Garamond"/>
        <family val="1"/>
      </rPr>
      <t xml:space="preserve">
miglioramenti necessari nella dedizione</t>
    </r>
  </si>
  <si>
    <r>
      <rPr>
        <b/>
        <sz val="11"/>
        <color theme="1"/>
        <rFont val="Garamond"/>
        <family val="1"/>
      </rPr>
      <t>Buon impegno personale</t>
    </r>
    <r>
      <rPr>
        <sz val="11"/>
        <color theme="1"/>
        <rFont val="Garamond"/>
        <family val="1"/>
      </rPr>
      <t xml:space="preserve">
dimostra una dedizione costante al progetto</t>
    </r>
  </si>
  <si>
    <r>
      <rPr>
        <b/>
        <sz val="11"/>
        <color theme="1"/>
        <rFont val="Garamond"/>
        <family val="1"/>
      </rPr>
      <t>Eccellente impegno personale</t>
    </r>
    <r>
      <rPr>
        <sz val="11"/>
        <color theme="1"/>
        <rFont val="Garamond"/>
        <family val="1"/>
      </rPr>
      <t xml:space="preserve">
massima dedizione e sacrificio per il successo del progetto</t>
    </r>
  </si>
  <si>
    <r>
      <rPr>
        <b/>
        <sz val="11"/>
        <color theme="1"/>
        <rFont val="Garamond"/>
        <family val="1"/>
      </rPr>
      <t>Difficoltà nella collaborazione</t>
    </r>
    <r>
      <rPr>
        <sz val="11"/>
        <color theme="1"/>
        <rFont val="Garamond"/>
        <family val="1"/>
      </rPr>
      <t xml:space="preserve">
mancanza di cooperazione con gli altri membri del gruppo</t>
    </r>
  </si>
  <si>
    <r>
      <rPr>
        <b/>
        <sz val="11"/>
        <color theme="1"/>
        <rFont val="Garamond"/>
        <family val="1"/>
      </rPr>
      <t>Capacità di collaborazione sufficiente</t>
    </r>
    <r>
      <rPr>
        <sz val="11"/>
        <color theme="1"/>
        <rFont val="Garamond"/>
        <family val="1"/>
      </rPr>
      <t xml:space="preserve">
miglioramenti necessari nella comunicazione e nell'aiuto reciproco</t>
    </r>
  </si>
  <si>
    <r>
      <rPr>
        <b/>
        <sz val="11"/>
        <color theme="1"/>
        <rFont val="Garamond"/>
        <family val="1"/>
      </rPr>
      <t>Buona collaborazione</t>
    </r>
    <r>
      <rPr>
        <sz val="11"/>
        <color theme="1"/>
        <rFont val="Garamond"/>
        <family val="1"/>
      </rPr>
      <t xml:space="preserve">
lavora bene con gli altri membri del gruppo</t>
    </r>
  </si>
  <si>
    <r>
      <rPr>
        <b/>
        <sz val="11"/>
        <color theme="1"/>
        <rFont val="Garamond"/>
        <family val="1"/>
      </rPr>
      <t>Eccellente collaborazione</t>
    </r>
    <r>
      <rPr>
        <sz val="11"/>
        <color theme="1"/>
        <rFont val="Garamond"/>
        <family val="1"/>
      </rPr>
      <t xml:space="preserve">
promuove un ambiente di lavoro collaborativo e positivo</t>
    </r>
  </si>
  <si>
    <t>La valutazione del gruppo avviene attraverso una metodologia dettagliata che considera diverse dimensioni chiave. Ogni membro viene valutato in base a criteri specifici, tra cui proattività, partecipazione, qualità del lavoro, relazioni interpersonali e rispetto. I valutatori attribuiscono voti da 1 a 10 per ciascun campo, con range definiti per rappresentare diverse prestazioni. La trasparenza e la chiarezza nei criteri di valutazione sono fondamentali, garantendo che ogni membro comprenda le aspettative e possa lavorare consapevolmente per migliorare. L'obiettivo è promuovere una valutazione equa e costruttiva, incoraggiando al contempo la crescita individuale e il successo del team nel completamento del progetto.
La valutazione avviene con cadenza bisettimanale.</t>
  </si>
  <si>
    <t>Matricola</t>
  </si>
  <si>
    <t>Nome</t>
  </si>
  <si>
    <t>Cognome</t>
  </si>
  <si>
    <t>Email</t>
  </si>
  <si>
    <t>Cristian</t>
  </si>
  <si>
    <t>Porzio</t>
  </si>
  <si>
    <t>c.porzio3@studenti.unisa.it</t>
  </si>
  <si>
    <t>Samuele</t>
  </si>
  <si>
    <t>Sparno</t>
  </si>
  <si>
    <t>r.monti2@studenti.unisa.it</t>
  </si>
  <si>
    <t>Raffele</t>
  </si>
  <si>
    <t>Monti</t>
  </si>
  <si>
    <t>l.petrillo6@studenti.unisa.it</t>
  </si>
  <si>
    <t>Anna Benedetta</t>
  </si>
  <si>
    <t>Salerno</t>
  </si>
  <si>
    <t>a.salerno45@studenti.unisa.it</t>
  </si>
  <si>
    <t>Michele</t>
  </si>
  <si>
    <t>m.darienzo20@studenti.unisa.it</t>
  </si>
  <si>
    <t>D'Arienzo</t>
  </si>
  <si>
    <t>Petrillo</t>
  </si>
  <si>
    <t>Luigi Salvatore Pio</t>
  </si>
  <si>
    <t>s.sparno@studenti.unisa.it</t>
  </si>
  <si>
    <t>0512114302</t>
  </si>
  <si>
    <t>0512113258</t>
  </si>
  <si>
    <t>0512114758</t>
  </si>
  <si>
    <t>0512113801</t>
  </si>
  <si>
    <t>0512116048</t>
  </si>
  <si>
    <t>0512114122</t>
  </si>
  <si>
    <t>Valutazione dal 06/11/2023 al 20/11/2023</t>
  </si>
  <si>
    <t>Qualità del 
lavoro</t>
  </si>
  <si>
    <t>Relazioni 
interpersonali</t>
  </si>
  <si>
    <t>D'Arienzo Michele</t>
  </si>
  <si>
    <t>Monti Raffaele</t>
  </si>
  <si>
    <t>Petrillo Luigi Salvatore Pio</t>
  </si>
  <si>
    <t>Porzio Cristian</t>
  </si>
  <si>
    <t>Sparno Samuele</t>
  </si>
  <si>
    <t>Valutazione dal 21/11/2023 al 04/12/2023</t>
  </si>
  <si>
    <t>Valutazione dal 05/12/2023 al 18/12/2023</t>
  </si>
  <si>
    <t>Valutazione dal 19/12/2023 al 02/01/2024</t>
  </si>
  <si>
    <t>Valutazioni finali</t>
  </si>
  <si>
    <t>dal 06/11/2023 al 20/11/2023</t>
  </si>
  <si>
    <t>dal 21/11/2023 al 04/12/2023</t>
  </si>
  <si>
    <t>dal 05/12/2023 al 18/12/2023</t>
  </si>
  <si>
    <t>dal 19/12/2023 al 02/01/2024</t>
  </si>
  <si>
    <t>Voto finale</t>
  </si>
  <si>
    <t>Totale</t>
  </si>
  <si>
    <t>Qualità del lavoro</t>
  </si>
  <si>
    <t>Salerno Anna Benedetta</t>
  </si>
  <si>
    <t>Valutazione dal 03/01/2024 al 20/01/2024</t>
  </si>
  <si>
    <t>dal 03/01/2024 al 20/01/2024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</si>
</sst>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  <font>
      <b/>
      <sz val="16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7999816888943144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79998168889431442"/>
      </top>
      <bottom style="thin">
        <color theme="4" tint="0.39997558519241921"/>
      </bottom>
      <diagonal/>
    </border>
    <border>
      <left style="thin">
        <color theme="4" tint="0.79998168889431442"/>
      </left>
      <right style="thin">
        <color theme="4" tint="0.39997558519241921"/>
      </right>
      <top/>
      <bottom/>
      <diagonal/>
    </border>
    <border>
      <left style="thin">
        <color theme="4" tint="0.79998168889431442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0" fontId="0" fillId="0" borderId="7" xfId="0" applyBorder="1"/>
    <xf numFmtId="0" fontId="3" fillId="2" borderId="0" xfId="0" applyFont="1" applyFill="1"/>
    <xf numFmtId="0" fontId="1" fillId="3" borderId="0" xfId="0" applyFont="1" applyFill="1"/>
    <xf numFmtId="0" fontId="3" fillId="4" borderId="0" xfId="0" applyFont="1" applyFill="1"/>
    <xf numFmtId="0" fontId="3" fillId="4" borderId="0" xfId="0" quotePrefix="1" applyFont="1" applyFill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/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2" fillId="3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164" fontId="0" fillId="0" borderId="14" xfId="0" applyNumberFormat="1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Rendimento D'Arienzo</a:t>
            </a:r>
            <a:r>
              <a:rPr lang="it-IT" baseline="0"/>
              <a:t> Michele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finali'!$A$4:$A$8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finali'!$B$4:$B$8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ADA-A945-A0638154A17C}"/>
            </c:ext>
          </c:extLst>
        </c:ser>
        <c:ser>
          <c:idx val="1"/>
          <c:order val="1"/>
          <c:tx>
            <c:strRef>
              <c:f>'Valutazioni finali'!$C$3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finali'!$A$4:$A$8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finali'!$C$4:$C$8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4ADA-A945-A0638154A17C}"/>
            </c:ext>
          </c:extLst>
        </c:ser>
        <c:ser>
          <c:idx val="2"/>
          <c:order val="2"/>
          <c:tx>
            <c:strRef>
              <c:f>'Valutazioni finali'!$D$3</c:f>
              <c:strCache>
                <c:ptCount val="1"/>
                <c:pt idx="0">
                  <c:v>Qualità del 
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finali'!$A$4:$A$8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finali'!$D$4:$D$8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6-4ADA-A945-A0638154A17C}"/>
            </c:ext>
          </c:extLst>
        </c:ser>
        <c:ser>
          <c:idx val="3"/>
          <c:order val="3"/>
          <c:tx>
            <c:strRef>
              <c:f>'Valutazioni finali'!$E$3</c:f>
              <c:strCache>
                <c:ptCount val="1"/>
                <c:pt idx="0">
                  <c:v>Relazioni 
interpersonali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finali'!$A$4:$A$8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finali'!$E$4:$E$8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6-4ADA-A945-A0638154A17C}"/>
            </c:ext>
          </c:extLst>
        </c:ser>
        <c:ser>
          <c:idx val="4"/>
          <c:order val="4"/>
          <c:tx>
            <c:strRef>
              <c:f>'Valutazioni finali'!$F$3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finali'!$A$4:$A$8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finali'!$F$4:$F$8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6-4ADA-A945-A0638154A17C}"/>
            </c:ext>
          </c:extLst>
        </c:ser>
        <c:ser>
          <c:idx val="5"/>
          <c:order val="5"/>
          <c:tx>
            <c:strRef>
              <c:f>'Valutazioni finali'!$G$3</c:f>
              <c:strCache>
                <c:ptCount val="1"/>
                <c:pt idx="0">
                  <c:v>Impegno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finali'!$A$4:$A$8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finali'!$G$4:$G$8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F-4820-9523-3334136E84A7}"/>
            </c:ext>
          </c:extLst>
        </c:ser>
        <c:ser>
          <c:idx val="6"/>
          <c:order val="6"/>
          <c:tx>
            <c:strRef>
              <c:f>'Valutazioni finali'!$H$3</c:f>
              <c:strCache>
                <c:ptCount val="1"/>
                <c:pt idx="0">
                  <c:v>Collaborazione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finali'!$A$4:$A$8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finali'!$H$4:$H$8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F-4820-9523-3334136E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808255"/>
        <c:axId val="68875199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'Valutazioni finali'!$I$3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'Valutazioni finali'!$A$4:$A$8</c15:sqref>
                        </c15:formulaRef>
                      </c:ext>
                    </c:extLst>
                    <c:strCache>
                      <c:ptCount val="5"/>
                      <c:pt idx="0">
                        <c:v>dal 06/11/2023 al 20/11/2023</c:v>
                      </c:pt>
                      <c:pt idx="1">
                        <c:v>dal 21/11/2023 al 04/12/2023</c:v>
                      </c:pt>
                      <c:pt idx="2">
                        <c:v>dal 05/12/2023 al 18/12/2023</c:v>
                      </c:pt>
                      <c:pt idx="3">
                        <c:v>dal 19/12/2023 al 02/01/2024</c:v>
                      </c:pt>
                      <c:pt idx="4">
                        <c:v>dal 03/01/2024 al 20/01/2024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'Valutazioni finali'!$I$4:$I$8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7.8571428571428568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8.2857142857142865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58F-4820-9523-3334136E84A7}"/>
                  </c:ext>
                </c:extLst>
              </c15:ser>
            </c15:filteredLineSeries>
          </c:ext>
        </c:extLst>
      </c:lineChart>
      <c:catAx>
        <c:axId val="14978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75199"/>
        <c:crosses val="autoZero"/>
        <c:auto val="1"/>
        <c:lblAlgn val="ctr"/>
        <c:lblOffset val="100"/>
        <c:noMultiLvlLbl val="0"/>
      </c:catAx>
      <c:valAx>
        <c:axId val="6887519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8082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3937990930579297E-2"/>
          <c:y val="0.91746373808537107"/>
          <c:w val="0.96463379037233477"/>
          <c:h val="6.3397505933767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Monti Raffaele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finali'!$B$10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finali'!$A$11:$A$15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finali'!$B$11:$B$15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F-4CDE-ADF2-5382036E48E0}"/>
            </c:ext>
          </c:extLst>
        </c:ser>
        <c:ser>
          <c:idx val="1"/>
          <c:order val="1"/>
          <c:tx>
            <c:strRef>
              <c:f>'Valutazioni finali'!$C$10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finali'!$A$11:$A$15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finali'!$C$11:$C$15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F-4CDE-ADF2-5382036E48E0}"/>
            </c:ext>
          </c:extLst>
        </c:ser>
        <c:ser>
          <c:idx val="2"/>
          <c:order val="2"/>
          <c:tx>
            <c:strRef>
              <c:f>'Valutazioni finali'!$D$10</c:f>
              <c:strCache>
                <c:ptCount val="1"/>
                <c:pt idx="0">
                  <c:v>Qualità del 
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finali'!$A$11:$A$15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finali'!$D$11:$D$15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F-4CDE-ADF2-5382036E48E0}"/>
            </c:ext>
          </c:extLst>
        </c:ser>
        <c:ser>
          <c:idx val="3"/>
          <c:order val="3"/>
          <c:tx>
            <c:strRef>
              <c:f>'Valutazioni finali'!$E$10</c:f>
              <c:strCache>
                <c:ptCount val="1"/>
                <c:pt idx="0">
                  <c:v>Relazioni 
interpersonali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finali'!$A$11:$A$15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finali'!$E$11:$E$15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F-4CDE-ADF2-5382036E48E0}"/>
            </c:ext>
          </c:extLst>
        </c:ser>
        <c:ser>
          <c:idx val="4"/>
          <c:order val="4"/>
          <c:tx>
            <c:strRef>
              <c:f>'Valutazioni finali'!$F$10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finali'!$A$11:$A$15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finali'!$F$11:$F$15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F-4CDE-ADF2-5382036E48E0}"/>
            </c:ext>
          </c:extLst>
        </c:ser>
        <c:ser>
          <c:idx val="5"/>
          <c:order val="5"/>
          <c:tx>
            <c:strRef>
              <c:f>'Valutazioni finali'!$G$10</c:f>
              <c:strCache>
                <c:ptCount val="1"/>
                <c:pt idx="0">
                  <c:v>Impegno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finali'!$A$11:$A$15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finali'!$G$11:$G$15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F-4CDE-ADF2-5382036E48E0}"/>
            </c:ext>
          </c:extLst>
        </c:ser>
        <c:ser>
          <c:idx val="6"/>
          <c:order val="6"/>
          <c:tx>
            <c:strRef>
              <c:f>'Valutazioni finali'!$H$10</c:f>
              <c:strCache>
                <c:ptCount val="1"/>
                <c:pt idx="0">
                  <c:v>Collaborazione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finali'!$A$11:$A$15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finali'!$H$11:$H$15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F-4CDE-ADF2-5382036E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682303"/>
        <c:axId val="1163015007"/>
      </c:lineChart>
      <c:catAx>
        <c:axId val="106968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3015007"/>
        <c:crosses val="autoZero"/>
        <c:auto val="1"/>
        <c:lblAlgn val="ctr"/>
        <c:lblOffset val="100"/>
        <c:noMultiLvlLbl val="0"/>
      </c:catAx>
      <c:valAx>
        <c:axId val="11630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96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Petrillo Luigi Salvatore Pio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finali'!$B$17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finali'!$A$18:$A$22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finali'!$B$18:$B$22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B-4967-A08C-DE8678BD46EF}"/>
            </c:ext>
          </c:extLst>
        </c:ser>
        <c:ser>
          <c:idx val="1"/>
          <c:order val="1"/>
          <c:tx>
            <c:strRef>
              <c:f>'Valutazioni finali'!$C$17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finali'!$A$18:$A$22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finali'!$C$18:$C$22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B-4967-A08C-DE8678BD46EF}"/>
            </c:ext>
          </c:extLst>
        </c:ser>
        <c:ser>
          <c:idx val="2"/>
          <c:order val="2"/>
          <c:tx>
            <c:strRef>
              <c:f>'Valutazioni finali'!$D$17</c:f>
              <c:strCache>
                <c:ptCount val="1"/>
                <c:pt idx="0">
                  <c:v>Qualità del 
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finali'!$A$18:$A$22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finali'!$D$18:$D$22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B-4967-A08C-DE8678BD46EF}"/>
            </c:ext>
          </c:extLst>
        </c:ser>
        <c:ser>
          <c:idx val="3"/>
          <c:order val="3"/>
          <c:tx>
            <c:strRef>
              <c:f>'Valutazioni finali'!$E$17</c:f>
              <c:strCache>
                <c:ptCount val="1"/>
                <c:pt idx="0">
                  <c:v>Relazioni 
interpersonali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finali'!$A$18:$A$22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finali'!$E$18:$E$22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B-4967-A08C-DE8678BD46EF}"/>
            </c:ext>
          </c:extLst>
        </c:ser>
        <c:ser>
          <c:idx val="4"/>
          <c:order val="4"/>
          <c:tx>
            <c:strRef>
              <c:f>'Valutazioni finali'!$F$17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finali'!$A$18:$A$22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finali'!$F$18:$F$22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B-4967-A08C-DE8678BD46EF}"/>
            </c:ext>
          </c:extLst>
        </c:ser>
        <c:ser>
          <c:idx val="5"/>
          <c:order val="5"/>
          <c:tx>
            <c:strRef>
              <c:f>'Valutazioni finali'!$G$17</c:f>
              <c:strCache>
                <c:ptCount val="1"/>
                <c:pt idx="0">
                  <c:v>Impegno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finali'!$A$18:$A$22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finali'!$G$18:$G$22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3B-4967-A08C-DE8678BD46EF}"/>
            </c:ext>
          </c:extLst>
        </c:ser>
        <c:ser>
          <c:idx val="6"/>
          <c:order val="6"/>
          <c:tx>
            <c:strRef>
              <c:f>'Valutazioni finali'!$H$17</c:f>
              <c:strCache>
                <c:ptCount val="1"/>
                <c:pt idx="0">
                  <c:v>Collaborazione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finali'!$A$18:$A$22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finali'!$H$18:$H$22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3B-4967-A08C-DE8678BD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49791"/>
        <c:axId val="633664223"/>
      </c:lineChart>
      <c:catAx>
        <c:axId val="11975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3664223"/>
        <c:crosses val="autoZero"/>
        <c:auto val="1"/>
        <c:lblAlgn val="ctr"/>
        <c:lblOffset val="100"/>
        <c:noMultiLvlLbl val="0"/>
      </c:catAx>
      <c:valAx>
        <c:axId val="6336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5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Porzio Cristian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finali'!$B$24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finali'!$A$25:$A$29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finali'!$B$25:$B$29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B-44CE-9999-9C5BA245EAEE}"/>
            </c:ext>
          </c:extLst>
        </c:ser>
        <c:ser>
          <c:idx val="1"/>
          <c:order val="1"/>
          <c:tx>
            <c:strRef>
              <c:f>'Valutazioni finali'!$C$24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finali'!$A$25:$A$29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finali'!$C$25:$C$29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B-44CE-9999-9C5BA245EAEE}"/>
            </c:ext>
          </c:extLst>
        </c:ser>
        <c:ser>
          <c:idx val="2"/>
          <c:order val="2"/>
          <c:tx>
            <c:strRef>
              <c:f>'Valutazioni finali'!$D$24</c:f>
              <c:strCache>
                <c:ptCount val="1"/>
                <c:pt idx="0">
                  <c:v>Qualità del 
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finali'!$A$25:$A$29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finali'!$D$25:$D$29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B-44CE-9999-9C5BA245EAEE}"/>
            </c:ext>
          </c:extLst>
        </c:ser>
        <c:ser>
          <c:idx val="3"/>
          <c:order val="3"/>
          <c:tx>
            <c:strRef>
              <c:f>'Valutazioni finali'!$E$24</c:f>
              <c:strCache>
                <c:ptCount val="1"/>
                <c:pt idx="0">
                  <c:v>Relazioni 
interpersonali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finali'!$A$25:$A$29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finali'!$E$25:$E$29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B-44CE-9999-9C5BA245EAEE}"/>
            </c:ext>
          </c:extLst>
        </c:ser>
        <c:ser>
          <c:idx val="4"/>
          <c:order val="4"/>
          <c:tx>
            <c:strRef>
              <c:f>'Valutazioni finali'!$F$24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finali'!$A$25:$A$29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finali'!$F$25:$F$29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B-44CE-9999-9C5BA245EAEE}"/>
            </c:ext>
          </c:extLst>
        </c:ser>
        <c:ser>
          <c:idx val="5"/>
          <c:order val="5"/>
          <c:tx>
            <c:strRef>
              <c:f>'Valutazioni finali'!$G$24</c:f>
              <c:strCache>
                <c:ptCount val="1"/>
                <c:pt idx="0">
                  <c:v>Impegno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finali'!$A$25:$A$29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finali'!$G$25:$G$29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B-44CE-9999-9C5BA245EAEE}"/>
            </c:ext>
          </c:extLst>
        </c:ser>
        <c:ser>
          <c:idx val="6"/>
          <c:order val="6"/>
          <c:tx>
            <c:strRef>
              <c:f>'Valutazioni finali'!$H$24</c:f>
              <c:strCache>
                <c:ptCount val="1"/>
                <c:pt idx="0">
                  <c:v>Collaborazione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finali'!$A$25:$A$29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finali'!$H$25:$H$29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AB-44CE-9999-9C5BA245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67551"/>
        <c:axId val="1064945631"/>
      </c:lineChart>
      <c:catAx>
        <c:axId val="11975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945631"/>
        <c:crosses val="autoZero"/>
        <c:auto val="1"/>
        <c:lblAlgn val="ctr"/>
        <c:lblOffset val="100"/>
        <c:noMultiLvlLbl val="0"/>
      </c:catAx>
      <c:valAx>
        <c:axId val="10649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56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Salerno Anna Benedetta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finali'!$B$31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finali'!$A$32:$A$36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finali'!$B$32:$B$36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C-4287-8CB3-67537811D61A}"/>
            </c:ext>
          </c:extLst>
        </c:ser>
        <c:ser>
          <c:idx val="1"/>
          <c:order val="1"/>
          <c:tx>
            <c:strRef>
              <c:f>'Valutazioni finali'!$C$31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finali'!$A$32:$A$36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finali'!$C$32:$C$36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C-4287-8CB3-67537811D61A}"/>
            </c:ext>
          </c:extLst>
        </c:ser>
        <c:ser>
          <c:idx val="2"/>
          <c:order val="2"/>
          <c:tx>
            <c:strRef>
              <c:f>'Valutazioni finali'!$D$31</c:f>
              <c:strCache>
                <c:ptCount val="1"/>
                <c:pt idx="0">
                  <c:v>Qualità del 
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finali'!$A$32:$A$36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finali'!$D$32:$D$36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C-4287-8CB3-67537811D61A}"/>
            </c:ext>
          </c:extLst>
        </c:ser>
        <c:ser>
          <c:idx val="3"/>
          <c:order val="3"/>
          <c:tx>
            <c:strRef>
              <c:f>'Valutazioni finali'!$E$31</c:f>
              <c:strCache>
                <c:ptCount val="1"/>
                <c:pt idx="0">
                  <c:v>Relazioni 
interpersonali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finali'!$A$32:$A$36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finali'!$E$32:$E$36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C-4287-8CB3-67537811D61A}"/>
            </c:ext>
          </c:extLst>
        </c:ser>
        <c:ser>
          <c:idx val="4"/>
          <c:order val="4"/>
          <c:tx>
            <c:strRef>
              <c:f>'Valutazioni finali'!$F$31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finali'!$A$32:$A$36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finali'!$F$32:$F$36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C-4287-8CB3-67537811D61A}"/>
            </c:ext>
          </c:extLst>
        </c:ser>
        <c:ser>
          <c:idx val="5"/>
          <c:order val="5"/>
          <c:tx>
            <c:strRef>
              <c:f>'Valutazioni finali'!$G$31</c:f>
              <c:strCache>
                <c:ptCount val="1"/>
                <c:pt idx="0">
                  <c:v>Impegno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finali'!$A$32:$A$36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finali'!$G$32:$G$36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C-4287-8CB3-67537811D61A}"/>
            </c:ext>
          </c:extLst>
        </c:ser>
        <c:ser>
          <c:idx val="6"/>
          <c:order val="6"/>
          <c:tx>
            <c:strRef>
              <c:f>'Valutazioni finali'!$H$31</c:f>
              <c:strCache>
                <c:ptCount val="1"/>
                <c:pt idx="0">
                  <c:v>Collaborazione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finali'!$A$32:$A$36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finali'!$H$32:$H$36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C-4287-8CB3-67537811D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43551"/>
        <c:axId val="1210031983"/>
      </c:lineChart>
      <c:catAx>
        <c:axId val="119754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0031983"/>
        <c:crosses val="autoZero"/>
        <c:auto val="1"/>
        <c:lblAlgn val="ctr"/>
        <c:lblOffset val="100"/>
        <c:noMultiLvlLbl val="0"/>
      </c:catAx>
      <c:valAx>
        <c:axId val="12100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54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Sparno Samuele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finali'!$B$38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finali'!$A$39:$A$43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finali'!$B$39:$B$43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7-4A22-B653-546C7A894138}"/>
            </c:ext>
          </c:extLst>
        </c:ser>
        <c:ser>
          <c:idx val="1"/>
          <c:order val="1"/>
          <c:tx>
            <c:strRef>
              <c:f>'Valutazioni finali'!$C$38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finali'!$A$39:$A$43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finali'!$C$39:$C$43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7-4A22-B653-546C7A894138}"/>
            </c:ext>
          </c:extLst>
        </c:ser>
        <c:ser>
          <c:idx val="2"/>
          <c:order val="2"/>
          <c:tx>
            <c:strRef>
              <c:f>'Valutazioni finali'!$D$38</c:f>
              <c:strCache>
                <c:ptCount val="1"/>
                <c:pt idx="0">
                  <c:v>Qualità del 
lavoro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finali'!$A$39:$A$43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finali'!$D$39:$D$43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7-4A22-B653-546C7A894138}"/>
            </c:ext>
          </c:extLst>
        </c:ser>
        <c:ser>
          <c:idx val="3"/>
          <c:order val="3"/>
          <c:tx>
            <c:strRef>
              <c:f>'Valutazioni finali'!$E$38</c:f>
              <c:strCache>
                <c:ptCount val="1"/>
                <c:pt idx="0">
                  <c:v>Relazioni 
interpersonali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finali'!$A$39:$A$43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finali'!$E$39:$E$43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7-4A22-B653-546C7A894138}"/>
            </c:ext>
          </c:extLst>
        </c:ser>
        <c:ser>
          <c:idx val="4"/>
          <c:order val="4"/>
          <c:tx>
            <c:strRef>
              <c:f>'Valutazioni finali'!$F$38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finali'!$A$39:$A$43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finali'!$F$39:$F$43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7-4A22-B653-546C7A894138}"/>
            </c:ext>
          </c:extLst>
        </c:ser>
        <c:ser>
          <c:idx val="5"/>
          <c:order val="5"/>
          <c:tx>
            <c:strRef>
              <c:f>'Valutazioni finali'!$G$38</c:f>
              <c:strCache>
                <c:ptCount val="1"/>
                <c:pt idx="0">
                  <c:v>Impegno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finali'!$A$39:$A$43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finali'!$G$39:$G$43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7-4A22-B653-546C7A894138}"/>
            </c:ext>
          </c:extLst>
        </c:ser>
        <c:ser>
          <c:idx val="6"/>
          <c:order val="6"/>
          <c:tx>
            <c:strRef>
              <c:f>'Valutazioni finali'!$H$38</c:f>
              <c:strCache>
                <c:ptCount val="1"/>
                <c:pt idx="0">
                  <c:v>Collaborazione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'Valutazioni finali'!$A$39:$A$43</c:f>
              <c:strCache>
                <c:ptCount val="5"/>
                <c:pt idx="0">
                  <c:v>dal 06/11/2023 al 20/11/2023</c:v>
                </c:pt>
                <c:pt idx="1">
                  <c:v>dal 21/11/2023 al 04/12/2023</c:v>
                </c:pt>
                <c:pt idx="2">
                  <c:v>dal 05/12/2023 al 18/12/2023</c:v>
                </c:pt>
                <c:pt idx="3">
                  <c:v>dal 19/12/2023 al 02/01/2024</c:v>
                </c:pt>
                <c:pt idx="4">
                  <c:v>dal 03/01/2024 al 20/01/2024</c:v>
                </c:pt>
              </c:strCache>
            </c:strRef>
          </c:cat>
          <c:val>
            <c:numRef>
              <c:f>'Valutazioni finali'!$H$39:$H$43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7-4A22-B653-546C7A894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40191"/>
        <c:axId val="1209848895"/>
      </c:lineChart>
      <c:catAx>
        <c:axId val="11975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848895"/>
        <c:crosses val="autoZero"/>
        <c:auto val="1"/>
        <c:lblAlgn val="ctr"/>
        <c:lblOffset val="100"/>
        <c:noMultiLvlLbl val="0"/>
      </c:catAx>
      <c:valAx>
        <c:axId val="12098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5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9525</xdr:rowOff>
    </xdr:from>
    <xdr:to>
      <xdr:col>21</xdr:col>
      <xdr:colOff>0</xdr:colOff>
      <xdr:row>21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16C2380-390A-41B7-ACF6-77A3637C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23</xdr:row>
      <xdr:rowOff>11205</xdr:rowOff>
    </xdr:from>
    <xdr:to>
      <xdr:col>21</xdr:col>
      <xdr:colOff>33617</xdr:colOff>
      <xdr:row>45</xdr:row>
      <xdr:rowOff>121226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6F7C4F-E252-41E9-BBA5-BFBB592CC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585106</xdr:colOff>
      <xdr:row>47</xdr:row>
      <xdr:rowOff>3710</xdr:rowOff>
    </xdr:from>
    <xdr:to>
      <xdr:col>21</xdr:col>
      <xdr:colOff>6183</xdr:colOff>
      <xdr:row>74</xdr:row>
      <xdr:rowOff>34636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7BB4168-CB1B-472A-8DA6-141AD36C3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2721</xdr:colOff>
      <xdr:row>1</xdr:row>
      <xdr:rowOff>8658</xdr:rowOff>
    </xdr:from>
    <xdr:to>
      <xdr:col>42</xdr:col>
      <xdr:colOff>495300</xdr:colOff>
      <xdr:row>21</xdr:row>
      <xdr:rowOff>180109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8603250-ECD0-46E7-88D9-8E89478C3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2968</xdr:colOff>
      <xdr:row>23</xdr:row>
      <xdr:rowOff>3711</xdr:rowOff>
    </xdr:from>
    <xdr:to>
      <xdr:col>42</xdr:col>
      <xdr:colOff>584611</xdr:colOff>
      <xdr:row>45</xdr:row>
      <xdr:rowOff>51954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2D3CF7F-BB2F-4453-949D-0BD8E7F9E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578427</xdr:colOff>
      <xdr:row>47</xdr:row>
      <xdr:rowOff>12865</xdr:rowOff>
    </xdr:from>
    <xdr:to>
      <xdr:col>43</xdr:col>
      <xdr:colOff>13110</xdr:colOff>
      <xdr:row>73</xdr:row>
      <xdr:rowOff>108115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91B5F32-96B3-4813-BDF9-4EFA3B20D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B9FB-0313-4F7C-9C13-2C65A5BBD174}">
  <dimension ref="A3:E17"/>
  <sheetViews>
    <sheetView topLeftCell="A4" zoomScale="103" zoomScaleNormal="103" workbookViewId="0">
      <selection activeCell="A17" sqref="A17:XFD17"/>
    </sheetView>
  </sheetViews>
  <sheetFormatPr defaultRowHeight="15" x14ac:dyDescent="0.25"/>
  <cols>
    <col min="1" max="1" width="28.7109375" customWidth="1"/>
    <col min="2" max="2" width="40.5703125" customWidth="1"/>
    <col min="3" max="3" width="42.42578125" customWidth="1"/>
    <col min="4" max="4" width="40.7109375" customWidth="1"/>
    <col min="5" max="5" width="46.28515625" customWidth="1"/>
  </cols>
  <sheetData>
    <row r="3" spans="1:5" x14ac:dyDescent="0.25">
      <c r="B3" s="19"/>
    </row>
    <row r="6" spans="1:5" x14ac:dyDescent="0.25">
      <c r="A6" s="42" t="s">
        <v>39</v>
      </c>
      <c r="B6" s="43"/>
      <c r="C6" s="43"/>
      <c r="D6" s="43"/>
      <c r="E6" s="43"/>
    </row>
    <row r="7" spans="1:5" ht="31.5" customHeight="1" x14ac:dyDescent="0.25">
      <c r="A7" s="43"/>
      <c r="B7" s="43"/>
      <c r="C7" s="43"/>
      <c r="D7" s="43"/>
      <c r="E7" s="43"/>
    </row>
    <row r="8" spans="1:5" ht="43.5" customHeight="1" x14ac:dyDescent="0.25">
      <c r="A8" s="43"/>
      <c r="B8" s="43"/>
      <c r="C8" s="43"/>
      <c r="D8" s="43"/>
      <c r="E8" s="43"/>
    </row>
    <row r="9" spans="1:5" x14ac:dyDescent="0.25">
      <c r="E9" s="2"/>
    </row>
    <row r="10" spans="1:5" x14ac:dyDescent="0.25">
      <c r="A10" s="16" t="s">
        <v>0</v>
      </c>
      <c r="B10" s="18" t="s">
        <v>7</v>
      </c>
      <c r="C10" s="17" t="s">
        <v>8</v>
      </c>
      <c r="D10" s="17" t="s">
        <v>9</v>
      </c>
      <c r="E10" s="17" t="s">
        <v>10</v>
      </c>
    </row>
    <row r="11" spans="1:5" ht="45" x14ac:dyDescent="0.25">
      <c r="A11" s="3" t="s">
        <v>1</v>
      </c>
      <c r="B11" s="4" t="s">
        <v>11</v>
      </c>
      <c r="C11" s="4" t="s">
        <v>12</v>
      </c>
      <c r="D11" s="5" t="s">
        <v>13</v>
      </c>
      <c r="E11" s="5" t="s">
        <v>14</v>
      </c>
    </row>
    <row r="12" spans="1:5" ht="45" x14ac:dyDescent="0.25">
      <c r="A12" s="6" t="s">
        <v>2</v>
      </c>
      <c r="B12" s="7" t="s">
        <v>15</v>
      </c>
      <c r="C12" s="8" t="s">
        <v>16</v>
      </c>
      <c r="D12" s="4" t="s">
        <v>17</v>
      </c>
      <c r="E12" s="9" t="s">
        <v>18</v>
      </c>
    </row>
    <row r="13" spans="1:5" ht="30" x14ac:dyDescent="0.25">
      <c r="A13" s="10" t="s">
        <v>86</v>
      </c>
      <c r="B13" s="4" t="s">
        <v>19</v>
      </c>
      <c r="C13" s="11" t="s">
        <v>20</v>
      </c>
      <c r="D13" s="8" t="s">
        <v>21</v>
      </c>
      <c r="E13" s="4" t="s">
        <v>22</v>
      </c>
    </row>
    <row r="14" spans="1:5" ht="45" x14ac:dyDescent="0.25">
      <c r="A14" s="12" t="s">
        <v>3</v>
      </c>
      <c r="B14" s="4" t="s">
        <v>23</v>
      </c>
      <c r="C14" s="4" t="s">
        <v>24</v>
      </c>
      <c r="D14" s="13" t="s">
        <v>25</v>
      </c>
      <c r="E14" s="5" t="s">
        <v>26</v>
      </c>
    </row>
    <row r="15" spans="1:5" ht="45" x14ac:dyDescent="0.25">
      <c r="A15" s="6" t="s">
        <v>4</v>
      </c>
      <c r="B15" s="14" t="s">
        <v>27</v>
      </c>
      <c r="C15" s="5" t="s">
        <v>28</v>
      </c>
      <c r="D15" s="15" t="s">
        <v>29</v>
      </c>
      <c r="E15" s="5" t="s">
        <v>30</v>
      </c>
    </row>
    <row r="16" spans="1:5" ht="45" x14ac:dyDescent="0.25">
      <c r="A16" s="3" t="s">
        <v>5</v>
      </c>
      <c r="B16" s="4" t="s">
        <v>31</v>
      </c>
      <c r="C16" s="14" t="s">
        <v>32</v>
      </c>
      <c r="D16" s="4" t="s">
        <v>33</v>
      </c>
      <c r="E16" s="4" t="s">
        <v>34</v>
      </c>
    </row>
    <row r="17" spans="1:5" ht="45" x14ac:dyDescent="0.25">
      <c r="A17" s="12" t="s">
        <v>6</v>
      </c>
      <c r="B17" s="5" t="s">
        <v>35</v>
      </c>
      <c r="C17" s="4" t="s">
        <v>36</v>
      </c>
      <c r="D17" s="4" t="s">
        <v>37</v>
      </c>
      <c r="E17" s="4" t="s">
        <v>38</v>
      </c>
    </row>
  </sheetData>
  <mergeCells count="1">
    <mergeCell ref="A6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5F5C-AF1E-42C7-B53E-67891020D28A}">
  <dimension ref="A1:D7"/>
  <sheetViews>
    <sheetView workbookViewId="0">
      <selection activeCell="B6" sqref="B6"/>
    </sheetView>
  </sheetViews>
  <sheetFormatPr defaultRowHeight="15" x14ac:dyDescent="0.25"/>
  <cols>
    <col min="1" max="1" width="18.28515625" customWidth="1"/>
    <col min="2" max="2" width="24" customWidth="1"/>
    <col min="3" max="3" width="18.5703125" customWidth="1"/>
    <col min="4" max="4" width="36.7109375" customWidth="1"/>
  </cols>
  <sheetData>
    <row r="1" spans="1:4" x14ac:dyDescent="0.25">
      <c r="A1" s="20" t="s">
        <v>40</v>
      </c>
      <c r="B1" s="22" t="s">
        <v>41</v>
      </c>
      <c r="C1" s="22" t="s">
        <v>42</v>
      </c>
      <c r="D1" s="22" t="s">
        <v>43</v>
      </c>
    </row>
    <row r="2" spans="1:4" x14ac:dyDescent="0.25">
      <c r="A2" s="23" t="s">
        <v>63</v>
      </c>
      <c r="B2" s="21" t="s">
        <v>56</v>
      </c>
      <c r="C2" s="21" t="s">
        <v>58</v>
      </c>
      <c r="D2" s="21" t="s">
        <v>57</v>
      </c>
    </row>
    <row r="3" spans="1:4" x14ac:dyDescent="0.25">
      <c r="A3" s="23" t="s">
        <v>66</v>
      </c>
      <c r="B3" s="21" t="s">
        <v>50</v>
      </c>
      <c r="C3" s="21" t="s">
        <v>51</v>
      </c>
      <c r="D3" s="21" t="s">
        <v>49</v>
      </c>
    </row>
    <row r="4" spans="1:4" x14ac:dyDescent="0.25">
      <c r="A4" s="23" t="s">
        <v>67</v>
      </c>
      <c r="B4" s="21" t="s">
        <v>60</v>
      </c>
      <c r="C4" s="21" t="s">
        <v>59</v>
      </c>
      <c r="D4" s="21" t="s">
        <v>52</v>
      </c>
    </row>
    <row r="5" spans="1:4" x14ac:dyDescent="0.25">
      <c r="A5" s="23" t="s">
        <v>65</v>
      </c>
      <c r="B5" s="21" t="s">
        <v>44</v>
      </c>
      <c r="C5" s="21" t="s">
        <v>45</v>
      </c>
      <c r="D5" s="21" t="s">
        <v>46</v>
      </c>
    </row>
    <row r="6" spans="1:4" x14ac:dyDescent="0.25">
      <c r="A6" s="23" t="s">
        <v>64</v>
      </c>
      <c r="B6" s="21" t="s">
        <v>53</v>
      </c>
      <c r="C6" s="21" t="s">
        <v>54</v>
      </c>
      <c r="D6" s="21" t="s">
        <v>55</v>
      </c>
    </row>
    <row r="7" spans="1:4" x14ac:dyDescent="0.25">
      <c r="A7" s="23" t="s">
        <v>62</v>
      </c>
      <c r="B7" s="21" t="s">
        <v>47</v>
      </c>
      <c r="C7" s="21" t="s">
        <v>48</v>
      </c>
      <c r="D7" s="21" t="s">
        <v>61</v>
      </c>
    </row>
  </sheetData>
  <sortState xmlns:xlrd2="http://schemas.microsoft.com/office/spreadsheetml/2017/richdata2" ref="A2:D7">
    <sortCondition ref="C2:C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6CC0-C133-4DBB-AB27-F0FBBC2E722F}">
  <dimension ref="A1:H9"/>
  <sheetViews>
    <sheetView workbookViewId="0">
      <selection activeCell="C17" sqref="C17"/>
    </sheetView>
  </sheetViews>
  <sheetFormatPr defaultRowHeight="15" x14ac:dyDescent="0.25"/>
  <cols>
    <col min="1" max="1" width="32" customWidth="1"/>
    <col min="2" max="8" width="20.7109375" customWidth="1"/>
  </cols>
  <sheetData>
    <row r="1" spans="1:8" ht="31.5" customHeight="1" x14ac:dyDescent="0.35">
      <c r="A1" s="26" t="s">
        <v>68</v>
      </c>
    </row>
    <row r="3" spans="1:8" ht="41.25" customHeight="1" x14ac:dyDescent="0.25">
      <c r="A3" s="16" t="s">
        <v>0</v>
      </c>
      <c r="B3" s="24" t="s">
        <v>1</v>
      </c>
      <c r="C3" s="25" t="s">
        <v>2</v>
      </c>
      <c r="D3" s="29" t="s">
        <v>69</v>
      </c>
      <c r="E3" s="28" t="s">
        <v>70</v>
      </c>
      <c r="F3" s="25" t="s">
        <v>4</v>
      </c>
      <c r="G3" s="25" t="s">
        <v>5</v>
      </c>
      <c r="H3" s="27" t="s">
        <v>6</v>
      </c>
    </row>
    <row r="4" spans="1:8" ht="39.950000000000003" customHeight="1" x14ac:dyDescent="0.25">
      <c r="A4" s="3" t="s">
        <v>71</v>
      </c>
      <c r="B4" s="4">
        <v>6</v>
      </c>
      <c r="C4" s="4">
        <v>8</v>
      </c>
      <c r="D4" s="5">
        <v>8</v>
      </c>
      <c r="E4" s="5">
        <v>9</v>
      </c>
      <c r="F4" s="38">
        <v>8</v>
      </c>
      <c r="G4" s="38">
        <v>8</v>
      </c>
      <c r="H4" s="40">
        <v>8</v>
      </c>
    </row>
    <row r="5" spans="1:8" ht="39.950000000000003" customHeight="1" x14ac:dyDescent="0.25">
      <c r="A5" s="6" t="s">
        <v>72</v>
      </c>
      <c r="B5" s="4">
        <v>6</v>
      </c>
      <c r="C5" s="4">
        <v>8</v>
      </c>
      <c r="D5" s="5">
        <v>8</v>
      </c>
      <c r="E5" s="5">
        <v>9</v>
      </c>
      <c r="F5" s="38">
        <v>8</v>
      </c>
      <c r="G5" s="38">
        <v>8</v>
      </c>
      <c r="H5" s="40">
        <v>8</v>
      </c>
    </row>
    <row r="6" spans="1:8" ht="39.950000000000003" customHeight="1" x14ac:dyDescent="0.25">
      <c r="A6" s="10" t="s">
        <v>73</v>
      </c>
      <c r="B6" s="4">
        <v>6</v>
      </c>
      <c r="C6" s="4">
        <v>8</v>
      </c>
      <c r="D6" s="5">
        <v>8</v>
      </c>
      <c r="E6" s="5">
        <v>9</v>
      </c>
      <c r="F6" s="38">
        <v>8</v>
      </c>
      <c r="G6" s="38">
        <v>8</v>
      </c>
      <c r="H6" s="40">
        <v>8</v>
      </c>
    </row>
    <row r="7" spans="1:8" ht="39.950000000000003" customHeight="1" x14ac:dyDescent="0.25">
      <c r="A7" s="12" t="s">
        <v>74</v>
      </c>
      <c r="B7" s="4">
        <v>8</v>
      </c>
      <c r="C7" s="4">
        <v>8</v>
      </c>
      <c r="D7" s="5">
        <v>8</v>
      </c>
      <c r="E7" s="5">
        <v>9</v>
      </c>
      <c r="F7" s="38">
        <v>8</v>
      </c>
      <c r="G7" s="38">
        <v>8</v>
      </c>
      <c r="H7" s="40">
        <v>8</v>
      </c>
    </row>
    <row r="8" spans="1:8" ht="39.950000000000003" customHeight="1" x14ac:dyDescent="0.25">
      <c r="A8" s="6" t="s">
        <v>87</v>
      </c>
      <c r="B8" s="4">
        <v>6</v>
      </c>
      <c r="C8" s="4">
        <v>7</v>
      </c>
      <c r="D8" s="5">
        <v>8</v>
      </c>
      <c r="E8" s="5">
        <v>9</v>
      </c>
      <c r="F8" s="38">
        <v>8</v>
      </c>
      <c r="G8" s="38">
        <v>8</v>
      </c>
      <c r="H8" s="40">
        <v>8</v>
      </c>
    </row>
    <row r="9" spans="1:8" ht="39.950000000000003" customHeight="1" x14ac:dyDescent="0.25">
      <c r="A9" s="3" t="s">
        <v>75</v>
      </c>
      <c r="B9" s="4">
        <v>6</v>
      </c>
      <c r="C9" s="4">
        <v>7</v>
      </c>
      <c r="D9" s="5">
        <v>8</v>
      </c>
      <c r="E9" s="5">
        <v>9</v>
      </c>
      <c r="F9" s="38">
        <v>8</v>
      </c>
      <c r="G9" s="38">
        <v>8</v>
      </c>
      <c r="H9" s="4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3F02-1E61-4B19-BE4B-AC3BE7E1C921}">
  <dimension ref="A1:H10"/>
  <sheetViews>
    <sheetView workbookViewId="0">
      <selection activeCell="E17" sqref="E17"/>
    </sheetView>
  </sheetViews>
  <sheetFormatPr defaultRowHeight="15" x14ac:dyDescent="0.25"/>
  <cols>
    <col min="1" max="1" width="32" customWidth="1"/>
    <col min="2" max="8" width="20.7109375" customWidth="1"/>
  </cols>
  <sheetData>
    <row r="1" spans="1:8" ht="31.5" customHeight="1" x14ac:dyDescent="0.35">
      <c r="A1" s="26" t="s">
        <v>76</v>
      </c>
    </row>
    <row r="3" spans="1:8" ht="41.25" customHeight="1" x14ac:dyDescent="0.25">
      <c r="A3" s="16" t="s">
        <v>0</v>
      </c>
      <c r="B3" s="24" t="s">
        <v>1</v>
      </c>
      <c r="C3" s="25" t="s">
        <v>2</v>
      </c>
      <c r="D3" s="29" t="s">
        <v>69</v>
      </c>
      <c r="E3" s="28" t="s">
        <v>70</v>
      </c>
      <c r="F3" s="25" t="s">
        <v>4</v>
      </c>
      <c r="G3" s="25" t="s">
        <v>5</v>
      </c>
      <c r="H3" s="27" t="s">
        <v>6</v>
      </c>
    </row>
    <row r="4" spans="1:8" ht="39.950000000000003" customHeight="1" x14ac:dyDescent="0.25">
      <c r="A4" s="3" t="s">
        <v>71</v>
      </c>
      <c r="B4" s="4">
        <v>7</v>
      </c>
      <c r="C4" s="4">
        <v>8</v>
      </c>
      <c r="D4" s="5">
        <v>8</v>
      </c>
      <c r="E4" s="5">
        <v>9</v>
      </c>
      <c r="F4" s="38">
        <v>8</v>
      </c>
      <c r="G4" s="38">
        <v>8</v>
      </c>
      <c r="H4" s="40">
        <v>8</v>
      </c>
    </row>
    <row r="5" spans="1:8" ht="39.950000000000003" customHeight="1" x14ac:dyDescent="0.25">
      <c r="A5" s="6" t="s">
        <v>72</v>
      </c>
      <c r="B5" s="4">
        <v>7</v>
      </c>
      <c r="C5" s="4">
        <v>8</v>
      </c>
      <c r="D5" s="5">
        <v>8</v>
      </c>
      <c r="E5" s="5">
        <v>9</v>
      </c>
      <c r="F5" s="38">
        <v>8</v>
      </c>
      <c r="G5" s="38">
        <v>8</v>
      </c>
      <c r="H5" s="40">
        <v>8</v>
      </c>
    </row>
    <row r="6" spans="1:8" ht="39.950000000000003" customHeight="1" x14ac:dyDescent="0.25">
      <c r="A6" s="10" t="s">
        <v>73</v>
      </c>
      <c r="B6" s="4">
        <v>7</v>
      </c>
      <c r="C6" s="4">
        <v>8</v>
      </c>
      <c r="D6" s="5">
        <v>8</v>
      </c>
      <c r="E6" s="5">
        <v>9</v>
      </c>
      <c r="F6" s="38">
        <v>8</v>
      </c>
      <c r="G6" s="38">
        <v>8</v>
      </c>
      <c r="H6" s="40">
        <v>8</v>
      </c>
    </row>
    <row r="7" spans="1:8" ht="39.950000000000003" customHeight="1" x14ac:dyDescent="0.25">
      <c r="A7" s="12" t="s">
        <v>74</v>
      </c>
      <c r="B7" s="4">
        <v>8</v>
      </c>
      <c r="C7" s="4">
        <v>8</v>
      </c>
      <c r="D7" s="5">
        <v>8</v>
      </c>
      <c r="E7" s="5">
        <v>9</v>
      </c>
      <c r="F7" s="38">
        <v>8</v>
      </c>
      <c r="G7" s="38">
        <v>8</v>
      </c>
      <c r="H7" s="40">
        <v>8</v>
      </c>
    </row>
    <row r="8" spans="1:8" ht="39.950000000000003" customHeight="1" x14ac:dyDescent="0.25">
      <c r="A8" s="6" t="s">
        <v>87</v>
      </c>
      <c r="B8" s="4">
        <v>7</v>
      </c>
      <c r="C8" s="4">
        <v>8</v>
      </c>
      <c r="D8" s="5">
        <v>8</v>
      </c>
      <c r="E8" s="5">
        <v>9</v>
      </c>
      <c r="F8" s="38">
        <v>8</v>
      </c>
      <c r="G8" s="38">
        <v>8</v>
      </c>
      <c r="H8" s="40">
        <v>8</v>
      </c>
    </row>
    <row r="9" spans="1:8" ht="39.950000000000003" customHeight="1" x14ac:dyDescent="0.25">
      <c r="A9" s="3" t="s">
        <v>75</v>
      </c>
      <c r="B9" s="4">
        <v>7</v>
      </c>
      <c r="C9" s="4">
        <v>8</v>
      </c>
      <c r="D9" s="5">
        <v>8</v>
      </c>
      <c r="E9" s="5">
        <v>9</v>
      </c>
      <c r="F9" s="38">
        <v>8</v>
      </c>
      <c r="G9" s="38">
        <v>8</v>
      </c>
      <c r="H9" s="40">
        <v>8</v>
      </c>
    </row>
    <row r="10" spans="1:8" ht="43.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5700-759B-4F01-9C88-FE8C543BC109}">
  <dimension ref="A1:H9"/>
  <sheetViews>
    <sheetView workbookViewId="0">
      <selection activeCell="B4" sqref="B4:H9"/>
    </sheetView>
  </sheetViews>
  <sheetFormatPr defaultRowHeight="15" x14ac:dyDescent="0.25"/>
  <cols>
    <col min="1" max="1" width="32" customWidth="1"/>
    <col min="2" max="8" width="20.7109375" customWidth="1"/>
  </cols>
  <sheetData>
    <row r="1" spans="1:8" ht="31.5" customHeight="1" x14ac:dyDescent="0.35">
      <c r="A1" s="26" t="s">
        <v>77</v>
      </c>
    </row>
    <row r="3" spans="1:8" ht="41.25" customHeight="1" x14ac:dyDescent="0.25">
      <c r="A3" s="16" t="s">
        <v>0</v>
      </c>
      <c r="B3" s="24" t="s">
        <v>1</v>
      </c>
      <c r="C3" s="25" t="s">
        <v>2</v>
      </c>
      <c r="D3" s="29" t="s">
        <v>69</v>
      </c>
      <c r="E3" s="28" t="s">
        <v>70</v>
      </c>
      <c r="F3" s="25" t="s">
        <v>4</v>
      </c>
      <c r="G3" s="25" t="s">
        <v>5</v>
      </c>
      <c r="H3" s="27" t="s">
        <v>6</v>
      </c>
    </row>
    <row r="4" spans="1:8" ht="39.950000000000003" customHeight="1" x14ac:dyDescent="0.25">
      <c r="A4" s="3" t="s">
        <v>71</v>
      </c>
      <c r="B4" s="4">
        <v>7</v>
      </c>
      <c r="C4" s="4">
        <v>8</v>
      </c>
      <c r="D4" s="5">
        <v>8</v>
      </c>
      <c r="E4" s="5">
        <v>9</v>
      </c>
      <c r="F4" s="38">
        <v>8</v>
      </c>
      <c r="G4" s="38">
        <v>8</v>
      </c>
      <c r="H4" s="40">
        <v>8</v>
      </c>
    </row>
    <row r="5" spans="1:8" ht="39.950000000000003" customHeight="1" x14ac:dyDescent="0.25">
      <c r="A5" s="6" t="s">
        <v>72</v>
      </c>
      <c r="B5" s="4">
        <v>7</v>
      </c>
      <c r="C5" s="4">
        <v>8</v>
      </c>
      <c r="D5" s="5">
        <v>8</v>
      </c>
      <c r="E5" s="5">
        <v>9</v>
      </c>
      <c r="F5" s="38">
        <v>8</v>
      </c>
      <c r="G5" s="38">
        <v>8</v>
      </c>
      <c r="H5" s="40">
        <v>8</v>
      </c>
    </row>
    <row r="6" spans="1:8" ht="39.950000000000003" customHeight="1" x14ac:dyDescent="0.25">
      <c r="A6" s="10" t="s">
        <v>73</v>
      </c>
      <c r="B6" s="4">
        <v>7</v>
      </c>
      <c r="C6" s="4">
        <v>8</v>
      </c>
      <c r="D6" s="5">
        <v>8</v>
      </c>
      <c r="E6" s="5">
        <v>9</v>
      </c>
      <c r="F6" s="38">
        <v>8</v>
      </c>
      <c r="G6" s="38">
        <v>8</v>
      </c>
      <c r="H6" s="40">
        <v>8</v>
      </c>
    </row>
    <row r="7" spans="1:8" ht="39.950000000000003" customHeight="1" x14ac:dyDescent="0.25">
      <c r="A7" s="12" t="s">
        <v>74</v>
      </c>
      <c r="B7" s="4">
        <v>8</v>
      </c>
      <c r="C7" s="4">
        <v>8</v>
      </c>
      <c r="D7" s="5">
        <v>8</v>
      </c>
      <c r="E7" s="5">
        <v>9</v>
      </c>
      <c r="F7" s="38">
        <v>8</v>
      </c>
      <c r="G7" s="38">
        <v>8</v>
      </c>
      <c r="H7" s="40">
        <v>8</v>
      </c>
    </row>
    <row r="8" spans="1:8" ht="39.950000000000003" customHeight="1" x14ac:dyDescent="0.25">
      <c r="A8" s="6" t="s">
        <v>87</v>
      </c>
      <c r="B8" s="4">
        <v>7</v>
      </c>
      <c r="C8" s="4">
        <v>8</v>
      </c>
      <c r="D8" s="5">
        <v>8</v>
      </c>
      <c r="E8" s="5">
        <v>9</v>
      </c>
      <c r="F8" s="38">
        <v>8</v>
      </c>
      <c r="G8" s="38">
        <v>8</v>
      </c>
      <c r="H8" s="40">
        <v>8</v>
      </c>
    </row>
    <row r="9" spans="1:8" ht="39.950000000000003" customHeight="1" x14ac:dyDescent="0.25">
      <c r="A9" s="3" t="s">
        <v>75</v>
      </c>
      <c r="B9" s="4">
        <v>7</v>
      </c>
      <c r="C9" s="4">
        <v>8</v>
      </c>
      <c r="D9" s="5">
        <v>8</v>
      </c>
      <c r="E9" s="5">
        <v>9</v>
      </c>
      <c r="F9" s="38">
        <v>8</v>
      </c>
      <c r="G9" s="38">
        <v>8</v>
      </c>
      <c r="H9" s="40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844B-A20D-41FD-924D-D9953F25936E}">
  <dimension ref="A1:H9"/>
  <sheetViews>
    <sheetView workbookViewId="0">
      <selection activeCell="B4" sqref="B4:H9"/>
    </sheetView>
  </sheetViews>
  <sheetFormatPr defaultRowHeight="15" x14ac:dyDescent="0.25"/>
  <cols>
    <col min="1" max="1" width="32" customWidth="1"/>
    <col min="2" max="8" width="20.7109375" customWidth="1"/>
  </cols>
  <sheetData>
    <row r="1" spans="1:8" ht="31.5" customHeight="1" x14ac:dyDescent="0.35">
      <c r="A1" s="26" t="s">
        <v>78</v>
      </c>
    </row>
    <row r="3" spans="1:8" ht="41.25" customHeight="1" x14ac:dyDescent="0.25">
      <c r="A3" s="16" t="s">
        <v>0</v>
      </c>
      <c r="B3" s="24" t="s">
        <v>1</v>
      </c>
      <c r="C3" s="25" t="s">
        <v>2</v>
      </c>
      <c r="D3" s="29" t="s">
        <v>69</v>
      </c>
      <c r="E3" s="28" t="s">
        <v>70</v>
      </c>
      <c r="F3" s="25" t="s">
        <v>4</v>
      </c>
      <c r="G3" s="25" t="s">
        <v>5</v>
      </c>
      <c r="H3" s="27" t="s">
        <v>6</v>
      </c>
    </row>
    <row r="4" spans="1:8" ht="39.950000000000003" customHeight="1" x14ac:dyDescent="0.25">
      <c r="A4" s="3" t="s">
        <v>71</v>
      </c>
      <c r="B4" s="4">
        <v>7</v>
      </c>
      <c r="C4" s="4">
        <v>8</v>
      </c>
      <c r="D4" s="5">
        <v>8</v>
      </c>
      <c r="E4" s="5">
        <v>9</v>
      </c>
      <c r="F4" s="38">
        <v>8</v>
      </c>
      <c r="G4" s="38">
        <v>8</v>
      </c>
      <c r="H4" s="40">
        <v>8</v>
      </c>
    </row>
    <row r="5" spans="1:8" ht="39.950000000000003" customHeight="1" x14ac:dyDescent="0.25">
      <c r="A5" s="6" t="s">
        <v>72</v>
      </c>
      <c r="B5" s="4">
        <v>7</v>
      </c>
      <c r="C5" s="4">
        <v>8</v>
      </c>
      <c r="D5" s="5">
        <v>8</v>
      </c>
      <c r="E5" s="5">
        <v>9</v>
      </c>
      <c r="F5" s="38">
        <v>8</v>
      </c>
      <c r="G5" s="38">
        <v>8</v>
      </c>
      <c r="H5" s="40">
        <v>8</v>
      </c>
    </row>
    <row r="6" spans="1:8" ht="39.950000000000003" customHeight="1" x14ac:dyDescent="0.25">
      <c r="A6" s="10" t="s">
        <v>73</v>
      </c>
      <c r="B6" s="4">
        <v>7</v>
      </c>
      <c r="C6" s="4">
        <v>8</v>
      </c>
      <c r="D6" s="5">
        <v>8</v>
      </c>
      <c r="E6" s="5">
        <v>9</v>
      </c>
      <c r="F6" s="38">
        <v>8</v>
      </c>
      <c r="G6" s="38">
        <v>8</v>
      </c>
      <c r="H6" s="40">
        <v>8</v>
      </c>
    </row>
    <row r="7" spans="1:8" ht="39.950000000000003" customHeight="1" x14ac:dyDescent="0.25">
      <c r="A7" s="12" t="s">
        <v>74</v>
      </c>
      <c r="B7" s="4">
        <v>8</v>
      </c>
      <c r="C7" s="4">
        <v>8</v>
      </c>
      <c r="D7" s="5">
        <v>8</v>
      </c>
      <c r="E7" s="5">
        <v>9</v>
      </c>
      <c r="F7" s="38">
        <v>8</v>
      </c>
      <c r="G7" s="38">
        <v>8</v>
      </c>
      <c r="H7" s="40">
        <v>8</v>
      </c>
    </row>
    <row r="8" spans="1:8" ht="39.950000000000003" customHeight="1" x14ac:dyDescent="0.25">
      <c r="A8" s="6" t="s">
        <v>87</v>
      </c>
      <c r="B8" s="4">
        <v>7</v>
      </c>
      <c r="C8" s="4">
        <v>8</v>
      </c>
      <c r="D8" s="5">
        <v>8</v>
      </c>
      <c r="E8" s="5">
        <v>9</v>
      </c>
      <c r="F8" s="38">
        <v>8</v>
      </c>
      <c r="G8" s="38">
        <v>8</v>
      </c>
      <c r="H8" s="40">
        <v>8</v>
      </c>
    </row>
    <row r="9" spans="1:8" ht="39.950000000000003" customHeight="1" x14ac:dyDescent="0.25">
      <c r="A9" s="3" t="s">
        <v>75</v>
      </c>
      <c r="B9" s="4">
        <v>7</v>
      </c>
      <c r="C9" s="4">
        <v>8</v>
      </c>
      <c r="D9" s="5">
        <v>8</v>
      </c>
      <c r="E9" s="5">
        <v>9</v>
      </c>
      <c r="F9" s="38">
        <v>8</v>
      </c>
      <c r="G9" s="38">
        <v>8</v>
      </c>
      <c r="H9" s="40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CDD9-BEC4-479D-9FC7-7F00977A6770}">
  <dimension ref="A1:H9"/>
  <sheetViews>
    <sheetView workbookViewId="0">
      <selection activeCell="C4" sqref="C4"/>
    </sheetView>
  </sheetViews>
  <sheetFormatPr defaultRowHeight="15" x14ac:dyDescent="0.25"/>
  <cols>
    <col min="1" max="1" width="32" customWidth="1"/>
    <col min="2" max="8" width="20.7109375" customWidth="1"/>
  </cols>
  <sheetData>
    <row r="1" spans="1:8" ht="31.5" customHeight="1" x14ac:dyDescent="0.35">
      <c r="A1" s="26" t="s">
        <v>88</v>
      </c>
    </row>
    <row r="3" spans="1:8" ht="41.25" customHeight="1" x14ac:dyDescent="0.25">
      <c r="A3" s="16" t="s">
        <v>0</v>
      </c>
      <c r="B3" s="24" t="s">
        <v>1</v>
      </c>
      <c r="C3" s="25" t="s">
        <v>2</v>
      </c>
      <c r="D3" s="29" t="s">
        <v>69</v>
      </c>
      <c r="E3" s="28" t="s">
        <v>70</v>
      </c>
      <c r="F3" s="25" t="s">
        <v>4</v>
      </c>
      <c r="G3" s="25" t="s">
        <v>5</v>
      </c>
      <c r="H3" s="27" t="s">
        <v>6</v>
      </c>
    </row>
    <row r="4" spans="1:8" ht="39.950000000000003" customHeight="1" x14ac:dyDescent="0.25">
      <c r="A4" s="3" t="s">
        <v>71</v>
      </c>
      <c r="B4" s="4">
        <v>8</v>
      </c>
      <c r="C4" s="4">
        <v>8</v>
      </c>
      <c r="D4" s="5">
        <v>9</v>
      </c>
      <c r="E4" s="5">
        <v>9</v>
      </c>
      <c r="F4" s="38">
        <v>8</v>
      </c>
      <c r="G4" s="38">
        <v>8</v>
      </c>
      <c r="H4" s="40">
        <v>8</v>
      </c>
    </row>
    <row r="5" spans="1:8" ht="39.950000000000003" customHeight="1" x14ac:dyDescent="0.25">
      <c r="A5" s="6" t="s">
        <v>72</v>
      </c>
      <c r="B5" s="4">
        <v>9</v>
      </c>
      <c r="C5" s="4">
        <v>9</v>
      </c>
      <c r="D5" s="5">
        <v>9</v>
      </c>
      <c r="E5" s="5">
        <v>9</v>
      </c>
      <c r="F5" s="38">
        <v>8</v>
      </c>
      <c r="G5" s="38">
        <v>9</v>
      </c>
      <c r="H5" s="40">
        <v>8</v>
      </c>
    </row>
    <row r="6" spans="1:8" ht="39.950000000000003" customHeight="1" x14ac:dyDescent="0.25">
      <c r="A6" s="10" t="s">
        <v>73</v>
      </c>
      <c r="B6" s="4">
        <v>7</v>
      </c>
      <c r="C6" s="4">
        <v>8</v>
      </c>
      <c r="D6" s="5">
        <v>8</v>
      </c>
      <c r="E6" s="5">
        <v>9</v>
      </c>
      <c r="F6" s="38">
        <v>8</v>
      </c>
      <c r="G6" s="38">
        <v>8</v>
      </c>
      <c r="H6" s="40">
        <v>8</v>
      </c>
    </row>
    <row r="7" spans="1:8" ht="39.950000000000003" customHeight="1" x14ac:dyDescent="0.25">
      <c r="A7" s="12" t="s">
        <v>74</v>
      </c>
      <c r="B7" s="4">
        <v>9</v>
      </c>
      <c r="C7" s="4">
        <v>8</v>
      </c>
      <c r="D7" s="5">
        <v>9</v>
      </c>
      <c r="E7" s="5">
        <v>9</v>
      </c>
      <c r="F7" s="38">
        <v>8</v>
      </c>
      <c r="G7" s="38">
        <v>9</v>
      </c>
      <c r="H7" s="40">
        <v>8</v>
      </c>
    </row>
    <row r="8" spans="1:8" ht="39.950000000000003" customHeight="1" x14ac:dyDescent="0.25">
      <c r="A8" s="6" t="s">
        <v>87</v>
      </c>
      <c r="B8" s="4">
        <v>7</v>
      </c>
      <c r="C8" s="4">
        <v>8</v>
      </c>
      <c r="D8" s="5">
        <v>8</v>
      </c>
      <c r="E8" s="5">
        <v>9</v>
      </c>
      <c r="F8" s="38">
        <v>8</v>
      </c>
      <c r="G8" s="38">
        <v>8</v>
      </c>
      <c r="H8" s="40">
        <v>8</v>
      </c>
    </row>
    <row r="9" spans="1:8" ht="39.950000000000003" customHeight="1" x14ac:dyDescent="0.25">
      <c r="A9" s="3" t="s">
        <v>75</v>
      </c>
      <c r="B9" s="4">
        <v>7</v>
      </c>
      <c r="C9" s="4">
        <v>8</v>
      </c>
      <c r="D9" s="5">
        <v>8</v>
      </c>
      <c r="E9" s="5">
        <v>9</v>
      </c>
      <c r="F9" s="38">
        <v>8</v>
      </c>
      <c r="G9" s="38">
        <v>8</v>
      </c>
      <c r="H9" s="40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C085-BB9A-4C70-83C1-8DFCA786543F}">
  <dimension ref="A1:K43"/>
  <sheetViews>
    <sheetView topLeftCell="A15" zoomScale="85" zoomScaleNormal="85" workbookViewId="0">
      <selection activeCell="A38" sqref="A38"/>
    </sheetView>
  </sheetViews>
  <sheetFormatPr defaultRowHeight="15" x14ac:dyDescent="0.25"/>
  <cols>
    <col min="1" max="1" width="32" customWidth="1"/>
    <col min="2" max="9" width="20.7109375" customWidth="1"/>
    <col min="11" max="11" width="20.7109375" customWidth="1"/>
  </cols>
  <sheetData>
    <row r="1" spans="1:11" ht="21" x14ac:dyDescent="0.35">
      <c r="A1" s="26" t="s">
        <v>79</v>
      </c>
    </row>
    <row r="2" spans="1:11" x14ac:dyDescent="0.25">
      <c r="K2" s="35"/>
    </row>
    <row r="3" spans="1:11" ht="31.5" x14ac:dyDescent="0.25">
      <c r="A3" s="30" t="s">
        <v>71</v>
      </c>
      <c r="B3" s="24" t="s">
        <v>1</v>
      </c>
      <c r="C3" s="25" t="s">
        <v>2</v>
      </c>
      <c r="D3" s="29" t="s">
        <v>69</v>
      </c>
      <c r="E3" s="28" t="s">
        <v>70</v>
      </c>
      <c r="F3" s="25" t="s">
        <v>4</v>
      </c>
      <c r="G3" s="25" t="s">
        <v>5</v>
      </c>
      <c r="H3" s="27" t="s">
        <v>6</v>
      </c>
      <c r="I3" s="27" t="s">
        <v>85</v>
      </c>
      <c r="J3" s="36"/>
      <c r="K3" s="37" t="s">
        <v>84</v>
      </c>
    </row>
    <row r="4" spans="1:11" ht="15.75" x14ac:dyDescent="0.25">
      <c r="A4" s="3" t="s">
        <v>80</v>
      </c>
      <c r="B4" s="4">
        <f>'Valutazione 1'!B4</f>
        <v>6</v>
      </c>
      <c r="C4" s="4">
        <f>'Valutazione 1'!C4</f>
        <v>8</v>
      </c>
      <c r="D4" s="5">
        <f>'Valutazione 1'!D4</f>
        <v>8</v>
      </c>
      <c r="E4" s="5">
        <f>'Valutazione 1'!E4</f>
        <v>9</v>
      </c>
      <c r="F4" s="38">
        <f>'Valutazione 1'!F4</f>
        <v>8</v>
      </c>
      <c r="G4" s="38">
        <f>'Valutazione 1'!G4</f>
        <v>8</v>
      </c>
      <c r="H4" s="38">
        <f>'Valutazione 1'!H4</f>
        <v>8</v>
      </c>
      <c r="I4" s="39">
        <f t="shared" ref="I4:I8" si="0">AVERAGE(B4:H4)</f>
        <v>7.8571428571428568</v>
      </c>
      <c r="J4" s="34"/>
      <c r="K4" s="41">
        <f>AVERAGE(I4:I8)</f>
        <v>8.0285714285714285</v>
      </c>
    </row>
    <row r="5" spans="1:11" ht="15.75" x14ac:dyDescent="0.25">
      <c r="A5" s="6" t="s">
        <v>81</v>
      </c>
      <c r="B5" s="7">
        <f>'Valutazione 2'!B4</f>
        <v>7</v>
      </c>
      <c r="C5" s="8">
        <f>'Valutazione 2'!C4</f>
        <v>8</v>
      </c>
      <c r="D5" s="4">
        <f>'Valutazione 2'!D4</f>
        <v>8</v>
      </c>
      <c r="E5" s="9">
        <f>'Valutazione 2'!E4</f>
        <v>9</v>
      </c>
      <c r="F5" s="1">
        <f>'Valutazione 2'!F4</f>
        <v>8</v>
      </c>
      <c r="G5" s="1">
        <f>'Valutazione 2'!G4</f>
        <v>8</v>
      </c>
      <c r="H5" s="1">
        <f>'Valutazione 2'!H4</f>
        <v>8</v>
      </c>
      <c r="I5" s="39">
        <f t="shared" si="0"/>
        <v>8</v>
      </c>
    </row>
    <row r="6" spans="1:11" ht="15.75" x14ac:dyDescent="0.25">
      <c r="A6" s="10" t="s">
        <v>82</v>
      </c>
      <c r="B6" s="4">
        <f>'Valutazione 3'!B4</f>
        <v>7</v>
      </c>
      <c r="C6" s="11">
        <f>'Valutazione 3'!C4</f>
        <v>8</v>
      </c>
      <c r="D6" s="8">
        <f>'Valutazione 3'!D4</f>
        <v>8</v>
      </c>
      <c r="E6" s="4">
        <f>'Valutazione 3'!E4</f>
        <v>9</v>
      </c>
      <c r="F6" s="38">
        <f>'Valutazione 3'!F4</f>
        <v>8</v>
      </c>
      <c r="G6" s="38">
        <f>'Valutazione 3'!G4</f>
        <v>8</v>
      </c>
      <c r="H6" s="38">
        <f>'Valutazione 3'!H4</f>
        <v>8</v>
      </c>
      <c r="I6" s="39">
        <f t="shared" si="0"/>
        <v>8</v>
      </c>
    </row>
    <row r="7" spans="1:11" ht="15.75" x14ac:dyDescent="0.25">
      <c r="A7" s="12" t="s">
        <v>83</v>
      </c>
      <c r="B7" s="4">
        <f>'Valutazione 4'!B4</f>
        <v>7</v>
      </c>
      <c r="C7" s="4">
        <f>'Valutazione 4'!C4</f>
        <v>8</v>
      </c>
      <c r="D7" s="13">
        <f>'Valutazione 4'!D4</f>
        <v>8</v>
      </c>
      <c r="E7" s="5">
        <f>'Valutazione 4'!E4</f>
        <v>9</v>
      </c>
      <c r="F7" s="15">
        <f>'Valutazione 4'!F4</f>
        <v>8</v>
      </c>
      <c r="G7" s="15">
        <f>'Valutazione 4'!G4</f>
        <v>8</v>
      </c>
      <c r="H7" s="15">
        <f>'Valutazione 4'!H4</f>
        <v>8</v>
      </c>
      <c r="I7" s="39">
        <f t="shared" si="0"/>
        <v>8</v>
      </c>
    </row>
    <row r="8" spans="1:11" ht="15.75" x14ac:dyDescent="0.25">
      <c r="A8" s="6" t="s">
        <v>89</v>
      </c>
      <c r="B8" s="14">
        <f>'Valutazione 5'!B4</f>
        <v>8</v>
      </c>
      <c r="C8" s="14">
        <f>'Valutazione 5'!C4</f>
        <v>8</v>
      </c>
      <c r="D8" s="14">
        <f>'Valutazione 5'!D4</f>
        <v>9</v>
      </c>
      <c r="E8" s="14">
        <f>'Valutazione 5'!E4</f>
        <v>9</v>
      </c>
      <c r="F8" s="14">
        <f>'Valutazione 5'!F4</f>
        <v>8</v>
      </c>
      <c r="G8" s="14">
        <f>'Valutazione 5'!G4</f>
        <v>8</v>
      </c>
      <c r="H8" s="14">
        <f>'Valutazione 5'!H4</f>
        <v>8</v>
      </c>
      <c r="I8" s="39">
        <f t="shared" si="0"/>
        <v>8.2857142857142865</v>
      </c>
    </row>
    <row r="10" spans="1:11" ht="31.5" x14ac:dyDescent="0.25">
      <c r="A10" s="31" t="s">
        <v>72</v>
      </c>
      <c r="B10" s="24" t="s">
        <v>1</v>
      </c>
      <c r="C10" s="25" t="s">
        <v>2</v>
      </c>
      <c r="D10" s="29" t="s">
        <v>69</v>
      </c>
      <c r="E10" s="28" t="s">
        <v>70</v>
      </c>
      <c r="F10" s="25" t="s">
        <v>4</v>
      </c>
      <c r="G10" s="25" t="s">
        <v>5</v>
      </c>
      <c r="H10" s="27" t="s">
        <v>6</v>
      </c>
      <c r="I10" s="27" t="s">
        <v>85</v>
      </c>
      <c r="K10" s="37" t="s">
        <v>84</v>
      </c>
    </row>
    <row r="11" spans="1:11" ht="15.75" x14ac:dyDescent="0.25">
      <c r="A11" s="3" t="s">
        <v>80</v>
      </c>
      <c r="B11" s="4">
        <f>'Valutazione 1'!B5</f>
        <v>6</v>
      </c>
      <c r="C11" s="4">
        <f>'Valutazione 1'!C5</f>
        <v>8</v>
      </c>
      <c r="D11" s="5">
        <f>'Valutazione 1'!D5</f>
        <v>8</v>
      </c>
      <c r="E11" s="5">
        <f>'Valutazione 1'!E5</f>
        <v>9</v>
      </c>
      <c r="F11" s="1">
        <f>'Valutazione 1'!F5</f>
        <v>8</v>
      </c>
      <c r="G11" s="1">
        <f>'Valutazione 1'!G5</f>
        <v>8</v>
      </c>
      <c r="H11" s="1">
        <f>'Valutazione 1'!H5</f>
        <v>8</v>
      </c>
      <c r="I11" s="39">
        <f>AVERAGE(B11:H11)</f>
        <v>7.8571428571428568</v>
      </c>
      <c r="K11" s="41">
        <f>AVERAGE(I11:I15)</f>
        <v>8.1142857142857139</v>
      </c>
    </row>
    <row r="12" spans="1:11" ht="15.75" x14ac:dyDescent="0.25">
      <c r="A12" s="6" t="s">
        <v>81</v>
      </c>
      <c r="B12" s="7">
        <f>'Valutazione 2'!B5</f>
        <v>7</v>
      </c>
      <c r="C12" s="8">
        <f>'Valutazione 2'!C5</f>
        <v>8</v>
      </c>
      <c r="D12" s="4">
        <f>'Valutazione 2'!D5</f>
        <v>8</v>
      </c>
      <c r="E12" s="9">
        <f>'Valutazione 2'!E5</f>
        <v>9</v>
      </c>
      <c r="F12" s="1">
        <f>'Valutazione 2'!F5</f>
        <v>8</v>
      </c>
      <c r="G12" s="1">
        <f>'Valutazione 2'!G5</f>
        <v>8</v>
      </c>
      <c r="H12" s="1">
        <f>'Valutazione 2'!H5</f>
        <v>8</v>
      </c>
      <c r="I12" s="39">
        <f t="shared" ref="I12:I15" si="1">AVERAGE(B12:H12)</f>
        <v>8</v>
      </c>
    </row>
    <row r="13" spans="1:11" ht="15.75" x14ac:dyDescent="0.25">
      <c r="A13" s="10" t="s">
        <v>82</v>
      </c>
      <c r="B13" s="4">
        <f>'Valutazione 3'!B5</f>
        <v>7</v>
      </c>
      <c r="C13" s="11">
        <f>'Valutazione 3'!C5</f>
        <v>8</v>
      </c>
      <c r="D13" s="8">
        <f>'Valutazione 3'!D5</f>
        <v>8</v>
      </c>
      <c r="E13" s="4">
        <f>'Valutazione 3'!E5</f>
        <v>9</v>
      </c>
      <c r="F13" s="1">
        <f>'Valutazione 3'!F5</f>
        <v>8</v>
      </c>
      <c r="G13" s="1">
        <f>'Valutazione 3'!G5</f>
        <v>8</v>
      </c>
      <c r="H13" s="1">
        <f>'Valutazione 3'!H5</f>
        <v>8</v>
      </c>
      <c r="I13" s="39">
        <f t="shared" si="1"/>
        <v>8</v>
      </c>
    </row>
    <row r="14" spans="1:11" ht="15.75" x14ac:dyDescent="0.25">
      <c r="A14" s="12" t="s">
        <v>83</v>
      </c>
      <c r="B14" s="4">
        <f>'Valutazione 4'!B5</f>
        <v>7</v>
      </c>
      <c r="C14" s="4">
        <f>'Valutazione 4'!C5</f>
        <v>8</v>
      </c>
      <c r="D14" s="13">
        <f>'Valutazione 4'!D5</f>
        <v>8</v>
      </c>
      <c r="E14" s="5">
        <f>'Valutazione 4'!E5</f>
        <v>9</v>
      </c>
      <c r="F14" s="1">
        <f>'Valutazione 4'!F5</f>
        <v>8</v>
      </c>
      <c r="G14" s="1">
        <f>'Valutazione 4'!G5</f>
        <v>8</v>
      </c>
      <c r="H14" s="1">
        <f>'Valutazione 4'!H5</f>
        <v>8</v>
      </c>
      <c r="I14" s="39">
        <f t="shared" si="1"/>
        <v>8</v>
      </c>
    </row>
    <row r="15" spans="1:11" ht="15.75" x14ac:dyDescent="0.25">
      <c r="A15" s="6" t="s">
        <v>89</v>
      </c>
      <c r="B15" s="14">
        <f>'Valutazione 5'!B5</f>
        <v>9</v>
      </c>
      <c r="C15" s="14">
        <f>'Valutazione 5'!C5</f>
        <v>9</v>
      </c>
      <c r="D15" s="14">
        <f>'Valutazione 5'!D5</f>
        <v>9</v>
      </c>
      <c r="E15" s="14">
        <f>'Valutazione 5'!E5</f>
        <v>9</v>
      </c>
      <c r="F15" s="14">
        <f>'Valutazione 5'!F5</f>
        <v>8</v>
      </c>
      <c r="G15" s="14">
        <f>'Valutazione 5'!G5</f>
        <v>9</v>
      </c>
      <c r="H15" s="14">
        <f>'Valutazione 5'!H5</f>
        <v>8</v>
      </c>
      <c r="I15" s="39">
        <f t="shared" si="1"/>
        <v>8.7142857142857135</v>
      </c>
    </row>
    <row r="16" spans="1:11" x14ac:dyDescent="0.25">
      <c r="F16" s="1"/>
      <c r="G16" s="1"/>
      <c r="H16" s="1"/>
      <c r="I16" s="1"/>
    </row>
    <row r="17" spans="1:11" ht="31.5" x14ac:dyDescent="0.25">
      <c r="A17" s="32" t="s">
        <v>73</v>
      </c>
      <c r="B17" s="24" t="s">
        <v>1</v>
      </c>
      <c r="C17" s="25" t="s">
        <v>2</v>
      </c>
      <c r="D17" s="29" t="s">
        <v>69</v>
      </c>
      <c r="E17" s="28" t="s">
        <v>70</v>
      </c>
      <c r="F17" s="25" t="s">
        <v>4</v>
      </c>
      <c r="G17" s="25" t="s">
        <v>5</v>
      </c>
      <c r="H17" s="27" t="s">
        <v>6</v>
      </c>
      <c r="I17" s="27" t="s">
        <v>85</v>
      </c>
      <c r="K17" s="37" t="s">
        <v>84</v>
      </c>
    </row>
    <row r="18" spans="1:11" ht="15.75" x14ac:dyDescent="0.25">
      <c r="A18" s="3" t="s">
        <v>80</v>
      </c>
      <c r="B18" s="4">
        <f>'Valutazione 1'!B6</f>
        <v>6</v>
      </c>
      <c r="C18" s="4">
        <f>'Valutazione 1'!C6</f>
        <v>8</v>
      </c>
      <c r="D18" s="4">
        <f>'Valutazione 1'!D6</f>
        <v>8</v>
      </c>
      <c r="E18" s="4">
        <f>'Valutazione 1'!E6</f>
        <v>9</v>
      </c>
      <c r="F18" s="4">
        <f>'Valutazione 1'!F6</f>
        <v>8</v>
      </c>
      <c r="G18" s="4">
        <f>'Valutazione 1'!G6</f>
        <v>8</v>
      </c>
      <c r="H18" s="4">
        <f>'Valutazione 1'!H6</f>
        <v>8</v>
      </c>
      <c r="I18" s="39">
        <f>AVERAGE(B18:H18)</f>
        <v>7.8571428571428568</v>
      </c>
      <c r="K18" s="41">
        <f>AVERAGE(I18:I22)</f>
        <v>7.9714285714285724</v>
      </c>
    </row>
    <row r="19" spans="1:11" ht="15.75" x14ac:dyDescent="0.25">
      <c r="A19" s="6" t="s">
        <v>81</v>
      </c>
      <c r="B19" s="4">
        <f>'Valutazione 2'!B6</f>
        <v>7</v>
      </c>
      <c r="C19" s="4">
        <f>'Valutazione 2'!C6</f>
        <v>8</v>
      </c>
      <c r="D19" s="4">
        <f>'Valutazione 2'!D6</f>
        <v>8</v>
      </c>
      <c r="E19" s="4">
        <f>'Valutazione 2'!E6</f>
        <v>9</v>
      </c>
      <c r="F19" s="4">
        <f>'Valutazione 2'!F6</f>
        <v>8</v>
      </c>
      <c r="G19" s="4">
        <f>'Valutazione 2'!G6</f>
        <v>8</v>
      </c>
      <c r="H19" s="4">
        <f>'Valutazione 2'!H6</f>
        <v>8</v>
      </c>
      <c r="I19" s="39">
        <f t="shared" ref="I19:I43" si="2">AVERAGE(B19:H19)</f>
        <v>8</v>
      </c>
    </row>
    <row r="20" spans="1:11" ht="15.75" x14ac:dyDescent="0.25">
      <c r="A20" s="10" t="s">
        <v>82</v>
      </c>
      <c r="B20" s="4">
        <f>'Valutazione 3'!B6</f>
        <v>7</v>
      </c>
      <c r="C20" s="4">
        <f>'Valutazione 3'!C6</f>
        <v>8</v>
      </c>
      <c r="D20" s="4">
        <f>'Valutazione 3'!D6</f>
        <v>8</v>
      </c>
      <c r="E20" s="4">
        <f>'Valutazione 3'!E6</f>
        <v>9</v>
      </c>
      <c r="F20" s="4">
        <f>'Valutazione 3'!F6</f>
        <v>8</v>
      </c>
      <c r="G20" s="4">
        <f>'Valutazione 3'!G6</f>
        <v>8</v>
      </c>
      <c r="H20" s="4">
        <f>'Valutazione 3'!H6</f>
        <v>8</v>
      </c>
      <c r="I20" s="39">
        <f t="shared" si="2"/>
        <v>8</v>
      </c>
    </row>
    <row r="21" spans="1:11" ht="15.75" x14ac:dyDescent="0.25">
      <c r="A21" s="12" t="s">
        <v>83</v>
      </c>
      <c r="B21" s="4">
        <f>'Valutazione 4'!B6</f>
        <v>7</v>
      </c>
      <c r="C21" s="4">
        <f>'Valutazione 4'!C6</f>
        <v>8</v>
      </c>
      <c r="D21" s="4">
        <f>'Valutazione 4'!D6</f>
        <v>8</v>
      </c>
      <c r="E21" s="4">
        <f>'Valutazione 4'!E6</f>
        <v>9</v>
      </c>
      <c r="F21" s="4">
        <f>'Valutazione 4'!F6</f>
        <v>8</v>
      </c>
      <c r="G21" s="4">
        <f>'Valutazione 4'!G6</f>
        <v>8</v>
      </c>
      <c r="H21" s="4">
        <f>'Valutazione 4'!H6</f>
        <v>8</v>
      </c>
      <c r="I21" s="39">
        <f t="shared" si="2"/>
        <v>8</v>
      </c>
    </row>
    <row r="22" spans="1:11" ht="15.75" x14ac:dyDescent="0.25">
      <c r="A22" s="6" t="s">
        <v>89</v>
      </c>
      <c r="B22" s="4">
        <f>'Valutazione 5'!B6</f>
        <v>7</v>
      </c>
      <c r="C22" s="4">
        <f>'Valutazione 5'!C6</f>
        <v>8</v>
      </c>
      <c r="D22" s="4">
        <f>'Valutazione 5'!D6</f>
        <v>8</v>
      </c>
      <c r="E22" s="4">
        <f>'Valutazione 5'!E6</f>
        <v>9</v>
      </c>
      <c r="F22" s="4">
        <f>'Valutazione 5'!F6</f>
        <v>8</v>
      </c>
      <c r="G22" s="4">
        <f>'Valutazione 5'!G6</f>
        <v>8</v>
      </c>
      <c r="H22" s="4">
        <f>'Valutazione 5'!H6</f>
        <v>8</v>
      </c>
      <c r="I22" s="39">
        <f t="shared" si="2"/>
        <v>8</v>
      </c>
    </row>
    <row r="23" spans="1:11" x14ac:dyDescent="0.25">
      <c r="F23" s="1"/>
      <c r="G23" s="1"/>
      <c r="H23" s="1"/>
      <c r="I23" s="1"/>
    </row>
    <row r="24" spans="1:11" ht="31.5" x14ac:dyDescent="0.25">
      <c r="A24" s="33" t="s">
        <v>74</v>
      </c>
      <c r="B24" s="24" t="s">
        <v>1</v>
      </c>
      <c r="C24" s="25" t="s">
        <v>2</v>
      </c>
      <c r="D24" s="29" t="s">
        <v>69</v>
      </c>
      <c r="E24" s="28" t="s">
        <v>70</v>
      </c>
      <c r="F24" s="25" t="s">
        <v>4</v>
      </c>
      <c r="G24" s="25" t="s">
        <v>5</v>
      </c>
      <c r="H24" s="27" t="s">
        <v>6</v>
      </c>
      <c r="I24" s="27" t="s">
        <v>85</v>
      </c>
      <c r="K24" s="37" t="s">
        <v>84</v>
      </c>
    </row>
    <row r="25" spans="1:11" ht="15.75" x14ac:dyDescent="0.25">
      <c r="A25" s="3" t="s">
        <v>80</v>
      </c>
      <c r="B25" s="4">
        <f>'Valutazione 1'!B7</f>
        <v>8</v>
      </c>
      <c r="C25" s="4">
        <f>'Valutazione 1'!C7</f>
        <v>8</v>
      </c>
      <c r="D25" s="5">
        <f>'Valutazione 1'!D7</f>
        <v>8</v>
      </c>
      <c r="E25" s="5">
        <f>'Valutazione 1'!E7</f>
        <v>9</v>
      </c>
      <c r="F25" s="1">
        <f>'Valutazione 1'!F7</f>
        <v>8</v>
      </c>
      <c r="G25" s="1">
        <f>'Valutazione 1'!G7</f>
        <v>8</v>
      </c>
      <c r="H25" s="1">
        <f>'Valutazione 1'!H7</f>
        <v>8</v>
      </c>
      <c r="I25" s="39">
        <f t="shared" si="2"/>
        <v>8.1428571428571423</v>
      </c>
      <c r="K25" s="41">
        <f>AVERAGE(I25:I29)</f>
        <v>8.2285714285714278</v>
      </c>
    </row>
    <row r="26" spans="1:11" ht="15.75" x14ac:dyDescent="0.25">
      <c r="A26" s="6" t="s">
        <v>81</v>
      </c>
      <c r="B26" s="7">
        <f>'Valutazione 2'!B7</f>
        <v>8</v>
      </c>
      <c r="C26" s="8">
        <f>'Valutazione 2'!C7</f>
        <v>8</v>
      </c>
      <c r="D26" s="4">
        <f>'Valutazione 2'!D7</f>
        <v>8</v>
      </c>
      <c r="E26" s="9">
        <f>'Valutazione 2'!E7</f>
        <v>9</v>
      </c>
      <c r="F26" s="1">
        <f>'Valutazione 2'!F7</f>
        <v>8</v>
      </c>
      <c r="G26" s="1">
        <f>'Valutazione 2'!G7</f>
        <v>8</v>
      </c>
      <c r="H26" s="1">
        <f>'Valutazione 2'!H7</f>
        <v>8</v>
      </c>
      <c r="I26" s="39">
        <f t="shared" si="2"/>
        <v>8.1428571428571423</v>
      </c>
    </row>
    <row r="27" spans="1:11" ht="15.75" x14ac:dyDescent="0.25">
      <c r="A27" s="10" t="s">
        <v>82</v>
      </c>
      <c r="B27" s="4">
        <f>'Valutazione 3'!B7</f>
        <v>8</v>
      </c>
      <c r="C27" s="11">
        <f>'Valutazione 3'!C7</f>
        <v>8</v>
      </c>
      <c r="D27" s="8">
        <f>'Valutazione 3'!D7</f>
        <v>8</v>
      </c>
      <c r="E27" s="4">
        <f>'Valutazione 3'!E7</f>
        <v>9</v>
      </c>
      <c r="F27" s="1">
        <f>'Valutazione 3'!F7</f>
        <v>8</v>
      </c>
      <c r="G27" s="1">
        <f>'Valutazione 3'!G7</f>
        <v>8</v>
      </c>
      <c r="H27" s="1">
        <f>'Valutazione 3'!H7</f>
        <v>8</v>
      </c>
      <c r="I27" s="39">
        <f t="shared" si="2"/>
        <v>8.1428571428571423</v>
      </c>
    </row>
    <row r="28" spans="1:11" ht="15.75" x14ac:dyDescent="0.25">
      <c r="A28" s="12" t="s">
        <v>83</v>
      </c>
      <c r="B28" s="4">
        <f>'Valutazione 4'!B7</f>
        <v>8</v>
      </c>
      <c r="C28" s="4">
        <f>'Valutazione 4'!C7</f>
        <v>8</v>
      </c>
      <c r="D28" s="13">
        <f>'Valutazione 4'!D7</f>
        <v>8</v>
      </c>
      <c r="E28" s="5">
        <f>'Valutazione 4'!E7</f>
        <v>9</v>
      </c>
      <c r="F28" s="1">
        <f>'Valutazione 4'!F7</f>
        <v>8</v>
      </c>
      <c r="G28" s="1">
        <f>'Valutazione 4'!G7</f>
        <v>8</v>
      </c>
      <c r="H28" s="1">
        <f>'Valutazione 4'!H7</f>
        <v>8</v>
      </c>
      <c r="I28" s="39">
        <f t="shared" si="2"/>
        <v>8.1428571428571423</v>
      </c>
    </row>
    <row r="29" spans="1:11" ht="15.75" x14ac:dyDescent="0.25">
      <c r="A29" s="6" t="s">
        <v>89</v>
      </c>
      <c r="B29" s="4">
        <f>'Valutazione 5'!B7</f>
        <v>9</v>
      </c>
      <c r="C29" s="4">
        <f>'Valutazione 5'!C7</f>
        <v>8</v>
      </c>
      <c r="D29" s="4">
        <f>'Valutazione 5'!D7</f>
        <v>9</v>
      </c>
      <c r="E29" s="4">
        <f>'Valutazione 5'!E7</f>
        <v>9</v>
      </c>
      <c r="F29" s="4">
        <f>'Valutazione 5'!F7</f>
        <v>8</v>
      </c>
      <c r="G29" s="4">
        <f>'Valutazione 5'!G7</f>
        <v>9</v>
      </c>
      <c r="H29" s="4">
        <f>'Valutazione 5'!H7</f>
        <v>8</v>
      </c>
      <c r="I29" s="39">
        <f t="shared" si="2"/>
        <v>8.5714285714285712</v>
      </c>
    </row>
    <row r="30" spans="1:11" x14ac:dyDescent="0.25">
      <c r="F30" s="1"/>
      <c r="G30" s="1"/>
      <c r="H30" s="1"/>
      <c r="I30" s="1"/>
    </row>
    <row r="31" spans="1:11" ht="31.5" x14ac:dyDescent="0.25">
      <c r="A31" s="31" t="s">
        <v>87</v>
      </c>
      <c r="B31" s="24" t="s">
        <v>1</v>
      </c>
      <c r="C31" s="25" t="s">
        <v>2</v>
      </c>
      <c r="D31" s="29" t="s">
        <v>69</v>
      </c>
      <c r="E31" s="28" t="s">
        <v>70</v>
      </c>
      <c r="F31" s="25" t="s">
        <v>4</v>
      </c>
      <c r="G31" s="25" t="s">
        <v>5</v>
      </c>
      <c r="H31" s="27" t="s">
        <v>6</v>
      </c>
      <c r="I31" s="27" t="s">
        <v>85</v>
      </c>
      <c r="K31" s="37" t="s">
        <v>84</v>
      </c>
    </row>
    <row r="32" spans="1:11" ht="15.75" x14ac:dyDescent="0.25">
      <c r="A32" s="3" t="s">
        <v>80</v>
      </c>
      <c r="B32" s="4">
        <f>'Valutazione 1'!B8</f>
        <v>6</v>
      </c>
      <c r="C32" s="4">
        <f>'Valutazione 1'!C8</f>
        <v>7</v>
      </c>
      <c r="D32" s="5">
        <f>'Valutazione 1'!D8</f>
        <v>8</v>
      </c>
      <c r="E32" s="5">
        <f>'Valutazione 1'!E8</f>
        <v>9</v>
      </c>
      <c r="F32" s="1">
        <f>'Valutazione 1'!F8</f>
        <v>8</v>
      </c>
      <c r="G32" s="1">
        <f>'Valutazione 1'!G8</f>
        <v>8</v>
      </c>
      <c r="H32" s="1">
        <f>'Valutazione 1'!H8</f>
        <v>8</v>
      </c>
      <c r="I32" s="39">
        <f t="shared" si="2"/>
        <v>7.7142857142857144</v>
      </c>
      <c r="K32" s="41">
        <f>AVERAGE(I32:I36)</f>
        <v>7.9428571428571431</v>
      </c>
    </row>
    <row r="33" spans="1:11" ht="15.75" x14ac:dyDescent="0.25">
      <c r="A33" s="6" t="s">
        <v>81</v>
      </c>
      <c r="B33" s="14">
        <f>'Valutazione 2'!B8</f>
        <v>7</v>
      </c>
      <c r="C33" s="5">
        <f>'Valutazione 2'!C8</f>
        <v>8</v>
      </c>
      <c r="D33" s="15">
        <f>'Valutazione 2'!D8</f>
        <v>8</v>
      </c>
      <c r="E33" s="5">
        <f>'Valutazione 2'!E8</f>
        <v>9</v>
      </c>
      <c r="F33" s="1">
        <f>'Valutazione 2'!F8</f>
        <v>8</v>
      </c>
      <c r="G33" s="1">
        <f>'Valutazione 2'!G8</f>
        <v>8</v>
      </c>
      <c r="H33" s="1">
        <f>'Valutazione 2'!H8</f>
        <v>8</v>
      </c>
      <c r="I33" s="39">
        <f t="shared" si="2"/>
        <v>8</v>
      </c>
    </row>
    <row r="34" spans="1:11" ht="15.75" x14ac:dyDescent="0.25">
      <c r="A34" s="10" t="s">
        <v>82</v>
      </c>
      <c r="B34" s="4">
        <f>'Valutazione 3'!B8</f>
        <v>7</v>
      </c>
      <c r="C34" s="11">
        <f>'Valutazione 3'!C8</f>
        <v>8</v>
      </c>
      <c r="D34" s="8">
        <f>'Valutazione 3'!D8</f>
        <v>8</v>
      </c>
      <c r="E34" s="4">
        <f>'Valutazione 3'!E8</f>
        <v>9</v>
      </c>
      <c r="F34" s="1">
        <f>'Valutazione 3'!F8</f>
        <v>8</v>
      </c>
      <c r="G34" s="1">
        <f>'Valutazione 3'!G8</f>
        <v>8</v>
      </c>
      <c r="H34" s="1">
        <f>'Valutazione 3'!H8</f>
        <v>8</v>
      </c>
      <c r="I34" s="39">
        <f t="shared" si="2"/>
        <v>8</v>
      </c>
    </row>
    <row r="35" spans="1:11" ht="15.75" x14ac:dyDescent="0.25">
      <c r="A35" s="12" t="s">
        <v>83</v>
      </c>
      <c r="B35" s="4">
        <f>'Valutazione 4'!B8</f>
        <v>7</v>
      </c>
      <c r="C35" s="4">
        <f>'Valutazione 4'!C8</f>
        <v>8</v>
      </c>
      <c r="D35" s="13">
        <f>'Valutazione 4'!D8</f>
        <v>8</v>
      </c>
      <c r="E35" s="5">
        <f>'Valutazione 4'!E8</f>
        <v>9</v>
      </c>
      <c r="F35" s="1">
        <f>'Valutazione 4'!F8</f>
        <v>8</v>
      </c>
      <c r="G35" s="1">
        <f>'Valutazione 4'!G8</f>
        <v>8</v>
      </c>
      <c r="H35" s="1">
        <f>'Valutazione 4'!H8</f>
        <v>8</v>
      </c>
      <c r="I35" s="39">
        <f t="shared" si="2"/>
        <v>8</v>
      </c>
    </row>
    <row r="36" spans="1:11" ht="15.75" x14ac:dyDescent="0.25">
      <c r="A36" s="6" t="s">
        <v>89</v>
      </c>
      <c r="B36" s="14">
        <f>'Valutazione 5'!B8</f>
        <v>7</v>
      </c>
      <c r="C36" s="14">
        <f>'Valutazione 5'!C8</f>
        <v>8</v>
      </c>
      <c r="D36" s="14">
        <f>'Valutazione 5'!D8</f>
        <v>8</v>
      </c>
      <c r="E36" s="14">
        <f>'Valutazione 5'!E8</f>
        <v>9</v>
      </c>
      <c r="F36" s="14">
        <f>'Valutazione 5'!F8</f>
        <v>8</v>
      </c>
      <c r="G36" s="14">
        <f>'Valutazione 5'!G8</f>
        <v>8</v>
      </c>
      <c r="H36" s="14">
        <f>'Valutazione 5'!H8</f>
        <v>8</v>
      </c>
      <c r="I36" s="39">
        <f t="shared" si="2"/>
        <v>8</v>
      </c>
    </row>
    <row r="37" spans="1:11" x14ac:dyDescent="0.25">
      <c r="F37" s="1"/>
      <c r="G37" s="1"/>
      <c r="H37" s="1"/>
      <c r="I37" s="1"/>
    </row>
    <row r="38" spans="1:11" ht="31.5" x14ac:dyDescent="0.25">
      <c r="A38" s="30" t="s">
        <v>75</v>
      </c>
      <c r="B38" s="24" t="s">
        <v>1</v>
      </c>
      <c r="C38" s="25" t="s">
        <v>2</v>
      </c>
      <c r="D38" s="29" t="s">
        <v>69</v>
      </c>
      <c r="E38" s="28" t="s">
        <v>70</v>
      </c>
      <c r="F38" s="25" t="s">
        <v>4</v>
      </c>
      <c r="G38" s="25" t="s">
        <v>5</v>
      </c>
      <c r="H38" s="27" t="s">
        <v>6</v>
      </c>
      <c r="I38" s="27" t="s">
        <v>85</v>
      </c>
      <c r="K38" s="37" t="s">
        <v>84</v>
      </c>
    </row>
    <row r="39" spans="1:11" ht="15.75" x14ac:dyDescent="0.25">
      <c r="A39" s="3" t="s">
        <v>80</v>
      </c>
      <c r="B39" s="4">
        <f>'Valutazione 1'!B9</f>
        <v>6</v>
      </c>
      <c r="C39" s="4">
        <f>'Valutazione 1'!C9</f>
        <v>7</v>
      </c>
      <c r="D39" s="5">
        <f>'Valutazione 1'!D9</f>
        <v>8</v>
      </c>
      <c r="E39" s="5">
        <f>'Valutazione 1'!E9</f>
        <v>9</v>
      </c>
      <c r="F39" s="1">
        <f>'Valutazione 1'!F9</f>
        <v>8</v>
      </c>
      <c r="G39" s="1">
        <f>'Valutazione 1'!G9</f>
        <v>8</v>
      </c>
      <c r="H39" s="1">
        <f>'Valutazione 1'!H9</f>
        <v>8</v>
      </c>
      <c r="I39" s="39">
        <f t="shared" si="2"/>
        <v>7.7142857142857144</v>
      </c>
      <c r="K39" s="41">
        <f>AVERAGE(I39:I43)</f>
        <v>7.9428571428571431</v>
      </c>
    </row>
    <row r="40" spans="1:11" ht="15.75" x14ac:dyDescent="0.25">
      <c r="A40" s="6" t="s">
        <v>81</v>
      </c>
      <c r="B40" s="7">
        <f>'Valutazione 2'!B9</f>
        <v>7</v>
      </c>
      <c r="C40" s="8">
        <f>'Valutazione 2'!C9</f>
        <v>8</v>
      </c>
      <c r="D40" s="4">
        <f>'Valutazione 2'!D9</f>
        <v>8</v>
      </c>
      <c r="E40" s="9">
        <f>'Valutazione 2'!E9</f>
        <v>9</v>
      </c>
      <c r="F40" s="1">
        <f>'Valutazione 2'!F9</f>
        <v>8</v>
      </c>
      <c r="G40" s="1">
        <f>'Valutazione 2'!G9</f>
        <v>8</v>
      </c>
      <c r="H40" s="1">
        <f>'Valutazione 2'!H9</f>
        <v>8</v>
      </c>
      <c r="I40" s="39">
        <f t="shared" si="2"/>
        <v>8</v>
      </c>
    </row>
    <row r="41" spans="1:11" ht="15.75" x14ac:dyDescent="0.25">
      <c r="A41" s="10" t="s">
        <v>82</v>
      </c>
      <c r="B41" s="4">
        <f>'Valutazione 3'!B9</f>
        <v>7</v>
      </c>
      <c r="C41" s="11">
        <f>'Valutazione 3'!C9</f>
        <v>8</v>
      </c>
      <c r="D41" s="8">
        <f>'Valutazione 3'!D9</f>
        <v>8</v>
      </c>
      <c r="E41" s="4">
        <f>'Valutazione 3'!E9</f>
        <v>9</v>
      </c>
      <c r="F41" s="1">
        <f>'Valutazione 3'!F9</f>
        <v>8</v>
      </c>
      <c r="G41" s="1">
        <f>'Valutazione 3'!G9</f>
        <v>8</v>
      </c>
      <c r="H41" s="1">
        <f>'Valutazione 3'!H9</f>
        <v>8</v>
      </c>
      <c r="I41" s="39">
        <f t="shared" si="2"/>
        <v>8</v>
      </c>
    </row>
    <row r="42" spans="1:11" ht="15.75" x14ac:dyDescent="0.25">
      <c r="A42" s="12" t="s">
        <v>83</v>
      </c>
      <c r="B42" s="4">
        <f>'Valutazione 4'!B9</f>
        <v>7</v>
      </c>
      <c r="C42" s="4">
        <f>'Valutazione 4'!C9</f>
        <v>8</v>
      </c>
      <c r="D42" s="13">
        <f>'Valutazione 4'!D9</f>
        <v>8</v>
      </c>
      <c r="E42" s="5">
        <f>'Valutazione 4'!E9</f>
        <v>9</v>
      </c>
      <c r="F42" s="1">
        <f>'Valutazione 4'!F9</f>
        <v>8</v>
      </c>
      <c r="G42" s="1">
        <f>'Valutazione 4'!G9</f>
        <v>8</v>
      </c>
      <c r="H42" s="1">
        <f>'Valutazione 4'!H9</f>
        <v>8</v>
      </c>
      <c r="I42" s="39">
        <f t="shared" si="2"/>
        <v>8</v>
      </c>
    </row>
    <row r="43" spans="1:11" ht="15.75" x14ac:dyDescent="0.25">
      <c r="A43" s="6" t="s">
        <v>89</v>
      </c>
      <c r="B43" s="14">
        <f>'Valutazione 5'!B9</f>
        <v>7</v>
      </c>
      <c r="C43" s="14">
        <f>'Valutazione 5'!C9</f>
        <v>8</v>
      </c>
      <c r="D43" s="14">
        <f>'Valutazione 5'!D9</f>
        <v>8</v>
      </c>
      <c r="E43" s="14">
        <f>'Valutazione 5'!E9</f>
        <v>9</v>
      </c>
      <c r="F43" s="14">
        <f>'Valutazione 5'!F9</f>
        <v>8</v>
      </c>
      <c r="G43" s="14">
        <f>'Valutazione 5'!G9</f>
        <v>8</v>
      </c>
      <c r="H43" s="14">
        <f>'Valutazione 5'!H9</f>
        <v>8</v>
      </c>
      <c r="I43" s="39">
        <f t="shared" si="2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929D-6139-4E0A-8ADB-777B40D1FD1A}">
  <dimension ref="A1"/>
  <sheetViews>
    <sheetView tabSelected="1" zoomScale="55" zoomScaleNormal="55" workbookViewId="0">
      <selection activeCell="W39" sqref="W3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2" ma:contentTypeDescription="Creare un nuovo documento." ma:contentTypeScope="" ma:versionID="d6dee7e4594b6ddd3cc24ec258f80364">
  <xsd:schema xmlns:xsd="http://www.w3.org/2001/XMLSchema" xmlns:xs="http://www.w3.org/2001/XMLSchema" xmlns:p="http://schemas.microsoft.com/office/2006/metadata/properties" xmlns:ns3="25379ffa-1be3-456e-9b5c-56d073d73bb0" xmlns:ns4="c1651439-6e46-4f78-9acb-4a905f92618b" targetNamespace="http://schemas.microsoft.com/office/2006/metadata/properties" ma:root="true" ma:fieldsID="4c5c6afe245a4c9dcbe0638b59defaac" ns3:_="" ns4:_="">
    <xsd:import namespace="25379ffa-1be3-456e-9b5c-56d073d73bb0"/>
    <xsd:import namespace="c1651439-6e46-4f78-9acb-4a905f92618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A6A03A-0437-4E22-A6F9-69CF590599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8FED47-01B7-478B-BEB1-2C4D819BEBCE}">
  <ds:schemaRefs>
    <ds:schemaRef ds:uri="25379ffa-1be3-456e-9b5c-56d073d73bb0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c1651439-6e46-4f78-9acb-4a905f92618b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D96F35B-614C-44B1-BF64-1A35E2EDC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379ffa-1be3-456e-9b5c-56d073d73bb0"/>
    <ds:schemaRef ds:uri="c1651439-6e46-4f78-9acb-4a905f926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Griglia valutazione</vt:lpstr>
      <vt:lpstr>Team Members</vt:lpstr>
      <vt:lpstr>Valutazione 1</vt:lpstr>
      <vt:lpstr>Valutazione 2</vt:lpstr>
      <vt:lpstr>Valutazione 3</vt:lpstr>
      <vt:lpstr>Valutazione 4</vt:lpstr>
      <vt:lpstr>Valutazione 5</vt:lpstr>
      <vt:lpstr>Valutazioni finali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LAURINO</dc:creator>
  <cp:lastModifiedBy>CARMINE PASTORE</cp:lastModifiedBy>
  <dcterms:created xsi:type="dcterms:W3CDTF">2023-11-11T11:15:00Z</dcterms:created>
  <dcterms:modified xsi:type="dcterms:W3CDTF">2024-01-22T18:30:02Z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