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8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.xml" ContentType="application/vnd.openxmlformats-officedocument.spreadsheetml.pivotTable+xml"/>
  <Override PartName="/xl/drawings/drawing14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Codes\data-analyst\Data Visualization\"/>
    </mc:Choice>
  </mc:AlternateContent>
  <xr:revisionPtr revIDLastSave="0" documentId="13_ncr:1_{09109174-50C4-482F-8DD5-9E667FC3E0E8}" xr6:coauthVersionLast="47" xr6:coauthVersionMax="47" xr10:uidLastSave="{00000000-0000-0000-0000-000000000000}"/>
  <bookViews>
    <workbookView xWindow="25695" yWindow="0" windowWidth="26010" windowHeight="20985" tabRatio="817" firstSheet="8" activeTab="16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My first treemap" sheetId="18" r:id="rId14"/>
    <sheet name="13 - Bubble" sheetId="13" r:id="rId15"/>
    <sheet name="14 - Bing Maps" sheetId="4" r:id="rId16"/>
    <sheet name="Sheet1" sheetId="19" r:id="rId17"/>
    <sheet name="15 - Pivot Chart" sheetId="8" r:id="rId18"/>
  </sheets>
  <definedNames>
    <definedName name="_xlchart.v1.0" hidden="1">'02 - Histogram'!$A$1</definedName>
    <definedName name="_xlchart.v1.1" hidden="1">'02 - Histogram'!$A$2:$A$101</definedName>
    <definedName name="_xlchart.v1.10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Pareto'!$B$2:$B$6</definedName>
    <definedName name="_xlchart.v1.6" hidden="1">'11 - Waterfall'!$A$1:$A$5</definedName>
    <definedName name="_xlchart.v1.7" hidden="1">'11 - Waterfall'!$B$1:$B$5</definedName>
    <definedName name="_xlchart.v1.8" hidden="1">'12 - Treemap'!$B$2:$C$9</definedName>
    <definedName name="_xlchart.v1.9" hidden="1">'12 - Treemap'!$D$1</definedName>
  </definedNames>
  <calcPr calcId="191029"/>
  <pivotCaches>
    <pivotCache cacheId="5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" i="9" l="1"/>
  <c r="D5" i="9"/>
  <c r="D4" i="9"/>
  <c r="D3" i="9"/>
  <c r="D2" i="9"/>
  <c r="C3" i="9"/>
  <c r="C4" i="9"/>
  <c r="C5" i="9"/>
  <c r="C6" i="9"/>
  <c r="C2" i="9"/>
  <c r="B8" i="9"/>
  <c r="P9" i="15" a="1"/>
  <c r="P9" i="15" s="1"/>
  <c r="P2" i="15" a="1"/>
  <c r="P2" i="15" s="1"/>
  <c r="Q2" i="15" s="1"/>
  <c r="F7" i="10"/>
  <c r="H2" i="7" a="1"/>
  <c r="H2" i="7" s="1"/>
  <c r="E8" i="5" a="1"/>
  <c r="E8" i="5" s="1"/>
  <c r="E2" i="5" a="1"/>
  <c r="E2" i="5" s="1"/>
  <c r="F2" i="5" s="1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14" i="5"/>
  <c r="A15" i="5"/>
  <c r="A16" i="5" s="1"/>
  <c r="A5" i="5"/>
  <c r="A6" i="5" s="1"/>
  <c r="A7" i="5" s="1"/>
  <c r="A8" i="5" s="1"/>
  <c r="A9" i="5" s="1"/>
  <c r="A10" i="5" s="1"/>
  <c r="A11" i="5" s="1"/>
  <c r="A12" i="5" s="1"/>
  <c r="A13" i="5" s="1"/>
  <c r="E5" i="12"/>
  <c r="E4" i="12"/>
  <c r="E3" i="12"/>
  <c r="E2" i="12"/>
  <c r="B3" i="6"/>
  <c r="B5" i="6" s="1"/>
  <c r="G5" i="5"/>
  <c r="G6" i="5"/>
  <c r="G4" i="5"/>
  <c r="G2" i="5"/>
  <c r="E1" i="5"/>
  <c r="G8" i="5"/>
  <c r="G3" i="5"/>
  <c r="Q6" i="15" l="1"/>
  <c r="Q5" i="15"/>
  <c r="Q4" i="15"/>
  <c r="Q3" i="15"/>
  <c r="F5" i="5"/>
  <c r="F6" i="5"/>
  <c r="F4" i="5"/>
  <c r="F3" i="5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<sst xmlns="http://schemas.openxmlformats.org/spreadsheetml/2006/main" count="130246" uniqueCount="11046">
  <si>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</si>
  <si>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</si>
  <si>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</si>
  <si>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</si>
  <si>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</si>
  <si>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</si>
  <si>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</si>
  <si>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</si>
  <si>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</si>
  <si>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</si>
  <si>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</si>
  <si>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</si>
  <si>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</si>
  <si>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</si>
  <si>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</si>
  <si>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</si>
  <si>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</si>
  <si>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</si>
  <si>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</si>
  <si>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</si>
  <si>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</si>
  <si>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</si>
  <si>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</si>
  <si>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</si>
  <si>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</si>
  <si>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</si>
  <si>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</si>
  <si>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</si>
  <si>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</si>
  <si>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</si>
  <si>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</si>
  <si>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</si>
  <si>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</si>
  <si>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</si>
  <si>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</si>
  <si>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</si>
  <si>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</si>
  <si>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</si>
  <si>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</si>
  <si>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</si>
  <si>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</si>
  <si>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</si>
  <si>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</si>
  <si>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</si>
  <si>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</si>
  <si>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</si>
  <si>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</si>
  <si>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</si>
  <si>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</si>
  <si>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</si>
  <si>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</si>
  <si>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</si>
  <si>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</si>
  <si>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</si>
  <si>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</si>
  <si>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</si>
  <si>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</si>
  <si>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</si>
  <si>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</si>
  <si>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</si>
  <si>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</si>
  <si>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</si>
  <si>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</si>
  <si>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</si>
  <si>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</si>
  <si>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</si>
  <si>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</si>
  <si>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</si>
  <si>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</si>
  <si>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</si>
  <si>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</si>
  <si>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</si>
  <si>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</si>
  <si>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</si>
  <si>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</si>
  <si>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</si>
  <si>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</si>
  <si>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</si>
  <si>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</si>
  <si>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</si>
  <si>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</si>
  <si>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</si>
  <si>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</si>
  <si>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</si>
  <si>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</si>
  <si>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</si>
  <si>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</si>
  <si>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</si>
  <si>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</si>
  <si>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</si>
  <si>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</si>
  <si>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</si>
  <si>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</si>
  <si>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</si>
  <si>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</si>
  <si>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</si>
  <si>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</si>
  <si>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</si>
  <si>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</si>
  <si>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</si>
  <si>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</si>
  <si>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</si>
  <si>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</si>
  <si>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</si>
  <si>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</si>
  <si>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</si>
  <si>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</si>
  <si>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</si>
  <si>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</si>
  <si>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</si>
  <si>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</si>
  <si>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</si>
  <si>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</si>
  <si>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</si>
  <si>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</si>
  <si>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</si>
  <si>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</si>
  <si>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</si>
  <si>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</si>
  <si>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</si>
  <si>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</si>
  <si>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</si>
  <si>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</si>
  <si>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</si>
  <si>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</si>
  <si>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</si>
  <si>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</si>
  <si>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</si>
  <si>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</si>
  <si>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</si>
  <si>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</si>
  <si>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</si>
  <si>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</si>
  <si>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</si>
  <si>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</si>
  <si>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</si>
  <si>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</si>
  <si>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</si>
  <si>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</si>
  <si>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</si>
  <si>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</si>
  <si>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</si>
  <si>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</si>
  <si>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</si>
  <si>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</si>
  <si>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</si>
  <si>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</si>
  <si>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</si>
  <si>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</si>
  <si>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</si>
  <si>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</si>
  <si>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</si>
  <si>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</si>
  <si>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</si>
  <si>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</si>
  <si>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</si>
  <si>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</si>
  <si>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</si>
  <si>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</si>
  <si>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</si>
  <si>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</si>
  <si>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</si>
  <si>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</si>
  <si>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</si>
  <si>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</si>
  <si>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</si>
  <si>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</si>
  <si>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</si>
  <si>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</si>
  <si>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</si>
  <si>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</si>
  <si>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</si>
  <si>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</si>
  <si>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</si>
  <si>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</si>
  <si>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</si>
  <si>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</si>
  <si>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</si>
  <si>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</si>
  <si>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</si>
  <si>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</si>
  <si>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</si>
  <si>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</si>
  <si>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</si>
  <si>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</si>
  <si>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</si>
  <si>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</si>
  <si>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</si>
  <si>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</si>
  <si>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</si>
  <si>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</si>
  <si>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</si>
  <si>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</si>
  <si>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</si>
  <si>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</si>
  <si>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</si>
  <si>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</si>
  <si>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</si>
  <si>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</si>
  <si>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</si>
  <si>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</si>
  <si>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</si>
  <si>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</si>
  <si>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</si>
  <si>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</si>
  <si>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</si>
  <si>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</si>
  <si>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</si>
  <si>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</si>
  <si>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</si>
  <si>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</si>
  <si>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</si>
  <si>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</si>
  <si>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</si>
  <si>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</si>
  <si>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</si>
  <si>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</si>
  <si>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</si>
  <si>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</si>
  <si>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</si>
  <si>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</si>
  <si>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</si>
  <si>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</si>
  <si>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</si>
  <si>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</si>
  <si>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</si>
  <si>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</si>
  <si>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</si>
  <si>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</si>
  <si>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</si>
  <si>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</si>
  <si>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</si>
  <si>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</si>
  <si>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</si>
  <si>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</si>
  <si>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</si>
  <si>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</si>
  <si>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</si>
  <si>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</si>
  <si>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</si>
  <si>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</si>
  <si>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</si>
  <si>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</si>
  <si>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</si>
  <si>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</si>
  <si>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</si>
  <si>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</si>
  <si>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</si>
  <si>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</si>
  <si>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</si>
  <si>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</si>
  <si>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</si>
  <si>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</si>
  <si>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</si>
  <si>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</si>
  <si>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</si>
  <si>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</si>
  <si>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</si>
  <si>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</si>
  <si>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</si>
  <si>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</si>
  <si>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</si>
  <si>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</si>
  <si>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</si>
  <si>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</si>
  <si>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</si>
  <si>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</si>
  <si>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</si>
  <si>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</si>
  <si>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</si>
  <si>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</si>
  <si>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</si>
  <si>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</si>
  <si>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</si>
  <si>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</si>
  <si>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</si>
  <si>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</si>
  <si>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</si>
  <si>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</si>
  <si>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</si>
  <si>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</si>
  <si>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</si>
  <si>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</si>
  <si>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</si>
  <si>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</si>
  <si>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</si>
  <si>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</si>
  <si>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</si>
  <si>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</si>
  <si>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</si>
  <si>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</si>
  <si>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</si>
  <si>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</si>
  <si>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</si>
  <si>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</si>
  <si>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</si>
  <si>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</si>
  <si>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</si>
  <si>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</si>
  <si>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</si>
  <si>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</si>
  <si>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</si>
  <si>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</si>
  <si>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</si>
  <si>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</si>
  <si>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</si>
  <si>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</si>
  <si>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</si>
  <si>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</si>
  <si>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</si>
  <si>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</si>
  <si>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</si>
  <si>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</si>
  <si>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</si>
  <si>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</si>
  <si>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</si>
  <si>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</si>
  <si>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</si>
  <si>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</si>
  <si>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</si>
  <si>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</si>
  <si>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</si>
  <si>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</si>
  <si>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</si>
  <si>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</si>
  <si>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</si>
  <si>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</si>
  <si>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</si>
  <si>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</si>
  <si>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</si>
  <si>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</si>
  <si>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</si>
  <si>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</si>
  <si>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</si>
  <si>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</si>
  <si>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</si>
  <si>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</si>
  <si>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</si>
  <si>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</si>
  <si>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</si>
  <si>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</si>
  <si>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</si>
  <si>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</si>
  <si>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</si>
  <si>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</si>
  <si>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</si>
  <si>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</si>
  <si>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</si>
  <si>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</si>
  <si>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</si>
  <si>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</si>
  <si>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</si>
  <si>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</si>
  <si>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</si>
  <si>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</si>
  <si>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</si>
  <si>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</si>
  <si>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</si>
  <si>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</si>
  <si>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</si>
  <si>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</si>
  <si>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</si>
  <si>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</si>
  <si>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</si>
  <si>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</si>
  <si>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</si>
  <si>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</si>
  <si>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</si>
  <si>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</si>
  <si>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</si>
  <si>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</si>
  <si>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</si>
  <si>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</si>
  <si>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</si>
  <si>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</si>
  <si>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</si>
  <si>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</si>
  <si>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</si>
  <si>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</si>
  <si>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</si>
  <si>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</si>
  <si>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</si>
  <si>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</si>
  <si>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</si>
  <si>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</si>
  <si>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</si>
  <si>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</si>
  <si>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</si>
  <si>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</si>
  <si>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</si>
  <si>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</si>
  <si>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</si>
  <si>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</si>
  <si>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</si>
  <si>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</si>
  <si>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</si>
  <si>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</si>
  <si>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</si>
  <si>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</si>
  <si>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</si>
  <si>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</si>
  <si>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</si>
  <si>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</si>
  <si>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</si>
  <si>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</si>
  <si>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</si>
  <si>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</si>
  <si>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</si>
  <si>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</si>
  <si>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</si>
  <si>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</si>
  <si>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</si>
  <si>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</si>
  <si>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</si>
  <si>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</si>
  <si>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</si>
  <si>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</si>
  <si>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</si>
  <si>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</si>
  <si>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</si>
  <si>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</si>
  <si>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</si>
  <si>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</si>
  <si>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</si>
  <si>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</si>
  <si>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</si>
  <si>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</si>
  <si>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</si>
  <si>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</si>
  <si>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</si>
  <si>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</si>
  <si>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</si>
  <si>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</si>
  <si>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</si>
  <si>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</si>
  <si>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</si>
  <si>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</si>
  <si>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</si>
  <si>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</si>
  <si>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</si>
  <si>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</si>
  <si>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</si>
  <si>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</si>
  <si>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</si>
  <si>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</si>
  <si>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</si>
  <si>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</si>
  <si>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</si>
  <si>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</si>
  <si>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</si>
  <si>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</si>
  <si>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</si>
  <si>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</si>
  <si>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</si>
  <si>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</si>
  <si>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</si>
  <si>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</si>
  <si>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</si>
  <si>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</si>
  <si>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</si>
  <si>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</si>
  <si>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</si>
  <si>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</si>
  <si>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</si>
  <si>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</si>
  <si>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</si>
  <si>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</si>
  <si>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</si>
  <si>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</si>
  <si>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</si>
  <si>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</si>
  <si>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</si>
  <si>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</si>
  <si>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</si>
  <si>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</si>
  <si>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</si>
  <si>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</si>
  <si>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</si>
  <si>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</si>
  <si>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</si>
  <si>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</si>
  <si>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</si>
  <si>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</si>
  <si>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</si>
  <si>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</si>
  <si>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</si>
  <si>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</si>
  <si>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</si>
  <si>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</si>
  <si>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</si>
  <si>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</si>
  <si>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</si>
  <si>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</si>
  <si>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</si>
  <si>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</si>
  <si>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</si>
  <si>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</si>
  <si>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</si>
  <si>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</si>
  <si>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</si>
  <si>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</si>
  <si>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</si>
  <si>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</si>
  <si>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</si>
  <si>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</si>
  <si>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</si>
  <si>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</si>
  <si>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</si>
  <si>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</si>
  <si>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</si>
  <si>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</si>
  <si>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</si>
  <si>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</si>
  <si>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</si>
  <si>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</si>
  <si>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</si>
  <si>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</si>
  <si>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</si>
  <si>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</si>
  <si>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</si>
  <si>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</si>
  <si>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</si>
  <si>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</si>
  <si>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</si>
  <si>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</si>
  <si>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</si>
  <si>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</si>
  <si>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</si>
  <si>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</si>
  <si>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</si>
  <si>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</si>
  <si>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</si>
  <si>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</si>
  <si>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</si>
  <si>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</si>
  <si>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</si>
  <si>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</si>
  <si>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</si>
  <si>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</si>
  <si>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</si>
  <si>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</si>
  <si>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</si>
  <si>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</si>
  <si>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</si>
  <si>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</si>
  <si>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</si>
  <si>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</si>
  <si>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</si>
  <si>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</si>
  <si>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</si>
  <si>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</si>
  <si>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</si>
  <si>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</si>
  <si>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</si>
  <si>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</si>
  <si>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</si>
  <si>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</si>
  <si>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</si>
  <si>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</si>
  <si>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</si>
  <si>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</si>
  <si>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</si>
  <si>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</si>
  <si>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</si>
  <si>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</si>
  <si>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</si>
  <si>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</si>
  <si>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</si>
  <si>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</si>
  <si>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</si>
  <si>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</si>
  <si>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</si>
  <si>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</si>
  <si>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</si>
  <si>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</si>
  <si>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</si>
  <si>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</si>
  <si>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</si>
  <si>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</si>
  <si>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</si>
  <si>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</si>
  <si>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</si>
  <si>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</si>
  <si>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</si>
  <si>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</si>
  <si>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</si>
  <si>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</si>
  <si>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</si>
  <si>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</si>
  <si>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</si>
  <si>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</si>
  <si>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</si>
  <si>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</si>
  <si>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</si>
  <si>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</si>
  <si>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</si>
  <si>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</si>
  <si>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</si>
  <si>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</si>
  <si>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</si>
  <si>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</si>
  <si>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</si>
  <si>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</si>
  <si>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</si>
  <si>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</si>
  <si>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</si>
  <si>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</si>
  <si>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</si>
  <si>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</si>
  <si>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</si>
  <si>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</si>
  <si>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</si>
  <si>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</si>
  <si>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</si>
  <si>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</si>
  <si>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</si>
  <si>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</si>
  <si>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</si>
  <si>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</si>
  <si>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</si>
  <si>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</si>
  <si>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</si>
  <si>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</si>
  <si>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</si>
  <si>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</si>
  <si>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</si>
  <si>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</si>
  <si>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</si>
  <si>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</si>
  <si>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</si>
  <si>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</si>
  <si>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</si>
  <si>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</si>
  <si>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</si>
  <si>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</si>
  <si>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</si>
  <si>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</si>
  <si>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</si>
  <si>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</si>
  <si>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</si>
  <si>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</si>
  <si>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</si>
  <si>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</si>
  <si>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</si>
  <si>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</si>
  <si>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</si>
  <si>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</si>
  <si>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</si>
  <si>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</si>
  <si>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</si>
  <si>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</si>
  <si>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</si>
  <si>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</si>
  <si>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</si>
  <si>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</si>
  <si>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</si>
  <si>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</si>
  <si>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</si>
  <si>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</si>
  <si>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</si>
  <si>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</si>
  <si>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</si>
  <si>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</si>
  <si>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</si>
  <si>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</si>
  <si>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</si>
  <si>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</si>
  <si>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</si>
  <si>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</si>
  <si>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</si>
  <si>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</si>
  <si>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</si>
  <si>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</si>
  <si>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</si>
  <si>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</si>
  <si>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</si>
  <si>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</si>
  <si>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</si>
  <si>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</si>
  <si>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</si>
  <si>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</si>
  <si>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</si>
  <si>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</si>
  <si>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</si>
  <si>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</si>
  <si>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</si>
  <si>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</si>
  <si>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</si>
  <si>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</si>
  <si>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</si>
  <si>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</si>
  <si>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</si>
  <si>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</si>
  <si>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</si>
  <si>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</si>
  <si>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</si>
  <si>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</si>
  <si>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</si>
  <si>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</si>
  <si>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</si>
  <si>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</si>
  <si>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</si>
  <si>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</si>
  <si>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</si>
  <si>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</si>
  <si>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</si>
  <si>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</si>
  <si>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</si>
  <si>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</si>
  <si>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</si>
  <si>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</si>
  <si>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</si>
  <si>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</si>
  <si>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</si>
  <si>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</si>
  <si>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</si>
  <si>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</si>
  <si>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</si>
  <si>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</si>
  <si>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</si>
  <si>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</si>
  <si>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</si>
  <si>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</si>
  <si>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</si>
  <si>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</si>
  <si>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</si>
  <si>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</si>
  <si>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</si>
  <si>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</si>
  <si>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</si>
  <si>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</si>
  <si>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</si>
  <si>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</si>
  <si>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</si>
  <si>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</si>
  <si>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</si>
  <si>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</si>
  <si>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</si>
  <si>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</si>
  <si>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</si>
  <si>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</si>
  <si>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</si>
  <si>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</si>
  <si>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</si>
  <si>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</si>
  <si>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</si>
  <si>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</si>
  <si>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</si>
  <si>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</si>
  <si>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</si>
  <si>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</si>
  <si>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</si>
  <si>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</si>
  <si>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</si>
  <si>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</si>
  <si>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</si>
  <si>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</si>
  <si>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</si>
  <si>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</si>
  <si>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</si>
  <si>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</si>
  <si>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</si>
  <si>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</si>
  <si>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</si>
  <si>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</si>
  <si>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</si>
  <si>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</si>
  <si>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</si>
  <si>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</si>
  <si>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</si>
  <si>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</si>
  <si>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</si>
  <si>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</si>
  <si>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</si>
  <si>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</si>
  <si>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</si>
  <si>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</si>
  <si>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</si>
  <si>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</si>
  <si>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</si>
  <si>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</si>
  <si>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</si>
  <si>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</si>
  <si>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</si>
  <si>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</si>
  <si>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</si>
  <si>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</si>
  <si>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</si>
  <si>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</si>
  <si>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</si>
  <si>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</si>
  <si>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</si>
  <si>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</si>
  <si>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</si>
  <si>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</si>
  <si>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</si>
  <si>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</si>
  <si>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</si>
  <si>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</si>
  <si>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</si>
  <si>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</si>
  <si>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</si>
  <si>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</si>
  <si>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</si>
  <si>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</si>
  <si>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</si>
  <si>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</si>
  <si>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</si>
  <si>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</si>
  <si>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</si>
  <si>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</si>
  <si>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</si>
  <si>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</si>
  <si>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</si>
  <si>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</si>
  <si>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</si>
  <si>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</si>
  <si>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</si>
  <si>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</si>
  <si>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</si>
  <si>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</si>
  <si>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</si>
  <si>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</si>
  <si>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</si>
  <si>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</si>
  <si>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</si>
  <si>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</si>
  <si>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</si>
  <si>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</si>
  <si>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</si>
  <si>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</si>
  <si>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</si>
  <si>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</si>
  <si>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</si>
  <si>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</si>
  <si>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</si>
  <si>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</si>
  <si>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</si>
  <si>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</si>
  <si>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</si>
  <si>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</si>
  <si>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</si>
  <si>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</si>
  <si>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</si>
  <si>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</si>
  <si>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</si>
  <si>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</si>
  <si>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</si>
  <si>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</si>
  <si>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</si>
  <si>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</si>
  <si>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</si>
  <si>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</si>
  <si>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</si>
  <si>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</si>
  <si>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</si>
  <si>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</si>
  <si>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</si>
  <si>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</si>
  <si>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</si>
  <si>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</si>
  <si>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</si>
  <si>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</si>
  <si>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</si>
  <si>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</si>
  <si>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</si>
  <si>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</si>
  <si>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</si>
  <si>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</si>
  <si>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</si>
  <si>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</si>
  <si>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</si>
  <si>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</si>
  <si>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</si>
  <si>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</si>
  <si>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</si>
  <si>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</si>
  <si>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</si>
  <si>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</si>
  <si>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</si>
  <si>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</si>
  <si>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</si>
  <si>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</si>
  <si>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</si>
  <si>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</si>
  <si>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</si>
  <si>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</si>
  <si>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</si>
  <si>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</si>
  <si>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</si>
  <si>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</si>
  <si>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</si>
  <si>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</si>
  <si>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</si>
  <si>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</si>
  <si>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</si>
  <si>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</si>
  <si>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</si>
  <si>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</si>
  <si>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</si>
  <si>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</si>
  <si>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</si>
  <si>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</si>
  <si>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</si>
  <si>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</si>
  <si>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</si>
  <si>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</si>
  <si>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</si>
  <si>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</si>
  <si>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</si>
  <si>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</si>
  <si>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</si>
  <si>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</si>
  <si>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</si>
  <si>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</si>
  <si>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</si>
  <si>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</si>
  <si>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</si>
  <si>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</si>
  <si>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</si>
  <si>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</si>
  <si>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</si>
  <si>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</si>
  <si>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</si>
  <si>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</si>
  <si>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</si>
  <si>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</si>
  <si>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</si>
  <si>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</si>
  <si>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</si>
  <si>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</si>
  <si>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</si>
  <si>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</si>
  <si>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</si>
  <si>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</si>
  <si>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</si>
  <si>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</si>
  <si>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</si>
  <si>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</si>
  <si>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</si>
  <si>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</si>
  <si>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</si>
  <si>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</si>
  <si>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</si>
  <si>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</si>
  <si>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</si>
  <si>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</si>
  <si>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</si>
  <si>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</si>
  <si>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</si>
  <si>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</si>
  <si>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</si>
  <si>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</si>
  <si>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</si>
  <si>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</si>
  <si>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</si>
  <si>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</si>
  <si>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</si>
  <si>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</si>
  <si>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</si>
  <si>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</si>
  <si>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</si>
  <si>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</si>
  <si>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</si>
  <si>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</si>
  <si>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</si>
  <si>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</si>
  <si>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</si>
  <si>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</si>
  <si>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</si>
  <si>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</si>
  <si>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</si>
  <si>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</si>
  <si>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</si>
  <si>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</si>
  <si>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</si>
  <si>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</si>
  <si>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</si>
  <si>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</si>
  <si>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</si>
  <si>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</si>
  <si>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</si>
  <si>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</si>
  <si>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</si>
  <si>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</si>
  <si>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</si>
  <si>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</si>
  <si>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</si>
  <si>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</si>
  <si>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</si>
  <si>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</si>
  <si>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</si>
  <si>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</si>
  <si>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</si>
  <si>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</si>
  <si>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</si>
  <si>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</si>
  <si>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</si>
  <si>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</si>
  <si>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</si>
  <si>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</si>
  <si>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</si>
  <si>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</si>
  <si>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</si>
  <si>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</si>
  <si>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</si>
  <si>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</si>
  <si>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</si>
  <si>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</si>
  <si>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</si>
  <si>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</si>
  <si>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</si>
  <si>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</si>
  <si>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</si>
  <si>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</si>
  <si>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</si>
  <si>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</si>
  <si>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</si>
  <si>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</si>
  <si>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</si>
  <si>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</si>
  <si>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</si>
  <si>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</si>
  <si>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</si>
  <si>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</si>
  <si>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</si>
  <si>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</si>
  <si>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</si>
  <si>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</si>
  <si>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</si>
  <si>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</si>
  <si>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</si>
  <si>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</si>
  <si>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</si>
  <si>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</si>
  <si>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</si>
  <si>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</si>
  <si>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</si>
  <si>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</si>
  <si>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</si>
  <si>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</si>
  <si>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</si>
  <si>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</si>
  <si>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</si>
  <si>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</si>
  <si>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</si>
  <si>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</si>
  <si>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</si>
  <si>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</si>
  <si>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</si>
  <si>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</si>
  <si>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</si>
  <si>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</si>
  <si>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</si>
  <si>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</si>
  <si>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</si>
  <si>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</si>
  <si>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</si>
  <si>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</si>
  <si>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</si>
  <si>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</si>
  <si>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</si>
  <si>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</si>
  <si>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</si>
  <si>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</si>
  <si>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</si>
  <si>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</si>
  <si>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</si>
  <si>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</si>
  <si>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</si>
  <si>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</si>
  <si>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</si>
  <si>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</si>
  <si>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</si>
  <si>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</si>
  <si>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</si>
  <si>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</si>
  <si>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</si>
  <si>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</si>
  <si>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</si>
  <si>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</si>
  <si>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</si>
  <si>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</si>
  <si>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</si>
  <si>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</si>
  <si>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</si>
  <si>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</si>
  <si>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</si>
  <si>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</si>
  <si>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</si>
  <si>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</si>
  <si>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</si>
  <si>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</si>
  <si>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</si>
  <si>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</si>
  <si>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</si>
  <si>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</si>
  <si>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</si>
  <si>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</si>
  <si>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</si>
  <si>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</si>
  <si>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</si>
  <si>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</si>
  <si>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</si>
  <si>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</si>
  <si>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</si>
  <si>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</si>
  <si>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</si>
  <si>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</si>
  <si>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</si>
  <si>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</si>
  <si>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</si>
  <si>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</si>
  <si>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</si>
  <si>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</si>
  <si>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</si>
  <si>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</si>
  <si>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</si>
  <si>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</si>
  <si>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</si>
  <si>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</si>
  <si>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</si>
  <si>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</si>
  <si>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</si>
  <si>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</si>
  <si>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</si>
  <si>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</si>
  <si>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</si>
  <si>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</si>
  <si>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</si>
  <si>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</si>
  <si>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</si>
  <si>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</si>
  <si>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</si>
  <si>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</si>
  <si>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</si>
  <si>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</si>
  <si>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</si>
  <si>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</si>
  <si>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</si>
  <si>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</si>
  <si>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</si>
  <si>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</si>
  <si>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</si>
  <si>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</si>
  <si>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</si>
  <si>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</si>
  <si>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</si>
  <si>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</si>
  <si>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</si>
  <si>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</si>
  <si>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</si>
  <si>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</si>
  <si>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</si>
  <si>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</si>
  <si>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</si>
  <si>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</si>
  <si>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</si>
  <si>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</si>
  <si>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</si>
  <si>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</si>
  <si>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</si>
  <si>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</si>
  <si>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</si>
  <si>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</si>
  <si>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</si>
  <si>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</si>
  <si>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</si>
  <si>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</si>
  <si>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</si>
  <si>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</si>
  <si>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</si>
  <si>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</si>
  <si>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</si>
  <si>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</si>
  <si>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</si>
  <si>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</si>
  <si>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</si>
  <si>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</si>
  <si>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</si>
  <si>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</si>
  <si>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</si>
  <si>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</si>
  <si>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</si>
  <si>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</si>
  <si>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</si>
  <si>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</si>
  <si>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</si>
  <si>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</si>
  <si>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</si>
  <si>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</si>
  <si>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</si>
  <si>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</si>
  <si>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</si>
  <si>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</si>
  <si>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</si>
  <si>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</si>
  <si>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</si>
  <si>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</si>
  <si>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</si>
  <si>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</si>
  <si>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</si>
  <si>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</si>
  <si>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</si>
  <si>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</si>
  <si>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</si>
  <si>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</si>
  <si>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</si>
  <si>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</si>
  <si>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</si>
  <si>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</si>
  <si>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</si>
  <si>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</si>
  <si>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</si>
  <si>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</si>
  <si>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</si>
  <si>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</si>
  <si>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</si>
  <si>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</si>
  <si>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</si>
  <si>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</si>
  <si>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</si>
  <si>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</si>
  <si>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</si>
  <si>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</si>
  <si>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</si>
  <si>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</si>
  <si>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</si>
  <si>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</si>
  <si>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</si>
  <si>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</si>
  <si>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</si>
  <si>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</si>
  <si>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</si>
  <si>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</si>
  <si>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</si>
  <si>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</si>
  <si>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</si>
  <si>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</si>
  <si>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</si>
  <si>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</si>
  <si>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</si>
  <si>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</si>
  <si>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</si>
  <si>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</si>
  <si>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</si>
  <si>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</si>
  <si>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</si>
  <si>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</si>
  <si>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</si>
  <si>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</si>
  <si>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</si>
  <si>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</si>
  <si>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</si>
  <si>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</si>
  <si>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</si>
  <si>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</si>
  <si>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</si>
  <si>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</si>
  <si>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</si>
  <si>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</si>
  <si>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</si>
  <si>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</si>
  <si>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</si>
  <si>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</si>
  <si>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</si>
  <si>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</si>
  <si>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</si>
  <si>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</si>
  <si>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</si>
  <si>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</si>
  <si>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</si>
  <si>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</si>
  <si>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</si>
  <si>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</si>
  <si>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</si>
  <si>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</si>
  <si>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</si>
  <si>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</si>
  <si>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</si>
  <si>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</si>
  <si>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</si>
  <si>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</si>
  <si>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</si>
  <si>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</si>
  <si>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</si>
  <si>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</si>
  <si>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</si>
  <si>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</si>
  <si>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</si>
  <si>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</si>
  <si>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</si>
  <si>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</si>
  <si>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</si>
  <si>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</si>
  <si>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</si>
  <si>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</si>
  <si>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</si>
  <si>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</si>
  <si>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</si>
  <si>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</si>
  <si>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</si>
  <si>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</si>
  <si>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</si>
  <si>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</si>
  <si>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</si>
  <si>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</si>
  <si>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</si>
  <si>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</si>
  <si>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</si>
  <si>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</si>
  <si>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</si>
  <si>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</si>
  <si>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</si>
  <si>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</si>
  <si>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</si>
  <si>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</si>
  <si>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</si>
  <si>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</si>
  <si>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</si>
  <si>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</si>
  <si>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</si>
  <si>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</si>
  <si>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</si>
  <si>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</si>
  <si>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</si>
  <si>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</si>
  <si>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</si>
  <si>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</si>
  <si>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</si>
  <si>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</si>
  <si>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</si>
  <si>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</si>
  <si>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</si>
  <si>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</si>
  <si>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</si>
  <si>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</si>
  <si>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</si>
  <si>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</si>
  <si>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</si>
  <si>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</si>
  <si>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</si>
  <si>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</si>
  <si>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</si>
  <si>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</si>
  <si>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</si>
  <si>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</si>
  <si>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</si>
  <si>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</si>
  <si>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</si>
  <si>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</si>
  <si>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</si>
  <si>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</si>
  <si>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</si>
  <si>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</si>
  <si>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</si>
  <si>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</si>
  <si>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</si>
  <si>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</si>
  <si>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</si>
  <si>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</si>
  <si>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</si>
  <si>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</si>
  <si>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</si>
  <si>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</si>
  <si>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</si>
  <si>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</si>
  <si>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</si>
  <si>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</si>
  <si>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</si>
  <si>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</si>
  <si>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</si>
  <si>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</si>
  <si>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</si>
  <si>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</si>
  <si>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</si>
  <si>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</si>
  <si>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</si>
  <si>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</si>
  <si>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</si>
  <si>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</si>
  <si>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</si>
  <si>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</si>
  <si>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</si>
  <si>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</si>
  <si>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</si>
  <si>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</si>
  <si>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</si>
  <si>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</si>
  <si>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</si>
  <si>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</si>
  <si>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</si>
  <si>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</si>
  <si>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</si>
  <si>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</si>
  <si>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</si>
  <si>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</si>
  <si>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</si>
  <si>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</si>
  <si>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</si>
  <si>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</si>
  <si>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</si>
  <si>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</si>
  <si>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</si>
  <si>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</si>
  <si>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</si>
  <si>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</si>
  <si>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</si>
  <si>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</si>
  <si>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</si>
  <si>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</si>
  <si>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</si>
  <si>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</si>
  <si>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</si>
  <si>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</si>
  <si>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</si>
  <si>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</si>
  <si>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</si>
  <si>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</si>
  <si>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</si>
  <si>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</si>
  <si>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</si>
  <si>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</si>
  <si>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</si>
  <si>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</si>
  <si>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</si>
  <si>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</si>
  <si>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</si>
  <si>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</si>
  <si>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</si>
  <si>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</si>
  <si>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</si>
  <si>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</si>
  <si>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</si>
  <si>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</si>
  <si>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</si>
  <si>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</si>
  <si>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</si>
  <si>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</si>
  <si>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</si>
  <si>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</si>
  <si>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</si>
  <si>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</si>
  <si>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</si>
  <si>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</si>
  <si>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</si>
  <si>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</si>
  <si>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</si>
  <si>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</si>
  <si>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</si>
  <si>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</si>
  <si>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</si>
  <si>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</si>
  <si>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</si>
  <si>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</si>
  <si>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</si>
  <si>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</si>
  <si>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</si>
  <si>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</si>
  <si>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</si>
  <si>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</si>
  <si>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</si>
  <si>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</si>
  <si>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</si>
  <si>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</si>
  <si>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</si>
  <si>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</si>
  <si>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</si>
  <si>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</si>
  <si>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</si>
  <si>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</si>
  <si>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</si>
  <si>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</si>
  <si>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</si>
  <si>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</si>
  <si>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</si>
  <si>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</si>
  <si>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</si>
  <si>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</si>
  <si>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</si>
  <si>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</si>
  <si>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</si>
  <si>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</si>
  <si>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</si>
  <si>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</si>
  <si>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</si>
  <si>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</si>
  <si>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</si>
  <si>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</si>
  <si>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</si>
  <si>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</si>
  <si>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</si>
  <si>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</si>
  <si>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</si>
  <si>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</si>
  <si>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</si>
  <si>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</si>
  <si>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</si>
  <si>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</si>
  <si>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</si>
  <si>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</si>
  <si>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</si>
  <si>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</si>
  <si>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</si>
  <si>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</si>
  <si>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</si>
  <si>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</si>
  <si>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</si>
  <si>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</si>
  <si>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</si>
  <si>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</si>
  <si>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</si>
  <si>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</si>
  <si>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</si>
  <si>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</si>
  <si>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</si>
  <si>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</si>
  <si>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</si>
  <si>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</si>
  <si>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</si>
  <si>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</si>
  <si>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</si>
  <si>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</si>
  <si>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</si>
  <si>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</si>
  <si>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</si>
  <si>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</si>
  <si>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</si>
  <si>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</si>
  <si>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</si>
  <si>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</si>
  <si>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</si>
  <si>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</si>
  <si>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</si>
  <si>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</si>
  <si>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</si>
  <si>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</si>
  <si>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</si>
  <si>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</si>
  <si>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</si>
  <si>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</si>
  <si>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</si>
  <si>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</si>
  <si>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</si>
  <si>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</si>
  <si>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</si>
  <si>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</si>
  <si>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</si>
  <si>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</si>
  <si>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</si>
  <si>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</si>
  <si>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</si>
  <si>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</si>
  <si>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</si>
  <si>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</si>
  <si>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</si>
  <si>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</si>
  <si>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</si>
  <si>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</si>
  <si>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</si>
  <si>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</si>
  <si>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</si>
  <si>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</si>
  <si>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</si>
  <si>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</si>
  <si>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</si>
  <si>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</si>
  <si>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</si>
  <si>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</si>
  <si>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</si>
  <si>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</si>
  <si>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</si>
  <si>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</si>
  <si>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</si>
  <si>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</si>
  <si>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</si>
  <si>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</si>
  <si>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</si>
  <si>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</si>
  <si>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</si>
  <si>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</si>
  <si>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</si>
  <si>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</si>
  <si>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</si>
  <si>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</si>
  <si>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</si>
  <si>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</si>
  <si>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</si>
  <si>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</si>
  <si>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</si>
  <si>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</si>
  <si>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</si>
  <si>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</si>
  <si>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</si>
  <si>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</si>
  <si>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</si>
  <si>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</si>
  <si>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</si>
  <si>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</si>
  <si>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</si>
  <si>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</si>
  <si>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</si>
  <si>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</si>
  <si>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</si>
  <si>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</si>
  <si>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</si>
  <si>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</si>
  <si>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</si>
  <si>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</si>
  <si>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</si>
  <si>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</si>
  <si>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</si>
  <si>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</si>
  <si>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</si>
  <si>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</si>
  <si>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</si>
  <si>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</si>
  <si>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</si>
  <si>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</si>
  <si>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</si>
  <si>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</si>
  <si>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</si>
  <si>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</si>
  <si>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</si>
  <si>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</si>
  <si>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</si>
  <si>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</si>
  <si>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</si>
  <si>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</si>
  <si>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</si>
  <si>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</si>
  <si>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</si>
  <si>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</si>
  <si>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</si>
  <si>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</si>
  <si>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</si>
  <si>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</si>
  <si>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</si>
  <si>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</si>
  <si>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</si>
  <si>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</si>
  <si>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</si>
  <si>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</si>
  <si>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</si>
  <si>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</si>
  <si>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</si>
  <si>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</si>
  <si>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</si>
  <si>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</si>
  <si>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</si>
  <si>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</si>
  <si>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</si>
  <si>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</si>
  <si>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</si>
  <si>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</si>
  <si>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</si>
  <si>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</si>
  <si>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</si>
  <si>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</si>
  <si>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</si>
  <si>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</si>
  <si>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</si>
  <si>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</si>
  <si>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</si>
  <si>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</si>
  <si>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</si>
  <si>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</si>
  <si>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</si>
  <si>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</si>
  <si>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</si>
  <si>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</si>
  <si>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</si>
  <si>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</si>
  <si>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</si>
  <si>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</si>
  <si>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</si>
  <si>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</si>
  <si>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</si>
  <si>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</si>
  <si>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</si>
  <si>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</si>
  <si>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</si>
  <si>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</si>
  <si>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</si>
  <si>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</si>
  <si>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</si>
  <si>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</si>
  <si>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</si>
  <si>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</si>
  <si>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</si>
  <si>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</si>
  <si>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</si>
  <si>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</si>
  <si>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</si>
  <si>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</si>
  <si>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</si>
  <si>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</si>
  <si>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</si>
  <si>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</si>
  <si>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</si>
  <si>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</si>
  <si>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</si>
  <si>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</si>
  <si>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</si>
  <si>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</si>
  <si>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</si>
  <si>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</si>
  <si>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</si>
  <si>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</si>
  <si>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</si>
  <si>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</si>
  <si>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</si>
  <si>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</si>
  <si>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</si>
  <si>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</si>
  <si>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</si>
  <si>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</si>
  <si>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</si>
  <si>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</si>
  <si>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</si>
  <si>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</si>
  <si>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</si>
  <si>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</si>
  <si>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</si>
  <si>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</si>
  <si>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</si>
  <si>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</si>
  <si>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</si>
  <si>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</si>
  <si>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</si>
  <si>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</si>
  <si>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</si>
  <si>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</si>
  <si>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</si>
  <si>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</si>
  <si>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</si>
  <si>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</si>
  <si>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</si>
  <si>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</si>
  <si>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</si>
  <si>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</si>
  <si>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</si>
  <si>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</si>
  <si>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</si>
  <si>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</si>
  <si>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</si>
  <si>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</si>
  <si>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</si>
  <si>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</si>
  <si>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</si>
  <si>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</si>
  <si>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</si>
  <si>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</si>
  <si>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</si>
  <si>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</si>
  <si>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</si>
  <si>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</si>
  <si>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</si>
  <si>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</si>
  <si>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</si>
  <si>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</si>
  <si>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</si>
  <si>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</si>
  <si>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</si>
  <si>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</si>
  <si>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</si>
  <si>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</si>
  <si>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</si>
  <si>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</si>
  <si>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</si>
  <si>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</si>
  <si>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</si>
  <si>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</si>
  <si>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</si>
  <si>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</si>
  <si>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</si>
  <si>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</si>
  <si>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</si>
  <si>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</si>
  <si>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</si>
  <si>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</si>
  <si>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</si>
  <si>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</si>
  <si>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</si>
  <si>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</si>
  <si>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</si>
  <si>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</si>
  <si>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</si>
  <si>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</si>
  <si>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</si>
  <si>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</si>
  <si>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</si>
  <si>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</si>
  <si>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</si>
  <si>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</si>
  <si>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</si>
  <si>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</si>
  <si>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</si>
  <si>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</si>
  <si>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</si>
  <si>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</si>
  <si>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</si>
  <si>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</si>
  <si>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</si>
  <si>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</si>
  <si>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</si>
  <si>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</si>
  <si>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</si>
  <si>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</si>
  <si>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</si>
  <si>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</si>
  <si>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</si>
  <si>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</si>
  <si>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</si>
  <si>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</si>
  <si>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</si>
  <si>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</si>
  <si>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</si>
  <si>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</si>
  <si>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</si>
  <si>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</si>
  <si>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</si>
  <si>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</si>
  <si>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</si>
  <si>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</si>
  <si>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</si>
  <si>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</si>
  <si>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</si>
  <si>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</si>
  <si>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</si>
  <si>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</si>
  <si>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</si>
  <si>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</si>
  <si>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</si>
  <si>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</si>
  <si>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</si>
  <si>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</si>
  <si>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</si>
  <si>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</si>
  <si>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</si>
  <si>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</si>
  <si>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</si>
  <si>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</si>
  <si>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</si>
  <si>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</si>
  <si>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</si>
  <si>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</si>
  <si>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</si>
  <si>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</si>
  <si>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</si>
  <si>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</si>
  <si>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</si>
  <si>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</si>
  <si>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</si>
  <si>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</si>
  <si>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</si>
  <si>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</si>
  <si>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</si>
  <si>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</si>
  <si>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</si>
  <si>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</si>
  <si>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</si>
  <si>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</si>
  <si>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</si>
  <si>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</si>
  <si>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</si>
  <si>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</si>
  <si>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</si>
  <si>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</si>
  <si>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</si>
  <si>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</si>
  <si>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</si>
  <si>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</si>
  <si>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</si>
  <si>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</si>
  <si>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</si>
  <si>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</si>
  <si>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</si>
  <si>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</si>
  <si>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</si>
  <si>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</si>
  <si>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</si>
  <si>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</si>
  <si>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</si>
  <si>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</si>
  <si>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</si>
  <si>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</si>
  <si>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</si>
  <si>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</si>
  <si>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</si>
  <si>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</si>
  <si>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</si>
  <si>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</si>
  <si>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</si>
  <si>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</si>
  <si>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</si>
  <si>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</si>
  <si>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</si>
  <si>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</si>
  <si>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</si>
  <si>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</si>
  <si>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</si>
  <si>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</si>
  <si>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</si>
  <si>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</si>
  <si>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</si>
  <si>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</si>
  <si>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</si>
  <si>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</si>
  <si>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</si>
  <si>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</si>
  <si>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</si>
  <si>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</si>
  <si>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</si>
  <si>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</si>
  <si>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</si>
  <si>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</si>
  <si>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</si>
  <si>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</si>
  <si>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</si>
  <si>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</si>
  <si>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</si>
  <si>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</si>
  <si>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</si>
  <si>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</si>
  <si>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</si>
  <si>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</si>
  <si>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</si>
  <si>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</si>
  <si>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</si>
  <si>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</si>
  <si>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</si>
  <si>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</si>
  <si>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</si>
  <si>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</si>
  <si>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</si>
  <si>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</si>
  <si>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</si>
  <si>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</si>
  <si>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</si>
  <si>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</si>
  <si>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</si>
  <si>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</si>
  <si>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</si>
  <si>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</si>
  <si>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</si>
  <si>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</si>
  <si>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</si>
  <si>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</si>
  <si>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</si>
  <si>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</si>
  <si>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</si>
  <si>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</si>
  <si>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</si>
  <si>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</si>
  <si>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</si>
  <si>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</si>
  <si>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</si>
  <si>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</si>
  <si>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</si>
  <si>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</si>
  <si>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</si>
  <si>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</si>
  <si>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</si>
  <si>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</si>
  <si>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</si>
  <si>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</si>
  <si>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</si>
  <si>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</si>
  <si>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</si>
  <si>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</si>
  <si>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</si>
  <si>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</si>
  <si>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</si>
  <si>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</si>
  <si>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</si>
  <si>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</si>
  <si>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</si>
  <si>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</si>
  <si>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</si>
  <si>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</si>
  <si>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</si>
  <si>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</si>
  <si>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</si>
  <si>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</si>
  <si>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</si>
  <si>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</si>
  <si>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</si>
  <si>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</si>
  <si>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</si>
  <si>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</si>
  <si>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</si>
  <si>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</si>
  <si>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</si>
  <si>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</si>
  <si>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</si>
  <si>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</si>
  <si>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</si>
  <si>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</si>
  <si>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</si>
  <si>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</si>
  <si>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</si>
  <si>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</si>
  <si>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</si>
  <si>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</si>
  <si>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</si>
  <si>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</si>
  <si>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</si>
  <si>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</si>
  <si>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</si>
  <si>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</si>
  <si>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</si>
  <si>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</si>
  <si>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</si>
  <si>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</si>
  <si>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</si>
  <si>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</si>
  <si>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</si>
  <si>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</si>
  <si>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</si>
  <si>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</si>
  <si>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</si>
  <si>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</si>
  <si>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</si>
  <si>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</si>
  <si>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</si>
  <si>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</si>
  <si>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</si>
  <si>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</si>
  <si>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</si>
  <si>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</si>
  <si>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</si>
  <si>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</si>
  <si>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</si>
  <si>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</si>
  <si>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</si>
  <si>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</si>
  <si>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</si>
  <si>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</si>
  <si>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</si>
  <si>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</si>
  <si>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</si>
  <si>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</si>
  <si>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</si>
  <si>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</si>
  <si>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</si>
  <si>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</si>
  <si>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</si>
  <si>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</si>
  <si>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</si>
  <si>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</si>
  <si>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</si>
  <si>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</si>
  <si>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</si>
  <si>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</si>
  <si>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</si>
  <si>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</si>
  <si>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</si>
  <si>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</si>
  <si>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</si>
  <si>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</si>
  <si>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</si>
  <si>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</si>
  <si>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</si>
  <si>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</si>
  <si>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</si>
  <si>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</si>
  <si>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</si>
  <si>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</si>
  <si>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</si>
  <si>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</si>
  <si>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</si>
  <si>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</si>
  <si>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</si>
  <si>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</si>
  <si>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</si>
  <si>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</si>
  <si>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</si>
  <si>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</si>
  <si>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</si>
  <si>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</si>
  <si>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</si>
  <si>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</si>
  <si>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</si>
  <si>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</si>
  <si>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</si>
  <si>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</si>
  <si>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</si>
  <si>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</si>
  <si>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</si>
  <si>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</si>
  <si>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</si>
  <si>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</si>
  <si>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</si>
  <si>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</si>
  <si>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</si>
  <si>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</si>
  <si>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</si>
  <si>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</si>
  <si>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</si>
  <si>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</si>
  <si>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</si>
  <si>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</si>
  <si>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</si>
  <si>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</si>
  <si>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</si>
  <si>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</si>
  <si>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</si>
  <si>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</si>
  <si>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</si>
  <si>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</si>
  <si>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</si>
  <si>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</si>
  <si>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</si>
  <si>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</si>
  <si>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</si>
  <si>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</si>
  <si>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</si>
  <si>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</si>
  <si>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</si>
  <si>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</si>
  <si>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</si>
  <si>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</si>
  <si>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</si>
  <si>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</si>
  <si>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</si>
  <si>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</si>
  <si>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</si>
  <si>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</si>
  <si>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</si>
  <si>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</si>
  <si>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</si>
  <si>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</si>
  <si>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</si>
  <si>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</si>
  <si>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</si>
  <si>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</si>
  <si>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</si>
  <si>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</si>
  <si>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</si>
  <si>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</si>
  <si>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</si>
  <si>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</si>
  <si>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</si>
  <si>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</si>
  <si>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</si>
  <si>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</si>
  <si>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</si>
  <si>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</si>
  <si>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</si>
  <si>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</si>
  <si>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</si>
  <si>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</si>
  <si>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</si>
  <si>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</si>
  <si>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</si>
  <si>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</si>
  <si>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</si>
  <si>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</si>
  <si>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</si>
  <si>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</si>
  <si>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</si>
  <si>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</si>
  <si>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</si>
  <si>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</si>
  <si>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</si>
  <si>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</si>
  <si>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</si>
  <si>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</si>
  <si>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</si>
  <si>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</si>
  <si>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</si>
  <si>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</si>
  <si>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</si>
  <si>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</si>
  <si>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</si>
  <si>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</si>
  <si>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</si>
  <si>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</si>
  <si>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</si>
  <si>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</si>
  <si>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</si>
  <si>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</si>
  <si>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</si>
  <si>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</si>
  <si>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</si>
  <si>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</si>
  <si>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</si>
  <si>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</si>
  <si>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</si>
  <si>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</si>
  <si>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</si>
  <si>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</si>
  <si>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</si>
  <si>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</si>
  <si>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</si>
  <si>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</si>
  <si>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</si>
  <si>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</si>
  <si>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</si>
  <si>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</si>
  <si>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</si>
  <si>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</si>
  <si>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</si>
  <si>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</si>
  <si>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</si>
  <si>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</si>
  <si>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</si>
  <si>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</si>
  <si>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</si>
  <si>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</si>
  <si>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</si>
  <si>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</si>
  <si>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</si>
  <si>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</si>
  <si>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</si>
  <si>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</si>
  <si>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</si>
  <si>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</si>
  <si>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</si>
  <si>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</si>
  <si>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</si>
  <si>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</si>
  <si>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</si>
  <si>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</si>
  <si>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</si>
  <si>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</si>
  <si>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</si>
  <si>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</si>
  <si>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</si>
  <si>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</si>
  <si>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</si>
  <si>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</si>
  <si>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</si>
  <si>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</si>
  <si>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</si>
  <si>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</si>
  <si>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</si>
  <si>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</si>
  <si>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</si>
  <si>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</si>
  <si>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</si>
  <si>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</si>
  <si>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</si>
  <si>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</si>
  <si>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</si>
  <si>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</si>
  <si>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</si>
  <si>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</si>
  <si>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</si>
  <si>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</si>
  <si>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</si>
  <si>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</si>
  <si>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</si>
  <si>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</si>
  <si>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</si>
  <si>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</si>
  <si>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</si>
  <si>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</si>
  <si>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</si>
  <si>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</si>
  <si>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</si>
  <si>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</si>
  <si>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</si>
  <si>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</si>
  <si>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</si>
  <si>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</si>
  <si>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</si>
  <si>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</si>
  <si>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</si>
  <si>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</si>
  <si>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</si>
  <si>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</si>
  <si>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</si>
  <si>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</si>
  <si>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</si>
  <si>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</si>
  <si>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</si>
  <si>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</si>
  <si>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</si>
  <si>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</si>
  <si>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</si>
  <si>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</si>
  <si>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</si>
  <si>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</si>
  <si>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</si>
  <si>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</si>
  <si>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</si>
  <si>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</si>
  <si>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</si>
  <si>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</si>
  <si>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</si>
  <si>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</si>
  <si>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</si>
  <si>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</si>
  <si>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</si>
  <si>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</si>
  <si>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</si>
  <si>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</si>
  <si>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</si>
  <si>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</si>
  <si>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</si>
  <si>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</si>
  <si>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</si>
  <si>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</si>
  <si>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</si>
  <si>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</si>
  <si>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</si>
  <si>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</si>
  <si>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</si>
  <si>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</si>
  <si>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</si>
  <si>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</si>
  <si>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</si>
  <si>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</si>
  <si>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</si>
  <si>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</si>
  <si>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</si>
  <si>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</si>
  <si>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</si>
  <si>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</si>
  <si>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</si>
  <si>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</si>
  <si>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</si>
  <si>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</si>
  <si>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</si>
  <si>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</si>
  <si>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</si>
  <si>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</si>
  <si>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</si>
  <si>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</si>
  <si>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</si>
  <si>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</si>
  <si>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</si>
  <si>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</si>
  <si>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</si>
  <si>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</si>
  <si>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</si>
  <si>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</si>
  <si>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</si>
  <si>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</si>
  <si>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</si>
  <si>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</si>
  <si>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</si>
  <si>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</si>
  <si>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</si>
  <si>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</si>
  <si>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</si>
  <si>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</si>
  <si>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</si>
  <si>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</si>
  <si>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</si>
  <si>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</si>
  <si>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</si>
  <si>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</si>
  <si>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</si>
  <si>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</si>
  <si>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</si>
  <si>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</si>
  <si>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</si>
  <si>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</si>
  <si>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</si>
  <si>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</si>
  <si>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</si>
  <si>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</si>
  <si>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</si>
  <si>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</si>
  <si>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</si>
  <si>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</si>
  <si>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</si>
  <si>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</si>
  <si>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</si>
  <si>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</si>
  <si>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</si>
  <si>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</si>
  <si>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</si>
  <si>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</si>
  <si>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</si>
  <si>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</si>
  <si>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</si>
  <si>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</si>
  <si>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</si>
  <si>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</si>
  <si>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</si>
  <si>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</si>
  <si>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</si>
  <si>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</si>
  <si>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</si>
  <si>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</si>
  <si>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</si>
  <si>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</si>
  <si>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</si>
  <si>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</si>
  <si>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</si>
  <si>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</si>
  <si>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</si>
  <si>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</si>
  <si>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</si>
  <si>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</si>
  <si>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</si>
  <si>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</si>
  <si>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</si>
  <si>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</si>
  <si>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</si>
  <si>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</si>
  <si>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</si>
  <si>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</si>
  <si>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</si>
  <si>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</si>
  <si>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</si>
  <si>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</si>
  <si>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</si>
  <si>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</si>
  <si>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</si>
  <si>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</si>
  <si>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</si>
  <si>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</si>
  <si>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</si>
  <si>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</si>
  <si>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</si>
  <si>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</si>
  <si>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</si>
  <si>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</si>
  <si>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</si>
  <si>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</si>
  <si>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</si>
  <si>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</si>
  <si>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</si>
  <si>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</si>
  <si>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</si>
  <si>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</si>
  <si>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</si>
  <si>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</si>
  <si>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</si>
  <si>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</si>
  <si>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</si>
  <si>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</si>
  <si>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</si>
  <si>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</si>
  <si>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</si>
  <si>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</si>
  <si>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</si>
  <si>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</si>
  <si>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</si>
  <si>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</si>
  <si>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</si>
  <si>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</si>
  <si>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</si>
  <si>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</si>
  <si>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</si>
  <si>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</si>
  <si>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</si>
  <si>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</si>
  <si>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</si>
  <si>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</si>
  <si>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</si>
  <si>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</si>
  <si>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</si>
  <si>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</si>
  <si>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</si>
  <si>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</si>
  <si>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</si>
  <si>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</si>
  <si>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</si>
  <si>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</si>
  <si>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</si>
  <si>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</si>
  <si>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</si>
  <si>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</si>
  <si>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</si>
  <si>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</si>
  <si>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</si>
  <si>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</si>
  <si>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</si>
  <si>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</si>
  <si>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</si>
  <si>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</si>
  <si>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</si>
  <si>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</si>
  <si>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</si>
  <si>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</si>
  <si>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</si>
  <si>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</si>
  <si>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</si>
  <si>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</si>
  <si>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</si>
  <si>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</si>
  <si>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</si>
  <si>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</si>
  <si>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</si>
  <si>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</si>
  <si>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</si>
  <si>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</si>
  <si>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</si>
  <si>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</si>
  <si>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</si>
  <si>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</si>
  <si>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</si>
  <si>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</si>
  <si>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</si>
  <si>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</si>
  <si>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</si>
  <si>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</si>
  <si>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</si>
  <si>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</si>
  <si>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</si>
  <si>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</si>
  <si>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</si>
  <si>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</si>
  <si>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</si>
  <si>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</si>
  <si>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</si>
  <si>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</si>
  <si>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</si>
  <si>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</si>
  <si>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</si>
  <si>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</si>
  <si>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</si>
  <si>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</si>
  <si>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</si>
  <si>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</si>
  <si>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</si>
  <si>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</si>
  <si>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</si>
  <si>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</si>
  <si>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</si>
  <si>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</si>
  <si>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</si>
  <si>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</si>
  <si>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</si>
  <si>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</si>
  <si>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</si>
  <si>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</si>
  <si>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</si>
  <si>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</si>
  <si>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</si>
  <si>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</si>
  <si>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</si>
  <si>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</si>
  <si>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</si>
  <si>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</si>
  <si>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</si>
  <si>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</si>
  <si>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</si>
  <si>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</si>
  <si>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</si>
  <si>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</si>
  <si>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</si>
  <si>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</si>
  <si>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</si>
  <si>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</si>
  <si>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</si>
  <si>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</si>
  <si>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</si>
  <si>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</si>
  <si>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</si>
  <si>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</si>
  <si>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</si>
  <si>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</si>
  <si>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</si>
  <si>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</si>
  <si>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</si>
  <si>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</si>
  <si>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</si>
  <si>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</si>
  <si>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</si>
  <si>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</si>
  <si>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</si>
  <si>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</si>
  <si>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</si>
  <si>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</si>
  <si>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</si>
  <si>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</si>
  <si>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</si>
  <si>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</si>
  <si>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</si>
  <si>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</si>
  <si>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</si>
  <si>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</si>
  <si>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</si>
  <si>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</si>
  <si>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</si>
  <si>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</si>
  <si>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</si>
  <si>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</si>
  <si>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</si>
  <si>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</si>
  <si>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</si>
  <si>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</si>
  <si>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</si>
  <si>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</si>
  <si>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</si>
  <si>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</si>
  <si>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</si>
  <si>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</si>
  <si>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</si>
  <si>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</si>
  <si>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</si>
  <si>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</si>
  <si>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</si>
  <si>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</si>
  <si>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</si>
  <si>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</si>
  <si>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</si>
  <si>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</si>
  <si>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</si>
  <si>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</si>
  <si>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</si>
  <si>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</si>
  <si>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</si>
  <si>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</si>
  <si>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</si>
  <si>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</si>
  <si>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</si>
  <si>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</si>
  <si>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</si>
  <si>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</si>
  <si>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</si>
  <si>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</si>
  <si>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</si>
  <si>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</si>
  <si>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</si>
  <si>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</si>
  <si>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</si>
  <si>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</si>
  <si>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</si>
  <si>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</si>
  <si>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</si>
  <si>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</si>
  <si>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</si>
  <si>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</si>
  <si>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</si>
  <si>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</si>
  <si>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</si>
  <si>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</si>
  <si>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</si>
  <si>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</si>
  <si>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</si>
  <si>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</si>
  <si>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</si>
  <si>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</si>
  <si>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</si>
  <si>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</si>
  <si>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</si>
  <si>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</si>
  <si>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</si>
  <si>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</si>
  <si>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</si>
  <si>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</si>
  <si>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</si>
  <si>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</si>
  <si>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</si>
  <si>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</si>
  <si>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</si>
  <si>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</si>
  <si>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</si>
  <si>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</si>
  <si>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</si>
  <si>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</si>
  <si>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</si>
  <si>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</si>
  <si>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</si>
  <si>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</si>
  <si>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</si>
  <si>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</si>
  <si>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</si>
  <si>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</si>
  <si>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</si>
  <si>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</si>
  <si>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</si>
  <si>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</si>
  <si>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</si>
  <si>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</si>
  <si>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</si>
  <si>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</si>
  <si>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</si>
  <si>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</si>
  <si>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</si>
  <si>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</si>
  <si>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</si>
  <si>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</si>
  <si>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</si>
  <si>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</si>
  <si>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</si>
  <si>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</si>
  <si>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</si>
  <si>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</si>
  <si>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</si>
  <si>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</si>
  <si>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</si>
  <si>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</si>
  <si>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</si>
  <si>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</si>
  <si>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</si>
  <si>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</si>
  <si>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</si>
  <si>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</si>
  <si>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</si>
  <si>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</si>
  <si>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</si>
  <si>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</si>
  <si>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</si>
  <si>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</si>
  <si>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</si>
  <si>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</si>
  <si>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</si>
  <si>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</si>
  <si>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</si>
  <si>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</si>
  <si>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</si>
  <si>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</si>
  <si>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</si>
  <si>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</si>
  <si>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</si>
  <si>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</si>
  <si>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</si>
  <si>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</si>
  <si>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</si>
  <si>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</si>
  <si>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</si>
  <si>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</si>
  <si>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</si>
  <si>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</si>
  <si>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</si>
  <si>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</si>
  <si>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</si>
  <si>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</si>
  <si>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</si>
  <si>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</si>
  <si>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</si>
  <si>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</si>
  <si>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</si>
  <si>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</si>
  <si>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</si>
  <si>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</si>
  <si>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</si>
  <si>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</si>
  <si>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</si>
  <si>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</si>
  <si>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</si>
  <si>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</si>
  <si>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</si>
  <si>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</si>
  <si>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</si>
  <si>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</si>
  <si>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</si>
  <si>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</si>
  <si>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</si>
  <si>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</si>
  <si>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</si>
  <si>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</si>
  <si>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</si>
  <si>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</si>
  <si>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</si>
  <si>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</si>
  <si>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</si>
  <si>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</si>
  <si>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</si>
  <si>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</si>
  <si>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</si>
  <si>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</si>
  <si>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</si>
  <si>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</si>
  <si>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</si>
  <si>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</si>
  <si>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</si>
  <si>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</si>
  <si>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</si>
  <si>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</si>
  <si>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</si>
  <si>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</si>
  <si>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</si>
  <si>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</si>
  <si>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</si>
  <si>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</si>
  <si>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</si>
  <si>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</si>
  <si>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</si>
  <si>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</si>
  <si>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</si>
  <si>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</si>
  <si>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</si>
  <si>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</si>
  <si>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</si>
  <si>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</si>
  <si>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</si>
  <si>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</si>
  <si>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</si>
  <si>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</si>
  <si>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</si>
  <si>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</si>
  <si>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</si>
  <si>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</si>
  <si>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</si>
  <si>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</si>
  <si>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</si>
  <si>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</si>
  <si>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</si>
  <si>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</si>
  <si>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</si>
  <si>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</si>
  <si>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</si>
  <si>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</si>
  <si>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</si>
  <si>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</si>
  <si>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</si>
  <si>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</si>
  <si>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</si>
  <si>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</si>
  <si>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</si>
  <si>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</si>
  <si>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</si>
  <si>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</si>
  <si>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</si>
  <si>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</si>
  <si>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</si>
  <si>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</si>
  <si>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</si>
  <si>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</si>
  <si>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</si>
  <si>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</si>
  <si>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</si>
  <si>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</si>
  <si>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</si>
  <si>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</si>
  <si>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</si>
  <si>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</si>
  <si>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</si>
  <si>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</si>
  <si>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</si>
  <si>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</si>
  <si>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</si>
  <si>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</si>
  <si>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</si>
  <si>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</si>
  <si>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</si>
  <si>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</si>
  <si>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</si>
  <si>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</si>
  <si>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</si>
  <si>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</si>
  <si>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</si>
  <si>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</si>
  <si>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</si>
  <si>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</si>
  <si>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</si>
  <si>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</si>
  <si>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</si>
  <si>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</si>
  <si>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</si>
  <si>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</si>
  <si>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</si>
  <si>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</si>
  <si>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</si>
  <si>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</si>
  <si>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</si>
  <si>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</si>
  <si>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</si>
  <si>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</si>
  <si>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</si>
  <si>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</si>
  <si>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</si>
  <si>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</si>
  <si>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</si>
  <si>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</si>
  <si>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</si>
  <si>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</si>
  <si>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</si>
  <si>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</si>
  <si>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</si>
  <si>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</si>
  <si>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</si>
  <si>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</si>
  <si>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</si>
  <si>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</si>
  <si>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</si>
  <si>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</si>
  <si>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</si>
  <si>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</si>
  <si>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</si>
  <si>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</si>
  <si>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</si>
  <si>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</si>
  <si>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</si>
  <si>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</si>
  <si>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</si>
  <si>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</si>
  <si>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</si>
  <si>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</si>
  <si>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</si>
  <si>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</si>
  <si>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</si>
  <si>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</si>
  <si>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</si>
  <si>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</si>
  <si>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</si>
  <si>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</si>
  <si>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</si>
  <si>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</si>
  <si>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</si>
  <si>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</si>
  <si>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</si>
  <si>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</si>
  <si>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</si>
  <si>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</si>
  <si>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</si>
  <si>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</si>
  <si>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</si>
  <si>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</si>
  <si>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</si>
  <si>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</si>
  <si>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</si>
  <si>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</si>
  <si>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</si>
  <si>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</si>
  <si>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</si>
  <si>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</si>
  <si>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</si>
  <si>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</si>
  <si>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</si>
  <si>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</si>
  <si>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</si>
  <si>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</si>
  <si>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</si>
  <si>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</si>
  <si>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</si>
  <si>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</si>
  <si>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</si>
  <si>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</si>
  <si>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</si>
  <si>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</si>
  <si>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</si>
  <si>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</si>
  <si>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</si>
  <si>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</si>
  <si>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</si>
  <si>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</si>
  <si>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</si>
  <si>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</si>
  <si>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</si>
  <si>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</si>
  <si>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</si>
  <si>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</si>
  <si>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</si>
  <si>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</si>
  <si>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</si>
  <si>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</si>
  <si>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</si>
  <si>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</si>
  <si>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</si>
  <si>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</si>
  <si>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</si>
  <si>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</si>
  <si>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</si>
  <si>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</si>
  <si>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</si>
  <si>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</si>
  <si>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</si>
  <si>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</si>
  <si>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</si>
  <si>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</si>
  <si>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</si>
  <si>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</si>
  <si>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</si>
  <si>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</si>
  <si>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</si>
  <si>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</si>
  <si>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</si>
  <si>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</si>
  <si>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</si>
  <si>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</si>
  <si>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</si>
  <si>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</si>
  <si>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</si>
  <si>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</si>
  <si>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</si>
  <si>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</si>
  <si>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</si>
  <si>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</si>
  <si>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</si>
  <si>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</si>
  <si>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</si>
  <si>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</si>
  <si>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</si>
  <si>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</si>
  <si>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</si>
  <si>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</si>
  <si>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</si>
  <si>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</si>
  <si>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</si>
  <si>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</si>
  <si>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</si>
  <si>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</si>
  <si>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</si>
  <si>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</si>
  <si>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</si>
  <si>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</si>
  <si>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</si>
  <si>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</si>
  <si>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</si>
  <si>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</si>
  <si>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</si>
  <si>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</si>
  <si>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</si>
  <si>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</si>
  <si>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</si>
  <si>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</si>
  <si>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</si>
  <si>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</si>
  <si>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</si>
  <si>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</si>
  <si>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</si>
  <si>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</si>
  <si>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</si>
  <si>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</si>
  <si>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</si>
  <si>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</si>
  <si>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</si>
  <si>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</si>
  <si>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</si>
  <si>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</si>
  <si>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</si>
  <si>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</si>
  <si>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</si>
  <si>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</si>
  <si>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</si>
  <si>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</si>
  <si>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</si>
  <si>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</si>
  <si>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</si>
  <si>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</si>
  <si>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</si>
  <si>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</si>
  <si>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</si>
  <si>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</si>
  <si>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</si>
  <si>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</si>
  <si>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</si>
  <si>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</si>
  <si>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</si>
  <si>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</si>
  <si>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</si>
  <si>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</si>
  <si>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</si>
  <si>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</si>
  <si>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</si>
  <si>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</si>
  <si>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</si>
  <si>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</si>
  <si>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</si>
  <si>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</si>
  <si>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</si>
  <si>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</si>
  <si>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</si>
  <si>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</si>
  <si>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</si>
  <si>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</si>
  <si>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</si>
  <si>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</si>
  <si>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</si>
  <si>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</si>
  <si>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</si>
  <si>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</si>
  <si>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</si>
  <si>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</si>
  <si>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</si>
  <si>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</si>
  <si>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</si>
  <si>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</si>
  <si>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</si>
  <si>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</si>
  <si>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</si>
  <si>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</si>
  <si>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</si>
  <si>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</si>
  <si>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</si>
  <si>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</si>
  <si>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</si>
  <si>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</si>
  <si>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</si>
  <si>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</si>
  <si>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</si>
  <si>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</si>
  <si>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</si>
  <si>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</si>
  <si>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</si>
  <si>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</si>
  <si>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</si>
  <si>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</si>
  <si>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</si>
  <si>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</si>
  <si>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</si>
  <si>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</si>
  <si>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</si>
  <si>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</si>
  <si>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</si>
  <si>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</si>
  <si>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</si>
  <si>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</si>
  <si>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</si>
  <si>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</si>
  <si>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</si>
  <si>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</si>
  <si>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</si>
  <si>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</si>
  <si>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</si>
  <si>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</si>
  <si>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</si>
  <si>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</si>
  <si>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</si>
  <si>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</si>
  <si>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</si>
  <si>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</si>
  <si>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</si>
  <si>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</si>
  <si>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</si>
  <si>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</si>
  <si>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</si>
  <si>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</si>
  <si>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</si>
  <si>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</si>
  <si>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</si>
  <si>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</si>
  <si>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</si>
  <si>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</si>
  <si>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</si>
  <si>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</si>
  <si>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</si>
  <si>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</si>
  <si>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</si>
  <si>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</si>
  <si>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</si>
  <si>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</si>
  <si>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</si>
  <si>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</si>
  <si>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</si>
  <si>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</si>
  <si>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</si>
  <si>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</si>
  <si>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</si>
  <si>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</si>
  <si>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</si>
  <si>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</si>
  <si>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</si>
  <si>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</si>
  <si>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</si>
  <si>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</si>
  <si>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</si>
  <si>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</si>
  <si>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</si>
  <si>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</si>
  <si>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</si>
  <si>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</si>
  <si>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</si>
  <si>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</si>
  <si>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</si>
  <si>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</si>
  <si>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</si>
  <si>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</si>
  <si>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</si>
  <si>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</si>
  <si>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</si>
  <si>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</si>
  <si>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</si>
  <si>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</si>
  <si>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</si>
  <si>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</si>
  <si>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</si>
  <si>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</si>
  <si>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</si>
  <si>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</si>
  <si>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</si>
  <si>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</si>
  <si>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</si>
  <si>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</si>
  <si>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</si>
  <si>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</si>
  <si>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</si>
  <si>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</si>
  <si>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</si>
  <si>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</si>
  <si>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</si>
  <si>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</si>
  <si>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</si>
  <si>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</si>
  <si>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</si>
  <si>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</si>
  <si>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</si>
  <si>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</si>
  <si>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</si>
  <si>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</si>
  <si>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</si>
  <si>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</si>
  <si>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</si>
  <si>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</si>
  <si>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</si>
  <si>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</si>
  <si>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</si>
  <si>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</si>
  <si>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</si>
  <si>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</si>
  <si>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</si>
  <si>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</si>
  <si>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</si>
  <si>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</si>
  <si>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</si>
  <si>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</si>
  <si>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</si>
  <si>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</si>
  <si>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</si>
  <si>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</si>
  <si>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</si>
  <si>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</si>
  <si>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</si>
  <si>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</si>
  <si>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</si>
  <si>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</si>
  <si>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</si>
  <si>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</si>
  <si>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</si>
  <si>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</si>
  <si>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</si>
  <si>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</si>
  <si>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</si>
  <si>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</si>
  <si>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</si>
  <si>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</si>
  <si>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</si>
  <si>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</si>
  <si>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</si>
  <si>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</si>
  <si>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</si>
  <si>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</si>
  <si>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</si>
  <si>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</si>
  <si>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</si>
  <si>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</si>
  <si>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</si>
  <si>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</si>
  <si>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</si>
  <si>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</si>
  <si>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</si>
  <si>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</si>
  <si>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</si>
  <si>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</si>
  <si>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</si>
  <si>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</si>
  <si>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</si>
  <si>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</si>
  <si>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</si>
  <si>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</si>
  <si>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</si>
  <si>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</si>
  <si>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</si>
  <si>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</si>
  <si>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</si>
  <si>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</si>
  <si>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</si>
  <si>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</si>
  <si>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</si>
  <si>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</si>
  <si>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</si>
  <si>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</si>
  <si>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</si>
  <si>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</si>
  <si>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</si>
  <si>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</si>
  <si>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</si>
  <si>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</si>
  <si>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</si>
  <si>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</si>
  <si>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</si>
  <si>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</si>
  <si>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</si>
  <si>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</si>
  <si>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</si>
  <si>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</si>
  <si>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</si>
  <si>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</si>
  <si>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</si>
  <si>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</si>
  <si>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</si>
  <si>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</si>
  <si>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</si>
  <si>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</si>
  <si>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</si>
  <si>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</si>
  <si>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</si>
  <si>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</si>
  <si>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</si>
  <si>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</si>
  <si>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</si>
  <si>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</si>
  <si>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</si>
  <si>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</si>
  <si>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</si>
  <si>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</si>
  <si>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</si>
  <si>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</si>
  <si>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</si>
  <si>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</si>
  <si>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</si>
  <si>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</si>
  <si>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</si>
  <si>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</si>
  <si>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</si>
  <si>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</si>
  <si>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</si>
  <si>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</si>
  <si>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</si>
  <si>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</si>
  <si>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</si>
  <si>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</si>
  <si>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</si>
  <si>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</si>
  <si>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</si>
  <si>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</si>
  <si>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</si>
  <si>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</si>
  <si>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</si>
  <si>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</si>
  <si>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</si>
  <si>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</si>
  <si>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</si>
  <si>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</si>
  <si>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</si>
  <si>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</si>
  <si>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</si>
  <si>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</si>
  <si>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</si>
  <si>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</si>
  <si>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</si>
  <si>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</si>
  <si>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</si>
  <si>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</si>
  <si>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</si>
  <si>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</si>
  <si>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</si>
  <si>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</si>
  <si>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</si>
  <si>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</si>
  <si>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</si>
  <si>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</si>
  <si>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</si>
  <si>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</si>
  <si>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</si>
  <si>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</si>
  <si>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</si>
  <si>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</si>
  <si>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</si>
  <si>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</si>
  <si>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</si>
  <si>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</si>
  <si>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</si>
  <si>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</si>
  <si>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</si>
  <si>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</si>
  <si>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</si>
  <si>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</si>
  <si>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</si>
  <si>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</si>
  <si>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</si>
  <si>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</si>
  <si>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</si>
  <si>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</si>
  <si>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</si>
  <si>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</si>
  <si>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</si>
  <si>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</si>
  <si>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</si>
  <si>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</si>
  <si>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</si>
  <si>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</si>
  <si>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</si>
  <si>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</si>
  <si>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</si>
  <si>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</si>
  <si>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</si>
  <si>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</si>
  <si>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</si>
  <si>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</si>
  <si>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</si>
  <si>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</si>
  <si>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</si>
  <si>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</si>
  <si>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</si>
  <si>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</si>
  <si>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</si>
  <si>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</si>
  <si>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</si>
  <si>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</si>
  <si>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</si>
  <si>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</si>
  <si>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</si>
  <si>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</si>
  <si>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</si>
  <si>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</si>
  <si>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</si>
  <si>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</si>
  <si>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</si>
  <si>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</si>
  <si>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</si>
  <si>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</si>
  <si>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</si>
  <si>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</si>
  <si>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</si>
  <si>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</si>
  <si>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</si>
  <si>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</si>
  <si>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</si>
  <si>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</si>
  <si>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</si>
  <si>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</si>
  <si>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</si>
  <si>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</si>
  <si>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</si>
  <si>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</si>
  <si>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</si>
  <si>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</si>
  <si>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</si>
  <si>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</si>
  <si>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</si>
  <si>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</si>
  <si>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</si>
  <si>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</si>
  <si>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</si>
  <si>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</si>
  <si>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</si>
  <si>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</si>
  <si>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</si>
  <si>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</si>
  <si>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</si>
  <si>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</si>
  <si>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</si>
  <si>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</si>
  <si>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</si>
  <si>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</si>
  <si>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</si>
  <si>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</si>
  <si>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</si>
  <si>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</si>
  <si>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</si>
  <si>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</si>
  <si>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</si>
  <si>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</si>
  <si>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</si>
  <si>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</si>
  <si>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</si>
  <si>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</si>
  <si>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</si>
  <si>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</si>
  <si>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</si>
  <si>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</si>
  <si>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</si>
  <si>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</si>
  <si>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</si>
  <si>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</si>
  <si>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</si>
  <si>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</si>
  <si>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</si>
  <si>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</si>
  <si>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</si>
  <si>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</si>
  <si>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</si>
  <si>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</si>
  <si>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</si>
  <si>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</si>
  <si>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</si>
  <si>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</si>
  <si>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</si>
  <si>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</si>
  <si>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</si>
  <si>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</si>
  <si>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</si>
  <si>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</si>
  <si>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</si>
  <si>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</si>
  <si>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</si>
  <si>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</si>
  <si>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</si>
  <si>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</si>
  <si>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</si>
  <si>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</si>
  <si>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</si>
  <si>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</si>
  <si>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</si>
  <si>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</si>
  <si>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</si>
  <si>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</si>
  <si>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</si>
  <si>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</si>
  <si>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</si>
  <si>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</si>
  <si>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</si>
  <si>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</si>
  <si>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</si>
  <si>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</si>
  <si>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</si>
  <si>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</si>
  <si>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</si>
  <si>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</si>
  <si>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</si>
  <si>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</si>
  <si>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</si>
  <si>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</si>
  <si>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</si>
  <si>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</si>
  <si>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</si>
  <si>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</si>
  <si>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</si>
  <si>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</si>
  <si>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</si>
  <si>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</si>
  <si>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</si>
  <si>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</si>
  <si>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</si>
  <si>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</si>
  <si>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</si>
  <si>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</si>
  <si>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</si>
  <si>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</si>
  <si>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</si>
  <si>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</si>
  <si>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</si>
  <si>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</si>
  <si>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</si>
  <si>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</si>
  <si>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</si>
  <si>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</si>
  <si>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</si>
  <si>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</si>
  <si>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</si>
  <si>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</si>
  <si>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</si>
  <si>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</si>
  <si>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</si>
  <si>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</si>
  <si>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</si>
  <si>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</si>
  <si>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</si>
  <si>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</si>
  <si>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</si>
  <si>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</si>
  <si>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</si>
  <si>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</si>
  <si>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</si>
  <si>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</si>
  <si>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</si>
  <si>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</si>
  <si>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</si>
  <si>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</si>
  <si>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</si>
  <si>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</si>
  <si>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</si>
  <si>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</si>
  <si>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</si>
  <si>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</si>
  <si>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</si>
  <si>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</si>
  <si>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</si>
  <si>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</si>
  <si>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</si>
  <si>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</si>
  <si>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</si>
  <si>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</si>
  <si>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</si>
  <si>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</si>
  <si>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</si>
  <si>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</si>
  <si>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</si>
  <si>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</si>
  <si>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</si>
  <si>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</si>
  <si>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</si>
  <si>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</si>
  <si>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</si>
  <si>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</si>
  <si>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</si>
  <si>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</si>
  <si>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</si>
  <si>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</si>
  <si>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</si>
  <si>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</si>
  <si>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</si>
  <si>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</si>
  <si>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</si>
  <si>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</si>
  <si>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</si>
  <si>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</si>
  <si>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</si>
  <si>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</si>
  <si>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</si>
  <si>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</si>
  <si>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</si>
  <si>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</si>
  <si>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</si>
  <si>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</si>
  <si>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</si>
  <si>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</si>
  <si>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</si>
  <si>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</si>
  <si>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</si>
  <si>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</si>
  <si>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</si>
  <si>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</si>
  <si>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</si>
  <si>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</si>
  <si>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</si>
  <si>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</si>
  <si>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</si>
  <si>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</si>
  <si>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</si>
  <si>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</si>
  <si>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</si>
  <si>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</si>
  <si>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</si>
  <si>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</si>
  <si>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</si>
  <si>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</si>
  <si>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</si>
  <si>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</si>
  <si>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</si>
  <si>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</si>
  <si>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</si>
  <si>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</si>
  <si>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</si>
  <si>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</si>
  <si>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</si>
  <si>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</si>
  <si>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</si>
  <si>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</si>
  <si>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</si>
  <si>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</si>
  <si>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</si>
  <si>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</si>
  <si>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</si>
  <si>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</si>
  <si>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</si>
  <si>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</si>
  <si>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</si>
  <si>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</si>
  <si>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</si>
  <si>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</si>
  <si>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</si>
  <si>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</si>
  <si>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</si>
  <si>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</si>
  <si>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</si>
  <si>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</si>
  <si>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</si>
  <si>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</si>
  <si>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</si>
  <si>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</si>
  <si>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</si>
  <si>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</si>
  <si>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</si>
  <si>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</si>
  <si>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</si>
  <si>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</si>
  <si>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</si>
  <si>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</si>
  <si>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</si>
  <si>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</si>
  <si>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</si>
  <si>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</si>
  <si>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</si>
  <si>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</si>
  <si>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</si>
  <si>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</si>
  <si>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</si>
  <si>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</si>
  <si>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</si>
  <si>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</si>
  <si>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</si>
  <si>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</si>
  <si>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</si>
  <si>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</si>
  <si>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</si>
  <si>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</si>
  <si>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</si>
  <si>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</si>
  <si>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</si>
  <si>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</si>
  <si>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</si>
  <si>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</si>
  <si>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</si>
  <si>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</si>
  <si>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</si>
  <si>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</si>
  <si>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</si>
  <si>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</si>
  <si>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</si>
  <si>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</si>
  <si>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</si>
  <si>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</si>
  <si>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</si>
  <si>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</si>
  <si>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</si>
  <si>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</si>
  <si>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</si>
  <si>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</si>
  <si>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</si>
  <si>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</si>
  <si>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</si>
  <si>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</si>
  <si>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</si>
  <si>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</si>
  <si>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</si>
  <si>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</si>
  <si>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</si>
  <si>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</si>
  <si>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</si>
  <si>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</si>
  <si>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</si>
  <si>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</si>
  <si>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</si>
  <si>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</si>
  <si>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</si>
  <si>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</si>
  <si>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</si>
  <si>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</si>
  <si>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</si>
  <si>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</si>
  <si>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</si>
  <si>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</si>
  <si>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</si>
  <si>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</si>
  <si>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</si>
  <si>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</si>
  <si>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</si>
  <si>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</si>
  <si>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</si>
  <si>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</si>
  <si>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</si>
  <si>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</si>
  <si>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</si>
  <si>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</si>
  <si>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</si>
  <si>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</si>
  <si>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</si>
  <si>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</si>
  <si>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</si>
  <si>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</si>
  <si>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</si>
  <si>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</si>
  <si>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</si>
  <si>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</si>
  <si>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</si>
  <si>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</si>
  <si>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</si>
  <si>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</si>
  <si>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</si>
  <si>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</si>
  <si>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</si>
  <si>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</si>
  <si>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</si>
  <si>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</si>
  <si>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</si>
  <si>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</si>
  <si>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</si>
  <si>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</si>
  <si>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</si>
  <si>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</si>
  <si>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</si>
  <si>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</si>
  <si>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</si>
  <si>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</si>
  <si>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</si>
  <si>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</si>
  <si>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</si>
  <si>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</si>
  <si>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</si>
  <si>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</si>
  <si>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</si>
  <si>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</si>
  <si>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</si>
  <si>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</si>
  <si>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</si>
  <si>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</si>
  <si>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</si>
  <si>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</si>
  <si>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</si>
  <si>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</si>
  <si>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</si>
  <si>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</si>
  <si>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</si>
  <si>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</si>
  <si>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</si>
  <si>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</si>
  <si>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</si>
  <si>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</si>
  <si>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</si>
  <si>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</si>
  <si>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</si>
  <si>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</si>
  <si>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</si>
  <si>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</si>
  <si>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</si>
  <si>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</si>
  <si>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</si>
  <si>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</si>
  <si>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</si>
  <si>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</si>
  <si>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</si>
  <si>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</si>
  <si>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</si>
  <si>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</si>
  <si>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</si>
  <si>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</si>
  <si>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</si>
  <si>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</si>
  <si>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</si>
  <si>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</si>
  <si>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</si>
  <si>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</si>
  <si>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</si>
  <si>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</si>
  <si>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</si>
  <si>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</si>
  <si>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</si>
  <si>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</si>
  <si>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</si>
  <si>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</si>
  <si>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</si>
  <si>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</si>
  <si>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</si>
  <si>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</si>
  <si>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</si>
  <si>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</si>
  <si>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</si>
  <si>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</si>
  <si>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</si>
  <si>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</si>
  <si>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</si>
  <si>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</si>
  <si>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</si>
  <si>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</si>
  <si>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</si>
  <si>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</si>
  <si>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</si>
  <si>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</si>
  <si>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</si>
  <si>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</si>
  <si>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</si>
  <si>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</si>
  <si>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</si>
  <si>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</si>
  <si>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</si>
  <si>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</si>
  <si>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</si>
  <si>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</si>
  <si>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</si>
  <si>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</si>
  <si>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</si>
  <si>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</si>
  <si>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</si>
  <si>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</si>
  <si>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</si>
  <si>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</si>
  <si>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</si>
  <si>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</si>
  <si>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</si>
  <si>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</si>
  <si>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</si>
  <si>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</si>
  <si>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</si>
  <si>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</si>
  <si>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</si>
  <si>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</si>
  <si>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</si>
  <si>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</si>
  <si>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</si>
  <si>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</si>
  <si>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</si>
  <si>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</si>
  <si>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</si>
  <si>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</si>
  <si>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</si>
  <si>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</si>
  <si>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</si>
  <si>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</si>
  <si>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</si>
  <si>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</si>
  <si>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</si>
  <si>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</si>
  <si>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</si>
  <si>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</si>
  <si>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</si>
  <si>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</si>
  <si>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</si>
  <si>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</si>
  <si>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</si>
  <si>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</si>
  <si>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</si>
  <si>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</si>
  <si>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</si>
  <si>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</si>
  <si>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</si>
  <si>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</si>
  <si>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</si>
  <si>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</si>
  <si>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</si>
  <si>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</si>
  <si>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</si>
  <si>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</si>
  <si>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</si>
  <si>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</si>
  <si>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</si>
  <si>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</si>
  <si>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</si>
  <si>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</si>
  <si>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</si>
  <si>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</si>
  <si>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</si>
  <si>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</si>
  <si>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</si>
  <si>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</si>
  <si>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</si>
  <si>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</si>
  <si>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</si>
  <si>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</si>
  <si>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</si>
  <si>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</si>
  <si>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</si>
  <si>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</si>
  <si>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</si>
  <si>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</si>
  <si>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</si>
  <si>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</si>
  <si>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</si>
  <si>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</si>
  <si>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</si>
  <si>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</si>
  <si>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</si>
  <si>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</si>
  <si>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</si>
  <si>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</si>
  <si>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</si>
  <si>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</si>
  <si>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</si>
  <si>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</si>
  <si>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</si>
  <si>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</si>
  <si>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</si>
  <si>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</si>
  <si>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</si>
  <si>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</si>
  <si>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</si>
  <si>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</si>
  <si>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</si>
  <si>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</si>
  <si>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</si>
  <si>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</si>
  <si>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</si>
  <si>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</si>
  <si>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</si>
  <si>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</si>
  <si>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</si>
  <si>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</si>
  <si>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</si>
  <si>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</si>
  <si>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</si>
  <si>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</si>
  <si>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</si>
  <si>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</si>
  <si>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</si>
  <si>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</si>
  <si>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</si>
  <si>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</si>
  <si>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</si>
  <si>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</si>
  <si>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</si>
  <si>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</si>
  <si>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</si>
  <si>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</si>
  <si>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</si>
  <si>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</si>
  <si>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</si>
  <si>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</si>
  <si>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</si>
  <si>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</si>
  <si>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</si>
  <si>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</si>
  <si>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</si>
  <si>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</si>
  <si>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</si>
  <si>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</si>
  <si>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</si>
  <si>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</si>
  <si>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</si>
  <si>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</si>
  <si>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</si>
  <si>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</si>
  <si>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</si>
  <si>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</si>
  <si>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</si>
  <si>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</si>
  <si>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</si>
  <si>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</si>
  <si>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</si>
  <si>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</si>
  <si>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</si>
  <si>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</si>
  <si>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</si>
  <si>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</si>
  <si>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</si>
  <si>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</si>
  <si>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</si>
  <si>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</si>
  <si>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</si>
  <si>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</si>
  <si>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</si>
  <si>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</si>
  <si>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</si>
  <si>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</si>
  <si>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</si>
  <si>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</si>
  <si>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</si>
  <si>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</si>
  <si>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</si>
  <si>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</si>
  <si>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</si>
  <si>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</si>
  <si>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</si>
  <si>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</si>
  <si>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</si>
  <si>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</si>
  <si>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</si>
  <si>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</si>
  <si>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</si>
  <si>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</si>
  <si>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</si>
  <si>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</si>
  <si>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</si>
  <si>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</si>
  <si>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</si>
  <si>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</si>
  <si>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</si>
  <si>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</si>
  <si>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</si>
  <si>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</si>
  <si>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</si>
  <si>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</si>
  <si>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</si>
  <si>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</si>
  <si>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</si>
  <si>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</si>
  <si>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</si>
  <si>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</si>
  <si>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</si>
  <si>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</si>
  <si>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</si>
  <si>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</si>
  <si>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</si>
  <si>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</si>
  <si>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</si>
  <si>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</si>
  <si>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</si>
  <si>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</si>
  <si>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</si>
  <si>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</si>
  <si>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</si>
  <si>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</si>
  <si>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</si>
  <si>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</si>
  <si>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</si>
  <si>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</si>
  <si>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</si>
  <si>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</si>
  <si>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</si>
  <si>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</si>
  <si>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</si>
  <si>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</si>
  <si>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</si>
  <si>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</si>
  <si>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</si>
  <si>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</si>
  <si>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</si>
  <si>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</si>
  <si>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</si>
  <si>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</si>
  <si>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</si>
  <si>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</si>
  <si>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</si>
  <si>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</si>
  <si>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</si>
  <si>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</si>
  <si>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</si>
  <si>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</si>
  <si>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</si>
  <si>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</si>
  <si>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</si>
  <si>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</si>
  <si>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</si>
  <si>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</si>
  <si>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</si>
  <si>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</si>
  <si>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</si>
  <si>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</si>
  <si>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</si>
  <si>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</si>
  <si>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</si>
  <si>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</si>
  <si>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</si>
  <si>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</si>
  <si>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</si>
  <si>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</si>
  <si>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</si>
  <si>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</si>
  <si>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</si>
  <si>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</si>
  <si>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</si>
  <si>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</si>
  <si>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</si>
  <si>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</si>
  <si>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</si>
  <si>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</si>
  <si>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</si>
  <si>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</si>
  <si>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</si>
  <si>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</si>
  <si>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</si>
  <si>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</si>
  <si>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</si>
  <si>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</si>
  <si>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</si>
  <si>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</si>
  <si>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</si>
  <si>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</si>
  <si>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</si>
  <si>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</si>
  <si>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</si>
  <si>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</si>
  <si>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</si>
  <si>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</si>
  <si>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</si>
  <si>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</si>
  <si>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</si>
  <si>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</si>
  <si>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</si>
  <si>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</si>
  <si>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</si>
  <si>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</si>
  <si>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</si>
  <si>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</si>
  <si>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</si>
  <si>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</si>
  <si>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</si>
  <si>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</si>
  <si>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</si>
  <si>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</si>
  <si>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</si>
  <si>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</si>
  <si>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</si>
  <si>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</si>
  <si>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</si>
  <si>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</si>
  <si>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</si>
  <si>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</si>
  <si>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</si>
  <si>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</si>
  <si>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</si>
  <si>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</si>
  <si>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</si>
  <si>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</si>
  <si>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</si>
  <si>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</si>
  <si>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</si>
  <si>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</si>
  <si>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</si>
  <si>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</si>
  <si>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</si>
  <si>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</si>
  <si>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</si>
  <si>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</si>
  <si>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</si>
  <si>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</si>
  <si>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</si>
  <si>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</si>
  <si>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</si>
  <si>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</si>
  <si>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</si>
  <si>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</si>
  <si>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</si>
  <si>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</si>
  <si>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</si>
  <si>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</si>
  <si>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</si>
  <si>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</si>
  <si>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</si>
  <si>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</si>
  <si>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</si>
  <si>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</si>
  <si>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</si>
  <si>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</si>
  <si>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</si>
  <si>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</si>
  <si>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</si>
  <si>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</si>
  <si>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</si>
  <si>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</si>
  <si>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</si>
  <si>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</si>
  <si>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</si>
  <si>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</si>
  <si>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</si>
  <si>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</si>
  <si>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</si>
  <si>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</si>
  <si>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</si>
  <si>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</si>
  <si>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</si>
  <si>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</si>
  <si>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</si>
  <si>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</si>
  <si>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</si>
  <si>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</si>
  <si>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</si>
  <si>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</si>
  <si>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</si>
  <si>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</si>
  <si>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</si>
  <si>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</si>
  <si>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</si>
  <si>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</si>
  <si>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</si>
  <si>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</si>
  <si>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</si>
  <si>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</si>
  <si>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</si>
  <si>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</si>
  <si>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</si>
  <si>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</si>
  <si>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</si>
  <si>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</si>
  <si>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</si>
  <si>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</si>
  <si>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</si>
  <si>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</si>
  <si>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</si>
  <si>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</si>
  <si>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</si>
  <si>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</si>
  <si>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</si>
  <si>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</si>
  <si>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</si>
  <si>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</si>
  <si>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</si>
  <si>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</si>
  <si>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</si>
  <si>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</si>
  <si>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</si>
  <si>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</si>
  <si>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</si>
  <si>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</si>
  <si>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</si>
  <si>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</si>
  <si>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</si>
  <si>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</si>
  <si>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</si>
  <si>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</si>
  <si>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</si>
  <si>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</si>
  <si>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</si>
  <si>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</si>
  <si>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</si>
  <si>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</si>
  <si>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</si>
  <si>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</si>
  <si>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</si>
  <si>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</si>
  <si>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</si>
  <si>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</si>
  <si>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</si>
  <si>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</si>
  <si>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</si>
  <si>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</si>
  <si>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</si>
  <si>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</si>
  <si>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</si>
  <si>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</si>
  <si>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</si>
  <si>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</si>
  <si>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</si>
  <si>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</si>
  <si>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</si>
  <si>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</si>
  <si>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</si>
  <si>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</si>
  <si>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</si>
  <si>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</si>
  <si>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</si>
  <si>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</si>
  <si>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</si>
  <si>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</si>
  <si>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</si>
  <si>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</si>
  <si>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</si>
  <si>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</si>
  <si>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</si>
  <si>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</si>
  <si>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</si>
  <si>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</si>
  <si>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</si>
  <si>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</si>
  <si>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</si>
  <si>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</si>
  <si>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</si>
  <si>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</si>
  <si>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</si>
  <si>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</si>
  <si>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</si>
  <si>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</si>
  <si>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</si>
  <si>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</si>
  <si>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</si>
  <si>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</si>
  <si>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</si>
  <si>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</si>
  <si>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</si>
  <si>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</si>
  <si>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</si>
  <si>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</si>
  <si>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</si>
  <si>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</si>
  <si>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</si>
  <si>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</si>
  <si>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</si>
  <si>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</si>
  <si>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</si>
  <si>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</si>
  <si>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</si>
  <si>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</si>
  <si>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</si>
  <si>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</si>
  <si>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</si>
  <si>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</si>
  <si>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</si>
  <si>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</si>
  <si>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</si>
  <si>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</si>
  <si>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</si>
  <si>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</si>
  <si>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</si>
  <si>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</si>
  <si>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</si>
  <si>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</si>
  <si>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</si>
  <si>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</si>
  <si>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</si>
  <si>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</si>
  <si>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</si>
  <si>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</si>
  <si>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</si>
  <si>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</si>
  <si>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</si>
  <si>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</si>
  <si>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</si>
  <si>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</si>
  <si>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</si>
  <si>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</si>
  <si>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</si>
  <si>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</si>
  <si>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</si>
  <si>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</si>
  <si>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</si>
  <si>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</si>
  <si>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</si>
  <si>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</si>
  <si>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</si>
  <si>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</si>
  <si>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</si>
  <si>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</si>
  <si>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</si>
  <si>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</si>
  <si>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</si>
  <si>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</si>
  <si>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</si>
  <si>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</si>
  <si>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</si>
  <si>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</si>
  <si>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</si>
  <si>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</si>
  <si>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</si>
  <si>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</si>
  <si>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</si>
  <si>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</si>
  <si>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</si>
  <si>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</si>
  <si>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</si>
  <si>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</si>
  <si>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</si>
  <si>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</si>
  <si>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</si>
  <si>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</si>
  <si>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</si>
  <si>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</si>
  <si>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</si>
  <si>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</si>
  <si>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</si>
  <si>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</si>
  <si>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</si>
  <si>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</si>
  <si>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</si>
  <si>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</si>
  <si>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</si>
  <si>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</si>
  <si>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</si>
  <si>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</si>
  <si>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</si>
  <si>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</si>
  <si>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</si>
  <si>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</si>
  <si>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</si>
  <si>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</si>
  <si>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</si>
  <si>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</si>
  <si>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</si>
  <si>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</si>
  <si>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</si>
  <si>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</si>
  <si>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</si>
  <si>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</si>
  <si>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</si>
  <si>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</si>
  <si>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</si>
  <si>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</si>
  <si>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</si>
  <si>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</si>
  <si>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</si>
  <si>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</si>
  <si>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</si>
  <si>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</si>
  <si>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</si>
  <si>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</si>
  <si>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</si>
  <si>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</si>
  <si>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</si>
  <si>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</si>
  <si>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</si>
  <si>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</si>
  <si>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</si>
  <si>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</si>
  <si>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</si>
  <si>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</si>
  <si>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</si>
  <si>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</si>
  <si>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</si>
  <si>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</si>
  <si>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</si>
  <si>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</si>
  <si>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</si>
  <si>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</si>
  <si>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</si>
  <si>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</si>
  <si>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</si>
  <si>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</si>
  <si>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</si>
  <si>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</si>
  <si>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</si>
  <si>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</si>
  <si>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</si>
  <si>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</si>
  <si>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</si>
  <si>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</si>
  <si>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</si>
  <si>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</si>
  <si>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</si>
  <si>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</si>
  <si>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</si>
  <si>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</si>
  <si>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</si>
  <si>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</si>
  <si>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</si>
  <si>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</si>
  <si>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</si>
  <si>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</si>
  <si>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</si>
  <si>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</si>
  <si>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</si>
  <si>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</si>
  <si>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</si>
  <si>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</si>
  <si>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</si>
  <si>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</si>
  <si>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</si>
  <si>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</si>
  <si>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</si>
  <si>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</si>
  <si>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</si>
  <si>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</si>
  <si>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</si>
  <si>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</si>
  <si>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</si>
  <si>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</si>
  <si>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</si>
  <si>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</si>
  <si>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</si>
  <si>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</si>
  <si>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</si>
  <si>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</si>
  <si>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</si>
  <si>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</si>
  <si>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</si>
  <si>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</si>
  <si>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</si>
  <si>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</si>
  <si>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</si>
  <si>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</si>
  <si>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</si>
  <si>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</si>
  <si>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</si>
  <si>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</si>
  <si>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</si>
  <si>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</si>
  <si>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</si>
  <si>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</si>
  <si>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</si>
  <si>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</si>
  <si>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</si>
  <si>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</si>
  <si>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</si>
  <si>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</si>
  <si>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</si>
  <si>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</si>
  <si>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</si>
  <si>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</si>
  <si>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</si>
  <si>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</si>
  <si>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</si>
  <si>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</si>
  <si>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</si>
  <si>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</si>
  <si>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</si>
  <si>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</si>
  <si>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</si>
  <si>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</si>
  <si>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</si>
  <si>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</si>
  <si>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</si>
  <si>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</si>
  <si>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</si>
  <si>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</si>
  <si>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</si>
  <si>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</si>
  <si>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</si>
  <si>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</si>
  <si>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</si>
  <si>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</si>
  <si>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</si>
  <si>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</si>
  <si>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</si>
  <si>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</si>
  <si>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</si>
  <si>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</si>
  <si>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</si>
  <si>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</si>
  <si>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</si>
  <si>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</si>
  <si>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</si>
  <si>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</si>
  <si>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</si>
  <si>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</si>
  <si>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</si>
  <si>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</si>
  <si>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</si>
  <si>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</si>
  <si>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</si>
  <si>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</si>
  <si>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</si>
  <si>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</si>
  <si>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</si>
  <si>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</si>
  <si>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</si>
  <si>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</si>
  <si>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</si>
  <si>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</si>
  <si>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</si>
  <si>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</si>
  <si>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</si>
  <si>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</si>
  <si>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</si>
  <si>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</si>
  <si>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</si>
  <si>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</si>
  <si>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</si>
  <si>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</si>
  <si>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</si>
  <si>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</si>
  <si>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</si>
  <si>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</si>
  <si>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</si>
  <si>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</si>
  <si>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</si>
  <si>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</si>
  <si>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</si>
  <si>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</si>
  <si>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</si>
  <si>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</si>
  <si>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</si>
  <si>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</si>
  <si>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</si>
  <si>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</si>
  <si>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</si>
  <si>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</si>
  <si>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</si>
  <si>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</si>
  <si>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</si>
  <si>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</si>
  <si>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</si>
  <si>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</si>
  <si>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</si>
  <si>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</si>
  <si>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</si>
  <si>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</si>
  <si>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</si>
  <si>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</si>
  <si>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</si>
  <si>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</si>
  <si>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</si>
  <si>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</si>
  <si>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</si>
  <si>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</si>
  <si>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</si>
  <si>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</si>
  <si>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</si>
  <si>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</si>
  <si>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</si>
  <si>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</si>
  <si>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</si>
  <si>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</si>
  <si>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</si>
  <si>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</si>
  <si>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</si>
  <si>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</si>
  <si>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</si>
  <si>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</si>
  <si>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</si>
  <si>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</si>
  <si>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</si>
  <si>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</si>
  <si>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</si>
  <si>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</si>
  <si>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</si>
  <si>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</si>
  <si>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</si>
  <si>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</si>
  <si>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</si>
  <si>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</si>
  <si>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</si>
  <si>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</si>
  <si>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</si>
  <si>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</si>
  <si>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</si>
  <si>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</si>
  <si>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</si>
  <si>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</si>
  <si>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</si>
  <si>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</si>
  <si>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</si>
  <si>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</si>
  <si>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</si>
  <si>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</si>
  <si>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</si>
  <si>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</si>
  <si>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</si>
  <si>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</si>
  <si>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</si>
  <si>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</si>
  <si>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</si>
  <si>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</si>
  <si>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</si>
  <si>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</si>
  <si>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</si>
  <si>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</si>
  <si>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</si>
  <si>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</si>
  <si>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</si>
  <si>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</si>
  <si>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</si>
  <si>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</si>
  <si>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</si>
  <si>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</si>
  <si>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</si>
  <si>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</si>
  <si>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</si>
  <si>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</si>
  <si>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</si>
  <si>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</si>
  <si>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</si>
  <si>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</si>
  <si>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</si>
  <si>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</si>
  <si>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</si>
  <si>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</si>
  <si>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</si>
  <si>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</si>
  <si>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</si>
  <si>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</si>
  <si>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</si>
  <si>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</si>
  <si>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</si>
  <si>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</si>
  <si>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</si>
  <si>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</si>
  <si>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</si>
  <si>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</si>
  <si>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</si>
  <si>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</si>
  <si>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</si>
  <si>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</si>
  <si>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</si>
  <si>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</si>
  <si>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</si>
  <si>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</si>
  <si>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</si>
  <si>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</si>
  <si>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</si>
  <si>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</si>
  <si>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</si>
  <si>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</si>
  <si>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</si>
  <si>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</si>
  <si>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</si>
  <si>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</si>
  <si>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</si>
  <si>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</si>
  <si>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</si>
  <si>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</si>
  <si>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</si>
  <si>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</si>
  <si>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</si>
  <si>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</si>
  <si>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</si>
  <si>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</si>
  <si>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</si>
  <si>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</si>
  <si>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</si>
  <si>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</si>
  <si>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</si>
  <si>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</si>
  <si>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</si>
  <si>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</si>
  <si>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</si>
  <si>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</si>
  <si>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</si>
  <si>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</si>
  <si>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</si>
  <si>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</si>
  <si>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</si>
  <si>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</si>
  <si>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</si>
  <si>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</si>
  <si>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</si>
  <si>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</si>
  <si>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</si>
  <si>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</si>
  <si>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</si>
  <si>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</si>
  <si>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</si>
  <si>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</si>
  <si>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</si>
  <si>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</si>
  <si>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</si>
  <si>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</si>
  <si>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</si>
  <si>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</si>
  <si>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</si>
  <si>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</si>
  <si>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</si>
  <si>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</si>
  <si>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</si>
  <si>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</si>
  <si>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</si>
  <si>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</si>
  <si>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</si>
  <si>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</si>
  <si>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</si>
  <si>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</si>
  <si>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</si>
  <si>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</si>
  <si>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</si>
  <si>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</si>
  <si>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</si>
  <si>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</si>
  <si>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</si>
  <si>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</si>
  <si>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</si>
  <si>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</si>
  <si>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</si>
  <si>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</si>
  <si>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</si>
  <si>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</si>
  <si>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</si>
  <si>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</si>
  <si>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</si>
  <si>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</si>
  <si>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</si>
  <si>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</si>
  <si>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</si>
  <si>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</si>
  <si>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</si>
  <si>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</si>
  <si>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</si>
  <si>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</si>
  <si>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</si>
  <si>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</si>
  <si>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</si>
  <si>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</si>
  <si>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</si>
  <si>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</si>
  <si>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</si>
  <si>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</si>
  <si>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</si>
  <si>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</si>
  <si>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</si>
  <si>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</si>
  <si>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</si>
  <si>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</si>
  <si>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</si>
  <si>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</si>
  <si>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</si>
  <si>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</si>
  <si>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</si>
  <si>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</si>
  <si>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</si>
  <si>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</si>
  <si>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</si>
  <si>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</si>
  <si>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</si>
  <si>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</si>
  <si>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</si>
  <si>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</si>
  <si>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</si>
  <si>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</si>
  <si>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</si>
  <si>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</si>
  <si>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</si>
  <si>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</si>
  <si>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</si>
  <si>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</si>
  <si>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</si>
  <si>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</si>
  <si>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</si>
  <si>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</si>
  <si>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</si>
  <si>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</si>
  <si>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</si>
  <si>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</si>
  <si>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</si>
  <si>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</si>
  <si>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</si>
  <si>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</si>
  <si>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</si>
  <si>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</si>
  <si>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</si>
  <si>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</si>
  <si>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</si>
  <si>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</si>
  <si>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</si>
  <si>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</si>
  <si>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</si>
  <si>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</si>
  <si>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</si>
  <si>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</si>
  <si>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</si>
  <si>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</si>
  <si>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</si>
  <si>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</si>
  <si>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</si>
  <si>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</si>
  <si>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</si>
  <si>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</si>
  <si>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</si>
  <si>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</si>
  <si>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</si>
  <si>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</si>
  <si>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</si>
  <si>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</si>
  <si>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</si>
  <si>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</si>
  <si>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</si>
  <si>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</si>
  <si>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</si>
  <si>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</si>
  <si>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</si>
  <si>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</si>
  <si>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</si>
  <si>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</si>
  <si>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</si>
  <si>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</si>
  <si>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</si>
  <si>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</si>
  <si>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</si>
  <si>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</si>
  <si>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</si>
  <si>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</si>
  <si>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</si>
  <si>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</si>
  <si>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</si>
  <si>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</si>
  <si>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</si>
  <si>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</si>
  <si>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</si>
  <si>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</si>
  <si>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</si>
  <si>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</si>
  <si>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</si>
  <si>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</si>
  <si>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</si>
  <si>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</si>
  <si>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</si>
  <si>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</si>
  <si>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</si>
  <si>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</si>
  <si>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</si>
  <si>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</si>
  <si>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</si>
  <si>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</si>
  <si>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</si>
  <si>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</si>
  <si>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</si>
  <si>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</si>
  <si>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</si>
  <si>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</si>
  <si>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</si>
  <si>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</si>
  <si>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</si>
  <si>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</si>
  <si>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</si>
  <si>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</si>
  <si>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</si>
  <si>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</si>
  <si>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</si>
  <si>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</si>
  <si>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</si>
  <si>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</si>
  <si>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</si>
  <si>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</si>
  <si>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</si>
  <si>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</si>
  <si>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</si>
  <si>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</si>
  <si>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</si>
  <si>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</si>
  <si>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</si>
  <si>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</si>
  <si>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</si>
  <si>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</si>
  <si>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</si>
  <si>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</si>
  <si>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</si>
  <si>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</si>
  <si>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</si>
  <si>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</si>
  <si>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</si>
  <si>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</si>
  <si>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</si>
  <si>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</si>
  <si>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</si>
  <si>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</si>
  <si>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</si>
  <si>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</si>
  <si>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</si>
  <si>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</si>
  <si>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</si>
  <si>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</si>
  <si>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</si>
  <si>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</si>
  <si>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</si>
  <si>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</si>
  <si>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</si>
  <si>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</si>
  <si>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</si>
  <si>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</si>
  <si>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</si>
  <si>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</si>
  <si>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</si>
  <si>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</si>
  <si>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</si>
  <si>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</si>
  <si>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</si>
  <si>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</si>
  <si>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</si>
  <si>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</si>
  <si>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</si>
  <si>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</si>
  <si>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</si>
  <si>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</si>
  <si>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</si>
  <si>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</si>
  <si>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</si>
  <si>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</si>
  <si>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</si>
  <si>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</si>
  <si>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</si>
  <si>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</si>
  <si>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</si>
  <si>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</si>
  <si>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</si>
  <si>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</si>
  <si>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</si>
  <si>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</si>
  <si>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</si>
  <si>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</si>
  <si>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</si>
  <si>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</si>
  <si>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</si>
  <si>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</si>
  <si>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</si>
  <si>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</si>
  <si>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</si>
  <si>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</si>
  <si>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</si>
  <si>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</si>
  <si>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</si>
  <si>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</si>
  <si>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</si>
  <si>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</si>
  <si>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</si>
  <si>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</si>
  <si>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</si>
  <si>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</si>
  <si>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</si>
  <si>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</si>
  <si>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</si>
  <si>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</si>
  <si>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</si>
  <si>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</si>
  <si>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</si>
  <si>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</si>
  <si>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</si>
  <si>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</si>
  <si>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</si>
  <si>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</si>
  <si>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</si>
  <si>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</si>
  <si>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</si>
  <si>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</si>
  <si>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</si>
  <si>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</si>
  <si>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</si>
  <si>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</si>
  <si>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</si>
  <si>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</si>
  <si>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</si>
  <si>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</si>
  <si>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</si>
  <si>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</si>
  <si>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</si>
  <si>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</si>
  <si>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</si>
  <si>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</si>
  <si>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</si>
  <si>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</si>
  <si>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</si>
  <si>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</si>
  <si>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</si>
  <si>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</si>
  <si>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</si>
  <si>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</si>
  <si>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</si>
  <si>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</si>
  <si>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</si>
  <si>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</si>
  <si>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</si>
  <si>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</si>
  <si>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</si>
  <si>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</si>
  <si>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</si>
  <si>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</si>
  <si>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</si>
  <si>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</si>
  <si>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</si>
  <si>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</si>
  <si>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</si>
  <si>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</si>
  <si>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</si>
  <si>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</si>
  <si>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</si>
  <si>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</si>
  <si>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</si>
  <si>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</si>
  <si>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</si>
  <si>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</si>
  <si>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</si>
  <si>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</si>
  <si>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</si>
  <si>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</si>
  <si>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</si>
  <si>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</si>
  <si>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</si>
  <si>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</si>
  <si>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</si>
  <si>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</si>
  <si>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</si>
  <si>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</si>
  <si>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</si>
  <si>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</si>
  <si>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</si>
  <si>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</si>
  <si>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</si>
  <si>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</si>
  <si>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</si>
  <si>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</si>
  <si>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</si>
  <si>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</si>
  <si>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</si>
  <si>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</si>
  <si>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</si>
  <si>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</si>
  <si>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</si>
  <si>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</si>
  <si>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</si>
  <si>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</si>
  <si>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</si>
  <si>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</si>
  <si>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</si>
  <si>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</si>
  <si>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</si>
  <si>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</si>
  <si>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</si>
  <si>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</si>
  <si>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</si>
  <si>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</si>
  <si>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</si>
  <si>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</si>
  <si>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</si>
  <si>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</si>
  <si>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</si>
  <si>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</si>
  <si>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</si>
  <si>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</si>
  <si>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</si>
  <si>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</si>
  <si>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</si>
  <si>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</si>
  <si>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</si>
  <si>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</si>
  <si>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</si>
  <si>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</si>
  <si>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</si>
  <si>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</si>
  <si>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</si>
  <si>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</si>
  <si>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</si>
  <si>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</si>
  <si>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</si>
  <si>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</si>
  <si>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</si>
  <si>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</si>
  <si>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</si>
  <si>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</si>
  <si>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</si>
  <si>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</si>
  <si>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</si>
  <si>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</si>
  <si>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</si>
  <si>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</si>
  <si>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</si>
  <si>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</si>
  <si>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</si>
  <si>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</si>
  <si>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</si>
  <si>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</si>
  <si>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</si>
  <si>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</si>
  <si>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</si>
  <si>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</si>
  <si>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</si>
  <si>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</si>
  <si>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</si>
  <si>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</si>
  <si>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</si>
  <si>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</si>
  <si>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</si>
  <si>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</si>
  <si>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</si>
  <si>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</si>
  <si>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</si>
  <si>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</si>
  <si>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</si>
  <si>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</si>
  <si>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</si>
  <si>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</si>
  <si>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</si>
  <si>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</si>
  <si>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</si>
  <si>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</si>
  <si>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</si>
  <si>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</si>
  <si>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</si>
  <si>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</si>
  <si>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</si>
  <si>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</si>
  <si>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</si>
  <si>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</si>
  <si>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</si>
  <si>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</si>
  <si>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</si>
  <si>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</si>
  <si>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</si>
  <si>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</si>
  <si>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</si>
  <si>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</si>
  <si>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</si>
  <si>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</si>
  <si>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</si>
  <si>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</si>
  <si>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</si>
  <si>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</si>
  <si>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</si>
  <si>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</si>
  <si>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</si>
  <si>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</si>
  <si>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</si>
  <si>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</si>
  <si>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</si>
  <si>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</si>
  <si>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</si>
  <si>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</si>
  <si>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</si>
  <si>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</si>
  <si>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</si>
  <si>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</si>
  <si>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</si>
  <si>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</si>
  <si>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</si>
  <si>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</si>
  <si>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</si>
  <si>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</si>
  <si>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</si>
  <si>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</si>
  <si>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</si>
  <si>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</si>
  <si>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</si>
  <si>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</si>
  <si>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</si>
  <si>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</si>
  <si>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</si>
  <si>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</si>
  <si>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</si>
  <si>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</si>
  <si>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</si>
  <si>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</si>
  <si>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</si>
  <si>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</si>
  <si>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</si>
  <si>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</si>
  <si>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</si>
  <si>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</si>
  <si>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</si>
  <si>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</si>
  <si>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</si>
  <si>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</si>
  <si>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</si>
  <si>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</si>
  <si>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</si>
  <si>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</si>
  <si>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</si>
  <si>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</si>
  <si>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</si>
  <si>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</si>
  <si>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</si>
  <si>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</si>
  <si>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</si>
  <si>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</si>
  <si>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</si>
  <si>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</si>
  <si>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</si>
  <si>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</si>
  <si>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</si>
  <si>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</si>
  <si>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</si>
  <si>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</si>
  <si>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</si>
  <si>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</si>
  <si>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</si>
  <si>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</si>
  <si>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</si>
  <si>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</si>
  <si>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</si>
  <si>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</si>
  <si>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</si>
  <si>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</si>
  <si>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</si>
  <si>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</si>
  <si>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</si>
  <si>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</si>
  <si>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</si>
  <si>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</si>
  <si>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</si>
  <si>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</si>
  <si>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</si>
  <si>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</si>
  <si>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</si>
  <si>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</si>
  <si>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</si>
  <si>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</si>
  <si>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</si>
  <si>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</si>
  <si>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</si>
  <si>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</si>
  <si>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</si>
  <si>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</si>
  <si>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</si>
  <si>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</si>
  <si>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</si>
  <si>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</si>
  <si>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</si>
  <si>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</si>
  <si>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</si>
  <si>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</si>
  <si>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</si>
  <si>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</si>
  <si>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</si>
  <si>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</si>
  <si>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</si>
  <si>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</si>
  <si>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</si>
  <si>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</si>
  <si>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</si>
  <si>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</si>
  <si>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</si>
  <si>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</si>
  <si>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</si>
  <si>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</si>
  <si>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</si>
  <si>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</si>
  <si>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</si>
  <si>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</si>
  <si>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</si>
  <si>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</si>
  <si>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</si>
  <si>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</si>
  <si>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</si>
  <si>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</si>
  <si>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</si>
  <si>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</si>
  <si>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</si>
  <si>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</si>
  <si>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</si>
  <si>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</si>
  <si>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</si>
  <si>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</si>
  <si>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</si>
  <si>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</si>
  <si>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</si>
  <si>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</si>
  <si>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</si>
  <si>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</si>
  <si>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</si>
  <si>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</si>
  <si>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</si>
  <si>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</si>
  <si>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</si>
  <si>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</si>
  <si>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</si>
  <si>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</si>
  <si>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</si>
  <si>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</si>
  <si>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</si>
  <si>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</si>
  <si>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</si>
  <si>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</si>
  <si>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</si>
  <si>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</si>
  <si>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</si>
  <si>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</si>
  <si>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</si>
  <si>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</si>
  <si>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</si>
  <si>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</si>
  <si>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</si>
  <si>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</si>
  <si>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</si>
  <si>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</si>
  <si>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</si>
  <si>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</si>
  <si>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</si>
  <si>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</si>
  <si>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</si>
  <si>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</si>
  <si>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</si>
  <si>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</si>
  <si>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</si>
  <si>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</si>
  <si>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</si>
  <si>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</si>
  <si>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</si>
  <si>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</si>
  <si>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</si>
  <si>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</si>
  <si>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</si>
  <si>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</si>
  <si>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</si>
  <si>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</si>
  <si>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</si>
  <si>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</si>
  <si>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</si>
  <si>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</si>
  <si>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</si>
  <si>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</si>
  <si>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</si>
  <si>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</si>
  <si>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</si>
  <si>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</si>
  <si>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</si>
  <si>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</si>
  <si>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</si>
  <si>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</si>
  <si>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</si>
  <si>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</si>
  <si>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</si>
  <si>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</si>
  <si>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</si>
  <si>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</si>
  <si>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</si>
  <si>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</si>
  <si>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</si>
  <si>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</si>
  <si>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</si>
  <si>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</si>
  <si>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</si>
  <si>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</si>
  <si>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</si>
  <si>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</si>
  <si>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</si>
  <si>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</si>
  <si>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</si>
  <si>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</si>
  <si>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</si>
  <si>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</si>
  <si>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</si>
  <si>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</si>
  <si>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</si>
  <si>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</si>
  <si>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</si>
  <si>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</si>
  <si>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</si>
  <si>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</si>
  <si>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</si>
  <si>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</si>
  <si>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</si>
  <si>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</si>
  <si>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</si>
  <si>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</si>
  <si>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</si>
  <si>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</si>
  <si>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</si>
  <si>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</si>
  <si>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</si>
  <si>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</si>
  <si>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</si>
  <si>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</si>
  <si>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</si>
  <si>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</si>
  <si>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</si>
  <si>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</si>
  <si>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</si>
  <si>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</si>
  <si>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</si>
  <si>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</si>
  <si>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</si>
  <si>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</si>
  <si>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</si>
  <si>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</si>
  <si>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</si>
  <si>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</si>
  <si>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</si>
  <si>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</si>
  <si>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</si>
  <si>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</si>
  <si>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</si>
  <si>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</si>
  <si>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</si>
  <si>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</si>
  <si>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</si>
  <si>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</si>
  <si>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</si>
  <si>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</si>
  <si>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</si>
  <si>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</si>
  <si>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</si>
  <si>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</si>
  <si>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</si>
  <si>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</si>
  <si>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</si>
  <si>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</si>
  <si>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</si>
  <si>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</si>
  <si>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</si>
  <si>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</si>
  <si>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</si>
  <si>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</si>
  <si>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</si>
  <si>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</si>
  <si>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</si>
  <si>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</si>
  <si>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</si>
  <si>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</si>
  <si>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</si>
  <si>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</si>
  <si>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</si>
  <si>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</si>
  <si>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</si>
  <si>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</si>
  <si>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</si>
  <si>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</si>
  <si>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</si>
  <si>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</si>
  <si>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</si>
  <si>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</si>
  <si>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</si>
  <si>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</si>
  <si>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</si>
  <si>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</si>
  <si>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</si>
  <si>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</si>
  <si>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</si>
  <si>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</si>
  <si>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</si>
  <si>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</si>
  <si>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</si>
  <si>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</si>
  <si>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</si>
  <si>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</si>
  <si>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</si>
  <si>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</si>
  <si>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</si>
  <si>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</si>
  <si>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</si>
  <si>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</si>
  <si>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</si>
  <si>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</si>
  <si>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</si>
  <si>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</si>
  <si>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</si>
  <si>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</si>
  <si>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</si>
  <si>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</si>
  <si>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</si>
  <si>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</si>
  <si>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</si>
  <si>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</si>
  <si>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</si>
  <si>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</si>
  <si>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</si>
  <si>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</si>
  <si>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</si>
  <si>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</si>
  <si>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</si>
  <si>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</si>
  <si>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</si>
  <si>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</si>
  <si>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</si>
  <si>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</si>
  <si>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</si>
  <si>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</si>
  <si>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</si>
  <si>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</si>
  <si>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</si>
  <si>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</si>
  <si>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</si>
  <si>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</si>
  <si>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</si>
  <si>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</si>
  <si>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</si>
  <si>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</si>
  <si>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</si>
  <si>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</si>
  <si>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</si>
  <si>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</si>
  <si>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</si>
  <si>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</si>
  <si>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</si>
  <si>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</si>
  <si>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</si>
  <si>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</si>
  <si>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</si>
  <si>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</si>
  <si>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</si>
  <si>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</si>
  <si>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</si>
  <si>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</si>
  <si>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</si>
  <si>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</si>
  <si>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</si>
  <si>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</si>
  <si>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</si>
  <si>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</si>
  <si>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</si>
  <si>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</si>
  <si>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</si>
  <si>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</si>
  <si>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</si>
  <si>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</si>
  <si>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</si>
  <si>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</si>
  <si>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</si>
  <si>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</si>
  <si>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</si>
  <si>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</si>
  <si>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</si>
  <si>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</si>
  <si>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</si>
  <si>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</si>
  <si>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</si>
  <si>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</si>
  <si>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</si>
  <si>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</si>
  <si>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</si>
  <si>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</si>
  <si>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</si>
  <si>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</si>
  <si>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</si>
  <si>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</si>
  <si>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</si>
  <si>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</si>
  <si>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</si>
  <si>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</si>
  <si>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</si>
  <si>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</si>
  <si>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</si>
  <si>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</si>
  <si>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</si>
  <si>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</si>
  <si>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</si>
  <si>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</si>
  <si>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</si>
  <si>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</si>
  <si>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</si>
  <si>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</si>
  <si>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</si>
  <si>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</si>
  <si>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</si>
  <si>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</si>
  <si>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</si>
  <si>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</si>
  <si>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</si>
  <si>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</si>
  <si>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</si>
  <si>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</si>
  <si>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</si>
  <si>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</si>
  <si>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</si>
  <si>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</si>
  <si>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</si>
  <si>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</si>
  <si>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</si>
  <si>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</si>
  <si>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</si>
  <si>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</si>
  <si>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</si>
  <si>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</si>
  <si>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</si>
  <si>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</si>
  <si>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</si>
  <si>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</si>
  <si>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</si>
  <si>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</si>
  <si>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</si>
  <si>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</si>
  <si>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</si>
  <si>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</si>
  <si>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</si>
  <si>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</si>
  <si>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</si>
  <si>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</si>
  <si>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</si>
  <si>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</si>
  <si>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</si>
  <si>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</si>
  <si>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</si>
  <si>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</si>
  <si>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</si>
  <si>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</si>
  <si>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</si>
  <si>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</si>
  <si>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</si>
  <si>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</si>
  <si>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</si>
  <si>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</si>
  <si>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</si>
  <si>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</si>
  <si>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</si>
  <si>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</si>
  <si>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</si>
  <si>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</si>
  <si>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</si>
  <si>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</si>
  <si>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</si>
  <si>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</si>
  <si>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</si>
  <si>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</si>
  <si>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</si>
  <si>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</si>
  <si>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</si>
  <si>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</si>
  <si>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</si>
  <si>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</si>
  <si>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</si>
  <si>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</si>
  <si>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</si>
  <si>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</si>
  <si>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</si>
  <si>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</si>
  <si>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</si>
  <si>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</si>
  <si>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</si>
  <si>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</si>
  <si>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</si>
  <si>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</si>
  <si>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</si>
  <si>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</si>
  <si>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</si>
  <si>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</si>
  <si>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</si>
  <si>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</si>
  <si>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</si>
  <si>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</si>
  <si>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</si>
  <si>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</si>
  <si>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</si>
  <si>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</si>
  <si>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</si>
  <si>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</si>
  <si>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</si>
  <si>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</si>
  <si>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</si>
  <si>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</si>
  <si>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</si>
  <si>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</si>
  <si>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</si>
  <si>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</si>
  <si>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</si>
  <si>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</si>
  <si>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</si>
  <si>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</si>
  <si>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</si>
  <si>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</si>
  <si>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</si>
  <si>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</si>
  <si>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</si>
  <si>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</si>
  <si>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</si>
  <si>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</si>
  <si>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</si>
  <si>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</si>
  <si>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</si>
  <si>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</si>
  <si>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</si>
  <si>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</si>
  <si>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</si>
  <si>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</si>
  <si>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</si>
  <si>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</si>
  <si>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</si>
  <si>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</si>
  <si>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</si>
  <si>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</si>
  <si>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</si>
  <si>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</si>
  <si>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</si>
  <si>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</si>
  <si>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</si>
  <si>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</si>
  <si>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</si>
  <si>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</si>
  <si>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</si>
  <si>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</si>
  <si>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</si>
  <si>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</si>
  <si>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</si>
  <si>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</si>
  <si>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</si>
  <si>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</si>
  <si>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</si>
  <si>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</si>
  <si>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</si>
  <si>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</si>
  <si>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</si>
  <si>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</si>
  <si>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</si>
  <si>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</si>
  <si>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</si>
  <si>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</si>
  <si>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</si>
  <si>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</si>
  <si>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</si>
  <si>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</si>
  <si>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</si>
  <si>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</si>
  <si>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</si>
  <si>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</si>
  <si>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</si>
  <si>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</si>
  <si>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</si>
  <si>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</si>
  <si>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</si>
  <si>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</si>
  <si>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</si>
  <si>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</si>
  <si>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</si>
  <si>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</si>
  <si>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</si>
  <si>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</si>
  <si>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</si>
  <si>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</si>
  <si>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</si>
  <si>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</si>
  <si>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</si>
  <si>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</si>
  <si>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</si>
  <si>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</si>
  <si>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</si>
  <si>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</si>
  <si>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</si>
  <si>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</si>
  <si>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</si>
  <si>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</si>
  <si>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</si>
  <si>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</si>
  <si>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</si>
  <si>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</si>
  <si>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</si>
  <si>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</si>
  <si>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</si>
  <si>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</si>
  <si>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</si>
  <si>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</si>
  <si>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</si>
  <si>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</si>
  <si>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</si>
  <si>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</si>
  <si>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</si>
  <si>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</si>
  <si>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</si>
  <si>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</si>
  <si>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</si>
  <si>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</si>
  <si>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</si>
  <si>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</si>
  <si>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</si>
  <si>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</si>
  <si>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</si>
  <si>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</si>
  <si>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</si>
  <si>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</si>
  <si>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</si>
  <si>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</si>
  <si>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</si>
  <si>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</si>
  <si>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</si>
  <si>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</si>
  <si>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</si>
  <si>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</si>
  <si>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</si>
  <si>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</si>
  <si>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</si>
  <si>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</si>
  <si>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</si>
  <si>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</si>
  <si>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</si>
  <si>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</si>
  <si>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</si>
  <si>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</si>
  <si>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</si>
  <si>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</si>
  <si>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</si>
  <si>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</si>
  <si>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</si>
  <si>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</si>
  <si>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</si>
  <si>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</si>
  <si>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</si>
  <si>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</si>
  <si>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</si>
  <si>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</si>
  <si>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</si>
  <si>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</si>
  <si>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</si>
  <si>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</si>
  <si>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</si>
  <si>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</si>
  <si>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</si>
  <si>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</si>
  <si>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</si>
  <si>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</si>
  <si>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</si>
  <si>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</si>
  <si>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</si>
  <si>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</si>
  <si>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</si>
  <si>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</si>
  <si>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</si>
  <si>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</si>
  <si>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</si>
  <si>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</si>
  <si>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</si>
  <si>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</si>
  <si>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</si>
  <si>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</si>
  <si>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</si>
  <si>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</si>
  <si>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</si>
  <si>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</si>
  <si>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</si>
  <si>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</si>
  <si>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</si>
  <si>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</si>
  <si>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</si>
  <si>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</si>
  <si>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</si>
  <si>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</si>
  <si>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</si>
  <si>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</si>
  <si>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</si>
  <si>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</si>
  <si>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</si>
  <si>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</si>
  <si>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</si>
  <si>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</si>
  <si>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</si>
  <si>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</si>
  <si>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</si>
  <si>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</si>
  <si>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</si>
  <si>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</si>
  <si>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</si>
  <si>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</si>
  <si>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</si>
  <si>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</si>
  <si>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</si>
  <si>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</si>
  <si>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</si>
  <si>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</si>
  <si>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</si>
  <si>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</si>
  <si>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</si>
  <si>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</si>
  <si>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</si>
  <si>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</si>
  <si>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</si>
  <si>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</si>
  <si>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</si>
  <si>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</si>
  <si>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</si>
  <si>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</si>
  <si>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</si>
  <si>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</si>
  <si>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</si>
  <si>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</si>
  <si>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</si>
  <si>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</si>
  <si>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</si>
  <si>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</si>
  <si>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</si>
  <si>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</si>
  <si>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</si>
  <si>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</si>
  <si>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</si>
  <si>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</si>
  <si>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</si>
  <si>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</si>
  <si>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</si>
  <si>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</si>
  <si>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</si>
  <si>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</si>
  <si>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</si>
  <si>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</si>
  <si>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</si>
  <si>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</si>
  <si>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</si>
  <si>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</si>
  <si>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</si>
  <si>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</si>
  <si>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</si>
  <si>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</si>
  <si>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</si>
  <si>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</si>
  <si>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</si>
  <si>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</si>
  <si>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</si>
  <si>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</si>
  <si>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</si>
  <si>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</si>
  <si>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</si>
  <si>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</si>
  <si>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</si>
  <si>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</si>
  <si>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</si>
  <si>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</si>
  <si>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</si>
  <si>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</si>
  <si>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</si>
  <si>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</si>
  <si>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</si>
  <si>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</si>
  <si>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</si>
  <si>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</si>
  <si>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</si>
  <si>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</si>
  <si>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</si>
  <si>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</si>
  <si>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</si>
  <si>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</si>
  <si>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</si>
  <si>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</si>
  <si>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</si>
  <si>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</si>
  <si>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</si>
  <si>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</si>
  <si>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</si>
  <si>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</si>
  <si>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</si>
  <si>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</si>
  <si>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</si>
  <si>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</si>
  <si>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</si>
  <si>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</si>
  <si>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</si>
  <si>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</si>
  <si>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</si>
  <si>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</si>
  <si>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</si>
  <si>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</si>
  <si>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</si>
  <si>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</si>
  <si>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</si>
  <si>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</si>
  <si>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</si>
  <si>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</si>
  <si>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</si>
  <si>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</si>
  <si>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</si>
  <si>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</si>
  <si>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</si>
  <si>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</si>
  <si>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</si>
  <si>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</si>
  <si>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</si>
  <si>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</si>
  <si>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</si>
  <si>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</si>
  <si>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</si>
  <si>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</si>
  <si>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</si>
  <si>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</si>
  <si>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</si>
  <si>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</si>
  <si>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</si>
  <si>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</si>
  <si>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</si>
  <si>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</si>
  <si>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</si>
  <si>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</si>
  <si>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</si>
  <si>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</si>
  <si>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</si>
  <si>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</si>
  <si>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</si>
  <si>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</si>
  <si>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</si>
  <si>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</si>
  <si>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</si>
  <si>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</si>
  <si>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</si>
  <si>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</si>
  <si>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</si>
  <si>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</si>
  <si>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</si>
  <si>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</si>
  <si>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</si>
  <si>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</si>
  <si>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</si>
  <si>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</si>
  <si>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</si>
  <si>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</si>
  <si>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</si>
  <si>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</si>
  <si>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</si>
  <si>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</si>
  <si>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</si>
  <si>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</si>
  <si>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</si>
  <si>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</si>
  <si>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</si>
  <si>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</si>
  <si>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</si>
  <si>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</si>
  <si>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</si>
  <si>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</si>
  <si>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</si>
  <si>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</si>
  <si>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</si>
  <si>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</si>
  <si>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</si>
  <si>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</si>
  <si>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</si>
  <si>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</si>
  <si>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</si>
  <si>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</si>
  <si>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</si>
  <si>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</si>
  <si>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</si>
  <si>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</si>
  <si>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</si>
  <si>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</si>
  <si>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</si>
  <si>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</si>
  <si>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</si>
  <si>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</si>
  <si>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</si>
  <si>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</si>
  <si>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</si>
  <si>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</si>
  <si>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</si>
  <si>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</si>
  <si>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</si>
  <si>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</si>
  <si>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</si>
  <si>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</si>
  <si>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</si>
  <si>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</si>
  <si>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</si>
  <si>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</si>
  <si>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</si>
  <si>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</si>
  <si>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</si>
  <si>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</si>
  <si>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</si>
  <si>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</si>
  <si>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</si>
  <si>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</si>
  <si>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</si>
  <si>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</si>
  <si>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</si>
  <si>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</si>
  <si>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</si>
  <si>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</si>
  <si>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</si>
  <si>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</si>
  <si>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</si>
  <si>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</si>
  <si>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</si>
  <si>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</si>
  <si>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</si>
  <si>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</si>
  <si>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</si>
  <si>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</si>
  <si>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</si>
  <si>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</si>
  <si>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</si>
  <si>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</si>
  <si>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</si>
  <si>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</si>
  <si>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</si>
  <si>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</si>
  <si>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</si>
  <si>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</si>
  <si>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</si>
  <si>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</si>
  <si>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</si>
  <si>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</si>
  <si>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</si>
  <si>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</si>
  <si>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</si>
  <si>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</si>
  <si>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</si>
  <si>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</si>
  <si>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</si>
  <si>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</si>
  <si>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</si>
  <si>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</si>
  <si>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</si>
  <si>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</si>
  <si>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</si>
  <si>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</si>
  <si>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</si>
  <si>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</si>
  <si>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</si>
  <si>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</si>
  <si>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</si>
  <si>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</si>
  <si>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</si>
  <si>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</si>
  <si>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</si>
  <si>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</si>
  <si>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</si>
  <si>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</si>
  <si>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</si>
  <si>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</si>
  <si>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</si>
  <si>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</si>
  <si>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</si>
  <si>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</si>
  <si>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</si>
  <si>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</si>
  <si>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</si>
  <si>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</si>
  <si>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</si>
  <si>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</si>
  <si>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</si>
  <si>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</si>
  <si>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</si>
  <si>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</si>
  <si>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</si>
  <si>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</si>
  <si>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</si>
  <si>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</si>
  <si>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</si>
  <si>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</si>
  <si>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</si>
  <si>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</si>
  <si>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</si>
  <si>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</si>
  <si>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</si>
  <si>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</si>
  <si>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</si>
  <si>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</si>
  <si>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</si>
  <si>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</si>
  <si>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</si>
  <si>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</si>
  <si>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</si>
  <si>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</si>
  <si>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</si>
  <si>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</si>
  <si>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</si>
  <si>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</si>
  <si>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</si>
  <si>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</si>
  <si>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</si>
  <si>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</si>
  <si>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</si>
  <si>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</si>
  <si>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</si>
  <si>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</si>
  <si>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</si>
  <si>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</si>
  <si>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</si>
  <si>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</si>
  <si>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</si>
  <si>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</si>
  <si>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</si>
  <si>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</si>
  <si>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</si>
  <si>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</si>
  <si>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</si>
  <si>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</si>
  <si>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</si>
  <si>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</si>
  <si>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</si>
  <si>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</si>
  <si>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</si>
  <si>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</si>
  <si>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</si>
  <si>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</si>
  <si>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</si>
  <si>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</si>
  <si>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</si>
  <si>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</si>
  <si>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</si>
  <si>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</si>
  <si>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</si>
  <si>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</si>
  <si>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</si>
  <si>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</si>
  <si>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</si>
  <si>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</si>
  <si>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</si>
  <si>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</si>
  <si>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</si>
  <si>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</si>
  <si>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</si>
  <si>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</si>
  <si>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</si>
  <si>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</si>
  <si>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</si>
  <si>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</si>
  <si>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</si>
  <si>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</si>
  <si>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</si>
  <si>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</si>
  <si>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</si>
  <si>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</si>
  <si>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</si>
  <si>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</si>
  <si>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</si>
  <si>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</si>
  <si>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</si>
  <si>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</si>
  <si>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</si>
  <si>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</si>
  <si>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</si>
  <si>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</si>
  <si>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</si>
  <si>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</si>
  <si>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</si>
  <si>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</si>
  <si>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</si>
  <si>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</si>
  <si>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</si>
  <si>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</si>
  <si>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</si>
  <si>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</si>
  <si>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</si>
  <si>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</si>
  <si>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</si>
  <si>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</si>
  <si>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</si>
  <si>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</si>
  <si>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</si>
  <si>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</si>
  <si>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</si>
  <si>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</si>
  <si>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</si>
  <si>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</si>
  <si>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</si>
  <si>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</si>
  <si>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</si>
  <si>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</si>
  <si>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</si>
  <si>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</si>
  <si>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</si>
  <si>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</si>
  <si>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</si>
  <si>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</si>
  <si>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</si>
  <si>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</si>
  <si>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</si>
  <si>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</si>
  <si>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</si>
  <si>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</si>
  <si>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</si>
  <si>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</si>
  <si>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</si>
  <si>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</si>
  <si>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</si>
  <si>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</si>
  <si>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</si>
  <si>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</si>
  <si>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</si>
  <si>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</si>
  <si>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</si>
  <si>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</si>
  <si>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</si>
  <si>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</si>
  <si>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</si>
  <si>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</si>
  <si>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</si>
  <si>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</si>
  <si>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</si>
  <si>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</si>
  <si>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</si>
  <si>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</si>
  <si>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</si>
  <si>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</si>
  <si>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</si>
  <si>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</si>
  <si>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</si>
  <si>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</si>
  <si>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</si>
  <si>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</si>
  <si>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</si>
  <si>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</si>
  <si>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</si>
  <si>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</si>
  <si>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</si>
  <si>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</si>
  <si>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</si>
  <si>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</si>
  <si>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</si>
  <si>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</si>
  <si>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</si>
  <si>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</si>
  <si>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</si>
  <si>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</si>
  <si>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</si>
  <si>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</si>
  <si>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</si>
  <si>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</si>
  <si>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</si>
  <si>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</si>
  <si>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</si>
  <si>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</si>
  <si>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</si>
  <si>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</si>
  <si>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</si>
  <si>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</si>
  <si>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</si>
  <si>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</si>
  <si>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</si>
  <si>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</si>
  <si>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</si>
  <si>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</si>
  <si>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</si>
  <si>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</si>
  <si>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</si>
  <si>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</si>
  <si>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</si>
  <si>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</si>
  <si>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</si>
  <si>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</si>
  <si>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</si>
  <si>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</si>
  <si>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</si>
  <si>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</si>
  <si>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</si>
  <si>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</si>
  <si>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</si>
  <si>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</si>
  <si>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</si>
  <si>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</si>
  <si>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</si>
  <si>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</si>
  <si>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</si>
  <si>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</si>
  <si>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</si>
  <si>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</si>
  <si>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</si>
  <si>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</si>
  <si>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</si>
  <si>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</si>
  <si>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</si>
  <si>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</si>
  <si>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</si>
  <si>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</si>
  <si>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</si>
  <si>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</si>
  <si>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</si>
  <si>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</si>
  <si>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</si>
  <si>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</si>
  <si>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</si>
  <si>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</si>
  <si>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</si>
  <si>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</si>
  <si>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</si>
  <si>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</si>
  <si>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</si>
  <si>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</si>
  <si>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</si>
  <si>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</si>
  <si>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</si>
  <si>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</si>
  <si>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</si>
  <si>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</si>
  <si>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</si>
  <si>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</si>
  <si>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</si>
  <si>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</si>
  <si>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</si>
  <si>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</si>
  <si>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</si>
  <si>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</si>
  <si>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</si>
  <si>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</si>
  <si>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</si>
  <si>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</si>
  <si>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</si>
  <si>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</si>
  <si>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</si>
  <si>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</si>
  <si>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</si>
  <si>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</si>
  <si>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</si>
  <si>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</si>
  <si>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</si>
  <si>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</si>
  <si>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</si>
  <si>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</si>
  <si>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</si>
  <si>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</si>
  <si>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</si>
  <si>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</si>
  <si>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</si>
  <si>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</si>
  <si>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</si>
  <si>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</si>
  <si>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</si>
  <si>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</si>
  <si>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</si>
  <si>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</si>
  <si>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</si>
  <si>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</si>
  <si>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</si>
  <si>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</si>
  <si>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</si>
  <si>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</si>
  <si>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</si>
  <si>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</si>
  <si>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</si>
  <si>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</si>
  <si>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</si>
  <si>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</si>
  <si>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</si>
  <si>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</si>
  <si>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</si>
  <si>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</si>
  <si>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</si>
  <si>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</si>
  <si>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</si>
  <si>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</si>
  <si>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</si>
  <si>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</si>
  <si>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</si>
  <si>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</si>
  <si>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</si>
  <si>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</si>
  <si>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</si>
  <si>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</si>
  <si>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</si>
  <si>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</si>
  <si>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</si>
  <si>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</si>
  <si>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</si>
  <si>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</si>
  <si>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</si>
  <si>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</si>
  <si>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</si>
  <si>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</si>
  <si>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</si>
  <si>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</si>
  <si>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</si>
  <si>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</si>
  <si>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</si>
  <si>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</si>
  <si>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</si>
  <si>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</si>
  <si>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</si>
  <si>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</si>
  <si>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</si>
  <si>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</si>
  <si>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</si>
  <si>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</si>
  <si>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</si>
  <si>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</si>
  <si>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</si>
  <si>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</si>
  <si>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</si>
  <si>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</si>
  <si>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</si>
  <si>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</si>
  <si>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</si>
  <si>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</si>
  <si>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</si>
  <si>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</si>
  <si>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</si>
  <si>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</si>
  <si>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</si>
  <si>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</si>
  <si>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</si>
  <si>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</si>
  <si>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</si>
  <si>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</si>
  <si>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</si>
  <si>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</si>
  <si>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</si>
  <si>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</si>
  <si>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</si>
  <si>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</si>
  <si>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</si>
  <si>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</si>
  <si>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</si>
  <si>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</si>
  <si>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</si>
  <si>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</si>
  <si>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</si>
  <si>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</si>
  <si>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</si>
  <si>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</si>
  <si>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</si>
  <si>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</si>
  <si>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</si>
  <si>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</si>
  <si>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</si>
  <si>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</si>
  <si>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</si>
  <si>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</si>
  <si>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</si>
  <si>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</si>
  <si>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</si>
  <si>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</si>
  <si>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</si>
  <si>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</si>
  <si>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</si>
  <si>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</si>
  <si>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</si>
  <si>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</si>
  <si>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</si>
  <si>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</si>
  <si>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</si>
  <si>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</si>
  <si>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</si>
  <si>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</si>
  <si>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</si>
  <si>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</si>
  <si>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</si>
  <si>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</si>
  <si>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</si>
  <si>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</si>
  <si>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</si>
  <si>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</si>
  <si>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</si>
  <si>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</si>
  <si>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</si>
  <si>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</si>
  <si>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</si>
  <si>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</si>
  <si>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</si>
  <si>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</si>
  <si>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</si>
  <si>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</si>
  <si>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</si>
  <si>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</si>
  <si>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</si>
  <si>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</si>
  <si>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</si>
  <si>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</si>
  <si>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</si>
  <si>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</si>
  <si>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</si>
  <si>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</si>
  <si>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</si>
  <si>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</si>
  <si>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</si>
  <si>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</si>
  <si>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</si>
  <si>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</si>
  <si>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</si>
  <si>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</si>
  <si>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</si>
  <si>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</si>
  <si>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</si>
  <si>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</si>
  <si>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</si>
  <si>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</si>
  <si>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</si>
  <si>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</si>
  <si>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</si>
  <si>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</si>
  <si>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</si>
  <si>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</si>
  <si>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</si>
  <si>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</si>
  <si>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</si>
  <si>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</si>
  <si>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</si>
  <si>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</si>
  <si>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</si>
  <si>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</si>
  <si>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</si>
  <si>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</si>
  <si>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</si>
  <si>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</si>
  <si>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</si>
  <si>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</si>
  <si>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</si>
  <si>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</si>
  <si>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</si>
  <si>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</si>
  <si>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</si>
  <si>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</si>
  <si>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</si>
  <si>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</si>
  <si>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</si>
  <si>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</si>
  <si>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</si>
  <si>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</si>
  <si>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</si>
  <si>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</si>
  <si>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</si>
  <si>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</si>
  <si>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</si>
  <si>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</si>
  <si>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</si>
  <si>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</si>
  <si>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</si>
  <si>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</si>
  <si>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</si>
  <si>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</si>
  <si>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</si>
  <si>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</si>
  <si>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</si>
  <si>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</si>
  <si>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</si>
  <si>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</si>
  <si>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</si>
  <si>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</si>
  <si>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</si>
  <si>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</si>
  <si>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</si>
  <si>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</si>
  <si>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</si>
  <si>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</si>
  <si>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</si>
  <si>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</si>
  <si>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</si>
  <si>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</si>
  <si>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</si>
  <si>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</si>
  <si>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</si>
  <si>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</si>
  <si>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</si>
  <si>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</si>
  <si>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</si>
  <si>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</si>
  <si>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</si>
  <si>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</si>
  <si>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</si>
  <si>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</si>
  <si>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</si>
  <si>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</si>
  <si>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</si>
  <si>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</si>
  <si>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</si>
  <si>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</si>
  <si>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</si>
  <si>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</si>
  <si>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</si>
  <si>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</si>
  <si>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</si>
  <si>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</si>
  <si>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</si>
  <si>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</si>
  <si>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</si>
  <si>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</si>
  <si>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</si>
  <si>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</si>
  <si>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</si>
  <si>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</si>
  <si>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</si>
  <si>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</si>
  <si>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</si>
  <si>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</si>
  <si>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</si>
  <si>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</si>
  <si>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</si>
  <si>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</si>
  <si>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</si>
  <si>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</si>
  <si>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</si>
  <si>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</si>
  <si>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</si>
  <si>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</si>
  <si>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</si>
  <si>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</si>
  <si>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</si>
  <si>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</si>
  <si>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</si>
  <si>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</si>
  <si>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</si>
  <si>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</si>
  <si>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</si>
  <si>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</si>
  <si>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</si>
  <si>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</si>
  <si>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</si>
  <si>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</si>
  <si>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</si>
  <si>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</si>
  <si>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</si>
  <si>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</si>
  <si>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</si>
  <si>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</si>
  <si>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</si>
  <si>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</si>
  <si>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</si>
  <si>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</si>
  <si>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</si>
  <si>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</si>
  <si>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</si>
  <si>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</si>
  <si>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</si>
  <si>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</si>
  <si>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</si>
  <si>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</si>
  <si>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</si>
  <si>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</si>
  <si>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</si>
  <si>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</si>
  <si>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</si>
  <si>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</si>
  <si>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</si>
  <si>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</si>
  <si>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</si>
  <si>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</si>
  <si>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</si>
  <si>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</si>
  <si>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</si>
  <si>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</si>
  <si>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</si>
  <si>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</si>
  <si>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</si>
  <si>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</si>
  <si>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</si>
  <si>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</si>
  <si>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</si>
  <si>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</si>
  <si>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</si>
  <si>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</si>
  <si>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</si>
  <si>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</si>
  <si>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</si>
  <si>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</si>
  <si>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</si>
  <si>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</si>
  <si>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</si>
  <si>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</si>
  <si>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</si>
  <si>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</si>
  <si>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</si>
  <si>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</si>
  <si>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</si>
  <si>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</si>
  <si>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</si>
  <si>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</si>
  <si>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</si>
  <si>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</si>
  <si>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</si>
  <si>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</si>
  <si>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</si>
  <si>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</si>
  <si>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</si>
  <si>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</si>
  <si>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</si>
  <si>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</si>
  <si>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</si>
  <si>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</si>
  <si>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</si>
  <si>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</si>
  <si>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</si>
  <si>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</si>
  <si>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</si>
  <si>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</si>
  <si>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</si>
  <si>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</si>
  <si>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</si>
  <si>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</si>
  <si>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</si>
  <si>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</si>
  <si>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</si>
  <si>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</si>
  <si>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</si>
  <si>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</si>
  <si>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</si>
  <si>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</si>
  <si>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</si>
  <si>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</si>
  <si>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</si>
  <si>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</si>
  <si>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</si>
  <si>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</si>
  <si>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</si>
  <si>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</si>
  <si>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</si>
  <si>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</si>
  <si>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</si>
  <si>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</si>
  <si>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</si>
  <si>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</si>
  <si>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</si>
  <si>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</si>
  <si>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</si>
  <si>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</si>
  <si>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</si>
  <si>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</si>
  <si>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</si>
  <si>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</si>
  <si>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</si>
  <si>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</si>
  <si>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</si>
  <si>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</si>
  <si>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</si>
  <si>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</si>
  <si>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</si>
  <si>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</si>
  <si>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</si>
  <si>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</si>
  <si>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</si>
  <si>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</si>
  <si>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</si>
  <si>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</si>
  <si>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</si>
  <si>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</si>
  <si>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</si>
  <si>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</si>
  <si>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</si>
  <si>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</si>
  <si>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</si>
  <si>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</si>
  <si>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</si>
  <si>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</si>
  <si>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</si>
  <si>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</si>
  <si>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</si>
  <si>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</si>
  <si>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</si>
  <si>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</si>
  <si>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</si>
  <si>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</si>
  <si>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</si>
  <si>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</si>
  <si>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</si>
  <si>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</si>
  <si>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</si>
  <si>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</si>
  <si>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</si>
  <si>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</si>
  <si>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</si>
  <si>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</si>
  <si>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</si>
  <si>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</si>
  <si>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</si>
  <si>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</si>
  <si>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</si>
  <si>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</si>
  <si>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</si>
  <si>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</si>
  <si>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</si>
  <si>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</si>
  <si>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</si>
  <si>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</si>
  <si>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</si>
  <si>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</si>
  <si>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</si>
  <si>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</si>
  <si>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</si>
  <si>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</si>
  <si>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</si>
  <si>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</si>
  <si>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</si>
  <si>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</si>
  <si>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</si>
  <si>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</si>
  <si>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</si>
  <si>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</si>
  <si>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</si>
  <si>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</si>
  <si>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</si>
  <si>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</si>
  <si>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</si>
  <si>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</si>
  <si>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</si>
  <si>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</si>
  <si>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</si>
  <si>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</si>
  <si>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</si>
  <si>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</si>
  <si>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</si>
  <si>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</si>
  <si>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</si>
  <si>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</si>
  <si>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</si>
  <si>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</si>
  <si>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</si>
  <si>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</si>
  <si>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</si>
  <si>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</si>
  <si>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</si>
  <si>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</si>
  <si>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</si>
  <si>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</si>
  <si>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</si>
  <si>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</si>
  <si>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</si>
  <si>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</si>
  <si>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</si>
  <si>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</si>
  <si>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</si>
  <si>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</si>
  <si>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</si>
  <si>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</si>
  <si>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</si>
  <si>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</si>
  <si>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</si>
  <si>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</si>
  <si>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</si>
  <si>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</si>
  <si>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</si>
  <si>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</si>
  <si>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</si>
  <si>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</si>
  <si>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</si>
  <si>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</si>
  <si>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</si>
  <si>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</si>
  <si>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</si>
  <si>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</si>
  <si>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</si>
  <si>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</si>
  <si>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</si>
  <si>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</si>
  <si>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</si>
  <si>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</si>
  <si>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</si>
  <si>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</si>
  <si>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</si>
  <si>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</si>
  <si>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</si>
  <si>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</si>
  <si>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</si>
  <si>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</si>
  <si>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</si>
  <si>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</si>
  <si>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</si>
  <si>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</si>
  <si>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</si>
  <si>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</si>
  <si>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</si>
  <si>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</si>
  <si>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</si>
  <si>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</si>
  <si>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</si>
  <si>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</si>
  <si>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</si>
  <si>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</si>
  <si>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</si>
  <si>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</si>
  <si>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</si>
  <si>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</si>
  <si>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</si>
  <si>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</si>
  <si>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</si>
  <si>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</si>
  <si>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</si>
  <si>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</si>
  <si>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</si>
  <si>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</si>
  <si>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</si>
  <si>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</si>
  <si>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</si>
  <si>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</si>
  <si>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</si>
  <si>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</si>
  <si>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</si>
  <si>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</si>
  <si>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</si>
  <si>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</si>
  <si>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</si>
  <si>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</si>
  <si>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</si>
  <si>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</si>
  <si>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</si>
  <si>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</si>
  <si>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</si>
  <si>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</si>
  <si>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</si>
  <si>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</si>
  <si>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</si>
  <si>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</si>
  <si>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</si>
  <si>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</si>
  <si>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</si>
  <si>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</si>
  <si>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</si>
  <si>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</si>
  <si>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</si>
  <si>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</si>
  <si>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</si>
  <si>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</si>
  <si>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</si>
  <si>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</si>
  <si>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</si>
  <si>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</si>
  <si>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</si>
  <si>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</si>
  <si>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</si>
  <si>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</si>
  <si>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</si>
  <si>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</si>
  <si>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</si>
  <si>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</si>
  <si>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</si>
  <si>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</si>
  <si>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</si>
  <si>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</si>
  <si>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</si>
  <si>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</si>
  <si>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</si>
  <si>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</si>
  <si>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</si>
  <si>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</si>
  <si>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</si>
  <si>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</si>
  <si>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</si>
  <si>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</si>
  <si>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</si>
  <si>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</si>
  <si>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</si>
  <si>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</si>
  <si>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</si>
  <si>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</si>
  <si>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</si>
  <si>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</si>
  <si>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</si>
  <si>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</si>
  <si>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</si>
  <si>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</si>
  <si>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</si>
  <si>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</si>
  <si>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</si>
  <si>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</si>
  <si>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</si>
  <si>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</si>
  <si>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</si>
  <si>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</si>
  <si>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</si>
  <si>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</si>
  <si>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</si>
  <si>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</si>
  <si>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</si>
  <si>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</si>
  <si>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</si>
  <si>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</si>
  <si>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</si>
  <si>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</si>
  <si>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</si>
  <si>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</si>
  <si>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</si>
  <si>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</si>
  <si>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</si>
  <si>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</si>
  <si>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</si>
  <si>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</si>
  <si>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</si>
  <si>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</si>
  <si>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</si>
  <si>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</si>
  <si>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</si>
  <si>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</si>
  <si>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</si>
  <si>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</si>
  <si>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</si>
  <si>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</si>
  <si>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</si>
  <si>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</si>
  <si>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</si>
  <si>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</si>
  <si>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</si>
  <si>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</si>
  <si>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</si>
  <si>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</si>
  <si>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</si>
  <si>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</si>
  <si>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</si>
  <si>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</si>
  <si>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</si>
  <si>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</si>
  <si>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</si>
  <si>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</si>
  <si>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</si>
  <si>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</si>
  <si>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</si>
  <si>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</si>
  <si>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</si>
  <si>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</si>
  <si>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</si>
  <si>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</si>
  <si>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</si>
  <si>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</si>
  <si>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</si>
  <si>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</si>
  <si>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</si>
  <si>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</si>
  <si>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</si>
  <si>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</si>
  <si>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</si>
  <si>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</si>
  <si>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</si>
  <si>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</si>
  <si>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</si>
  <si>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</si>
  <si>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</si>
  <si>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</si>
  <si>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</si>
  <si>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</si>
  <si>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</si>
  <si>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</si>
  <si>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</si>
  <si>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</si>
  <si>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</si>
  <si>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</si>
  <si>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</si>
  <si>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</si>
  <si>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</si>
  <si>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</si>
  <si>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</si>
  <si>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</si>
  <si>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</si>
  <si>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</si>
  <si>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</si>
  <si>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</si>
  <si>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</si>
  <si>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</si>
  <si>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</si>
  <si>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</si>
  <si>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</si>
  <si>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</si>
  <si>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</si>
  <si>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</si>
  <si>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</si>
  <si>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</si>
  <si>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</si>
  <si>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</si>
  <si>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</si>
  <si>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</si>
  <si>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</si>
  <si>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</si>
  <si>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</si>
  <si>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</si>
  <si>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</si>
  <si>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</si>
  <si>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</si>
  <si>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</si>
  <si>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</si>
  <si>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</si>
  <si>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</si>
  <si>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</si>
  <si>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</si>
  <si>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</si>
  <si>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</si>
  <si>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</si>
  <si>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</si>
  <si>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</si>
  <si>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</si>
  <si>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</si>
  <si>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</si>
  <si>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</si>
  <si>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</si>
  <si>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</si>
  <si>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</si>
  <si>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</si>
  <si>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</si>
  <si>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</si>
  <si>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</si>
  <si>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</si>
  <si>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</si>
  <si>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</si>
  <si>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</si>
  <si>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</si>
  <si>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</si>
  <si>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</si>
  <si>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</si>
  <si>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</si>
  <si>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</si>
  <si>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</si>
  <si>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</si>
  <si>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</si>
  <si>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</si>
  <si>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</si>
  <si>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</si>
  <si>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</si>
  <si>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</si>
  <si>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</si>
  <si>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</si>
  <si>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</si>
  <si>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</si>
  <si>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</si>
  <si>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</si>
  <si>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</si>
  <si>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</si>
  <si>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</si>
  <si>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</si>
  <si>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</si>
  <si>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</si>
  <si>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</si>
  <si>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</si>
  <si>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</si>
  <si>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</si>
  <si>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</si>
  <si>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</si>
  <si>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</si>
  <si>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</si>
  <si>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</si>
  <si>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</si>
  <si>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</si>
  <si>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</si>
  <si>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</si>
  <si>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</si>
  <si>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</si>
  <si>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</si>
  <si>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</si>
  <si>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</si>
  <si>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</si>
  <si>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</si>
  <si>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</si>
  <si>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</si>
  <si>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</si>
  <si>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</si>
  <si>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</si>
  <si>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</si>
  <si>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</si>
  <si>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</si>
  <si>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</si>
  <si>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</si>
  <si>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</si>
  <si>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</si>
  <si>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</si>
  <si>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</si>
  <si>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</si>
  <si>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</si>
  <si>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</si>
  <si>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</si>
  <si>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</si>
  <si>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</si>
  <si>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</si>
  <si>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</si>
  <si>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</si>
  <si>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</si>
  <si>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</si>
  <si>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</si>
  <si>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</si>
  <si>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</si>
  <si>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</si>
  <si>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</si>
  <si>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</si>
  <si>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</si>
  <si>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</si>
  <si>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</si>
  <si>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</si>
  <si>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</si>
  <si>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</si>
  <si>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</si>
  <si>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</si>
  <si>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</si>
  <si>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</si>
  <si>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</si>
  <si>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</si>
  <si>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</si>
  <si>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</si>
  <si>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</si>
  <si>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</si>
  <si>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</si>
  <si>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</si>
  <si>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</si>
  <si>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</si>
  <si>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</si>
  <si>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</si>
  <si>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</si>
  <si>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</si>
  <si>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</si>
  <si>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</si>
  <si>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</si>
  <si>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</si>
  <si>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</si>
  <si>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</si>
  <si>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</si>
  <si>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</si>
  <si>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</si>
  <si>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</si>
  <si>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</si>
  <si>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</si>
  <si>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</si>
  <si>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</si>
  <si>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</si>
  <si>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</si>
  <si>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</si>
  <si>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</si>
  <si>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</si>
  <si>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</si>
  <si>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</si>
  <si>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</si>
  <si>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</si>
  <si>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</si>
  <si>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</si>
  <si>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</si>
  <si>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</si>
  <si>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</si>
  <si>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</si>
  <si>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</si>
  <si>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</si>
  <si>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</si>
  <si>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</si>
  <si>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</si>
  <si>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</si>
  <si>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</si>
  <si>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</si>
  <si>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</si>
  <si>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</si>
  <si>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</si>
  <si>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</si>
  <si>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</si>
  <si>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</si>
  <si>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</si>
  <si>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</si>
  <si>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</si>
  <si>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</si>
  <si>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</si>
  <si>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</si>
  <si>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</si>
  <si>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</si>
  <si>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</si>
  <si>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</si>
  <si>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</si>
  <si>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</si>
  <si>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</si>
  <si>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</si>
  <si>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</si>
  <si>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</si>
  <si>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</si>
  <si>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</si>
  <si>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</si>
  <si>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</si>
  <si>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</si>
  <si>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</si>
  <si>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</si>
  <si>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</si>
  <si>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</si>
  <si>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</si>
  <si>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</si>
  <si>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</si>
  <si>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</si>
  <si>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</si>
  <si>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</si>
  <si>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</si>
  <si>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</si>
  <si>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</si>
  <si>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</si>
  <si>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</si>
  <si>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</si>
  <si>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</si>
  <si>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</si>
  <si>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</si>
  <si>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</si>
  <si>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</si>
  <si>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</si>
  <si>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</si>
  <si>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</si>
  <si>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</si>
  <si>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</si>
  <si>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</si>
  <si>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</si>
  <si>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</si>
  <si>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</si>
  <si>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</si>
  <si>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</si>
  <si>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</si>
  <si>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</si>
  <si>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</si>
  <si>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</si>
  <si>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</si>
  <si>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</si>
  <si>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</si>
  <si>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</si>
  <si>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</si>
  <si>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</si>
  <si>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</si>
  <si>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</si>
  <si>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</si>
  <si>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</si>
  <si>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</si>
  <si>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</si>
  <si>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</si>
  <si>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</si>
  <si>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</si>
  <si>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</si>
  <si>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</si>
  <si>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</si>
  <si>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</si>
  <si>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</si>
  <si>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</si>
  <si>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</si>
  <si>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</si>
  <si>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</si>
  <si>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</si>
  <si>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</si>
  <si>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</si>
  <si>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</si>
  <si>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</si>
  <si>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</si>
  <si>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</si>
  <si>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</si>
  <si>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</si>
  <si>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</si>
  <si>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</si>
  <si>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</si>
  <si>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</si>
  <si>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</si>
  <si>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</si>
  <si>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</si>
  <si>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</si>
  <si>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</si>
  <si>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</si>
  <si>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</si>
  <si>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</si>
  <si>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</si>
  <si>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</si>
  <si>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</si>
  <si>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</si>
  <si>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</si>
  <si>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</si>
  <si>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</si>
  <si>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</si>
  <si>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</si>
  <si>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</si>
  <si>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</si>
  <si>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</si>
  <si>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</si>
  <si>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</si>
  <si>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</si>
  <si>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</si>
  <si>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</si>
  <si>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</si>
  <si>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</si>
  <si>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</si>
  <si>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</si>
  <si>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</si>
  <si>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</si>
  <si>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</si>
  <si>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</si>
  <si>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</si>
  <si>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</si>
  <si>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</si>
  <si>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</si>
  <si>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</si>
  <si>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</si>
  <si>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</si>
  <si>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</si>
  <si>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</si>
  <si>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</si>
  <si>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</si>
  <si>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</si>
  <si>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</si>
  <si>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</si>
  <si>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</si>
  <si>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</si>
  <si>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</si>
  <si>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</si>
  <si>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</si>
  <si>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</si>
  <si>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</si>
  <si>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</si>
  <si>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</si>
  <si>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</si>
  <si>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</si>
  <si>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</si>
  <si>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</si>
  <si>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</si>
  <si>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</si>
  <si>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</si>
  <si>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</si>
  <si>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</si>
  <si>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</si>
  <si>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</si>
  <si>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</si>
  <si>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</si>
  <si>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</si>
  <si>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</si>
  <si>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</si>
  <si>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</si>
  <si>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</si>
  <si>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</si>
  <si>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</si>
  <si>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</si>
  <si>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</si>
  <si>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</si>
  <si>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</si>
  <si>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</si>
  <si>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</si>
  <si>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</si>
  <si>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</si>
  <si>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</si>
  <si>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</si>
  <si>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</si>
  <si>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</si>
  <si>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</si>
  <si>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</si>
  <si>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</si>
  <si>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</si>
  <si>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</si>
  <si>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</si>
  <si>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</si>
  <si>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</si>
  <si>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</si>
  <si>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</si>
  <si>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</si>
  <si>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</si>
  <si>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</si>
  <si>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</si>
  <si>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</si>
  <si>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</si>
  <si>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</si>
  <si>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</si>
  <si>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</si>
  <si>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</si>
  <si>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</si>
  <si>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</si>
  <si>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</si>
  <si>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</si>
  <si>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</si>
  <si>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</si>
  <si>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</si>
  <si>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</si>
  <si>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</si>
  <si>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</si>
  <si>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</si>
  <si>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</si>
  <si>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</si>
  <si>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</si>
  <si>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</si>
  <si>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</si>
  <si>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</si>
  <si>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</si>
  <si>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</si>
  <si>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</si>
  <si>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</si>
  <si>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</si>
  <si>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</si>
  <si>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</si>
  <si>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</si>
  <si>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</si>
  <si>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</si>
  <si>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</si>
  <si>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</si>
  <si>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</si>
  <si>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</si>
  <si>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</si>
  <si>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</si>
  <si>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</si>
  <si>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</si>
  <si>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</si>
  <si>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</si>
  <si>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</si>
  <si>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</si>
  <si>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</si>
  <si>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</si>
  <si>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</si>
  <si>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</si>
  <si>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</si>
  <si>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</si>
  <si>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</si>
  <si>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</si>
  <si>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</si>
  <si>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</si>
  <si>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</si>
  <si>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</si>
  <si>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</si>
  <si>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</si>
  <si>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</si>
  <si>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</si>
  <si>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</si>
  <si>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</si>
  <si>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</si>
  <si>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</si>
  <si>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</si>
  <si>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</si>
  <si>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</si>
  <si>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</si>
  <si>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</si>
  <si>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</si>
  <si>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</si>
  <si>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</si>
  <si>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</si>
  <si>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</si>
  <si>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</si>
  <si>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</si>
  <si>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</si>
  <si>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</si>
  <si>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</si>
  <si>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</si>
  <si>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</si>
  <si>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</si>
  <si>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</si>
  <si>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</si>
  <si>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</si>
  <si>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</si>
  <si>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</si>
  <si>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</si>
  <si>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</si>
  <si>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</si>
  <si>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</si>
  <si>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</si>
  <si>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</si>
  <si>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</si>
  <si>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</si>
  <si>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</si>
  <si>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</si>
  <si>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</si>
  <si>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</si>
  <si>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</si>
  <si>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</si>
  <si>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</si>
  <si>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</si>
  <si>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</si>
  <si>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</si>
  <si>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</si>
  <si>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</si>
  <si>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</si>
  <si>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</si>
  <si>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</si>
  <si>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</si>
  <si>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</si>
  <si>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</si>
  <si>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</si>
  <si>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</si>
  <si>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</si>
  <si>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</si>
  <si>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</si>
  <si>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</si>
  <si>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</si>
  <si>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</si>
  <si>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</si>
  <si>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</si>
  <si>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</si>
  <si>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</si>
  <si>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</si>
  <si>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</si>
  <si>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</si>
  <si>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</si>
  <si>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</si>
  <si>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</si>
  <si>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</si>
  <si>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</si>
  <si>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</si>
  <si>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</si>
  <si>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</si>
  <si>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</si>
  <si>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</si>
  <si>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</si>
  <si>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</si>
  <si>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</si>
  <si>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</si>
  <si>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</si>
  <si>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</si>
  <si>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</si>
  <si>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</si>
  <si>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</si>
  <si>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</si>
  <si>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</si>
  <si>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</si>
  <si>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</si>
  <si>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</si>
  <si>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</si>
  <si>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</si>
  <si>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</si>
  <si>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</si>
  <si>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</si>
  <si>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</si>
  <si>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</si>
  <si>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</si>
  <si>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</si>
  <si>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</si>
  <si>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</si>
  <si>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</si>
  <si>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</si>
  <si>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</si>
  <si>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</si>
  <si>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</si>
  <si>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</si>
  <si>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</si>
  <si>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</si>
  <si>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</si>
  <si>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</si>
  <si>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</si>
  <si>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</si>
  <si>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</si>
  <si>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</si>
  <si>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</si>
  <si>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</si>
  <si>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</si>
  <si>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</si>
  <si>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</si>
  <si>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</si>
  <si>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</si>
  <si>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</si>
  <si>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</si>
  <si>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</si>
  <si>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</si>
  <si>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</si>
  <si>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</si>
  <si>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</si>
  <si>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</si>
  <si>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</si>
  <si>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</si>
  <si>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</si>
  <si>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</si>
  <si>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</si>
  <si>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</si>
  <si>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</si>
  <si>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</si>
  <si>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</si>
  <si>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</si>
  <si>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</si>
  <si>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</si>
  <si>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</si>
  <si>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</si>
  <si>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</si>
  <si>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</si>
  <si>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</si>
  <si>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</si>
  <si>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</si>
  <si>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</si>
  <si>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</si>
  <si>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</si>
  <si>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</si>
  <si>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</si>
  <si>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</si>
  <si>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</si>
  <si>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</si>
  <si>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</si>
  <si>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</si>
  <si>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</si>
  <si>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</si>
  <si>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</si>
  <si>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</si>
  <si>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</si>
  <si>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</si>
  <si>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</si>
  <si>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</si>
  <si>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</si>
  <si>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</si>
  <si>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</si>
  <si>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</si>
  <si>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</si>
  <si>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</si>
  <si>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</si>
  <si>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</si>
  <si>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</si>
  <si>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</si>
  <si>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</si>
  <si>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</si>
  <si>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</si>
  <si>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</si>
  <si>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</si>
  <si>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</si>
  <si>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</si>
  <si>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</si>
  <si>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</si>
  <si>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</si>
  <si>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</si>
  <si>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</si>
  <si>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</si>
  <si>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</si>
  <si>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</si>
  <si>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</si>
  <si>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</si>
  <si>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</si>
  <si>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</si>
  <si>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</si>
  <si>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</si>
  <si>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</si>
  <si>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</si>
  <si>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</si>
  <si>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</si>
  <si>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</si>
  <si>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</si>
  <si>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</si>
  <si>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</si>
  <si>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</si>
  <si>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</si>
  <si>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</si>
  <si>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</si>
  <si>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</si>
  <si>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</si>
  <si>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</si>
  <si>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</si>
  <si>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</si>
  <si>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</si>
  <si>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</si>
  <si>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</si>
  <si>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</si>
  <si>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</si>
  <si>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</si>
  <si>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</si>
  <si>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</si>
  <si>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</si>
  <si>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</si>
  <si>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</si>
  <si>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</si>
  <si>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</si>
  <si>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</si>
  <si>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</si>
  <si>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</si>
  <si>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</si>
  <si>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</si>
  <si>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</si>
  <si>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</si>
  <si>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</si>
  <si>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</si>
  <si>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</si>
  <si>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</si>
  <si>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</si>
  <si>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</si>
  <si>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</si>
  <si>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</si>
  <si>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</si>
  <si>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</si>
  <si>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</si>
  <si>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</si>
  <si>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</si>
  <si>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</si>
  <si>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</si>
  <si>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</si>
  <si>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</si>
  <si>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</si>
  <si>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</si>
  <si>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</si>
  <si>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</si>
  <si>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</si>
  <si>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</si>
  <si>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</si>
  <si>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</si>
  <si>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</si>
  <si>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</si>
  <si>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</si>
  <si>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</si>
  <si>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</si>
  <si>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</si>
  <si>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</si>
  <si>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</si>
  <si>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</si>
  <si>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</si>
  <si>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</si>
  <si>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</si>
  <si>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</si>
  <si>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</si>
  <si>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</si>
  <si>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</si>
  <si>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</si>
  <si>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</si>
  <si>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</si>
  <si>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</si>
  <si>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</si>
  <si>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</si>
  <si>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</si>
  <si>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</si>
  <si>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</si>
  <si>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</si>
  <si>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</si>
  <si>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</si>
  <si>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</si>
  <si>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</si>
  <si>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</si>
  <si>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</si>
  <si>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</si>
  <si>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</si>
  <si>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</si>
  <si>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</si>
  <si>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</si>
  <si>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</si>
  <si>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</si>
  <si>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</si>
  <si>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</si>
  <si>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</si>
  <si>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</si>
  <si>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</si>
  <si>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</si>
  <si>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</si>
  <si>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</si>
  <si>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</si>
  <si>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</si>
  <si>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</si>
  <si>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</si>
  <si>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</si>
  <si>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</si>
  <si>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</si>
  <si>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</si>
  <si>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</si>
  <si>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</si>
  <si>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</si>
  <si>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</si>
  <si>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</si>
  <si>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</si>
  <si>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</si>
  <si>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</si>
  <si>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</si>
  <si>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</si>
  <si>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</si>
  <si>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</si>
  <si>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</si>
  <si>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</si>
  <si>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</si>
  <si>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</si>
  <si>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</si>
  <si>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</si>
  <si>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</si>
  <si>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</si>
  <si>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</si>
  <si>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</si>
  <si>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</si>
  <si>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</si>
  <si>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</si>
  <si>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</si>
  <si>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</si>
  <si>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</si>
  <si>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</si>
  <si>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</si>
  <si>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</si>
  <si>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</si>
  <si>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</si>
  <si>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</si>
  <si>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</si>
  <si>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</si>
  <si>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</si>
  <si>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</si>
  <si>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</si>
  <si>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</si>
  <si>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</si>
  <si>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</si>
  <si>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</si>
  <si>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</si>
  <si>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</si>
  <si>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</si>
  <si>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</si>
  <si>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</si>
  <si>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</si>
  <si>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</si>
  <si>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</si>
  <si>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</si>
  <si>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</si>
  <si>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</si>
  <si>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</si>
  <si>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</si>
  <si>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</si>
  <si>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</si>
  <si>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</si>
  <si>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</si>
  <si>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</si>
  <si>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</si>
  <si>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</si>
  <si>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</si>
  <si>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</si>
  <si>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</si>
  <si>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</si>
  <si>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</si>
  <si>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</si>
  <si>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</si>
  <si>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</si>
  <si>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</si>
  <si>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</si>
  <si>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</si>
  <si>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</si>
  <si>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</si>
  <si>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</si>
  <si>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</si>
  <si>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</si>
  <si>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</si>
  <si>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</si>
  <si>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</si>
  <si>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</si>
  <si>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</si>
  <si>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</si>
  <si>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</si>
  <si>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</si>
  <si>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</si>
  <si>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</si>
  <si>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</si>
  <si>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</si>
  <si>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</si>
  <si>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</si>
  <si>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</si>
  <si>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</si>
  <si>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</si>
  <si>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</si>
  <si>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</si>
  <si>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</si>
  <si>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</si>
  <si>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</si>
  <si>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</si>
  <si>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</si>
  <si>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</si>
  <si>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</si>
  <si>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</si>
  <si>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</si>
  <si>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</si>
  <si>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</si>
  <si>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</si>
  <si>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</si>
  <si>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</si>
  <si>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</si>
  <si>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</si>
  <si>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</si>
  <si>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</si>
  <si>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</si>
  <si>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</si>
  <si>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</si>
  <si>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</si>
  <si>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</si>
  <si>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</si>
  <si>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</si>
  <si>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</si>
  <si>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</si>
  <si>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</si>
  <si>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</si>
  <si>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</si>
  <si>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</si>
  <si>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</si>
  <si>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</si>
  <si>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</si>
  <si>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</si>
  <si>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</si>
  <si>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</si>
  <si>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</si>
  <si>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</si>
  <si>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</si>
  <si>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</si>
  <si>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</si>
  <si>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</si>
  <si>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</si>
  <si>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</si>
  <si>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</si>
  <si>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</si>
  <si>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</si>
  <si>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</si>
  <si>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</si>
  <si>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</si>
  <si>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</si>
  <si>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</si>
  <si>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</si>
  <si>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</si>
  <si>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</si>
  <si>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</si>
  <si>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</si>
  <si>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</si>
  <si>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</si>
  <si>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</si>
  <si>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</si>
  <si>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</si>
  <si>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</si>
  <si>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</si>
  <si>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</si>
  <si>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</si>
  <si>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</si>
  <si>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</si>
  <si>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</si>
  <si>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</si>
  <si>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</si>
  <si>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</si>
  <si>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</si>
  <si>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</si>
  <si>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</si>
  <si>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</si>
  <si>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</si>
  <si>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</si>
  <si>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</si>
  <si>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</si>
  <si>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</si>
  <si>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</si>
  <si>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</si>
  <si>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</si>
  <si>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</si>
  <si>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</si>
  <si>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</si>
  <si>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</si>
  <si>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</si>
  <si>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</si>
  <si>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</si>
  <si>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</si>
  <si>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</si>
  <si>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</si>
  <si>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</si>
  <si>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</si>
  <si>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</si>
  <si>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</si>
  <si>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</si>
  <si>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</si>
  <si>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</si>
  <si>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</si>
  <si>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</si>
  <si>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</si>
  <si>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</si>
  <si>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</si>
  <si>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</si>
  <si>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</si>
  <si>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</si>
  <si>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</si>
  <si>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</si>
  <si>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</si>
  <si>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</si>
  <si>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</si>
  <si>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</si>
  <si>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</si>
  <si>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</si>
  <si>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</si>
  <si>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</si>
  <si>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</si>
  <si>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</si>
  <si>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</si>
  <si>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</si>
  <si>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</si>
  <si>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</si>
  <si>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</si>
  <si>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</si>
  <si>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</si>
  <si>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</si>
  <si>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</si>
  <si>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</si>
  <si>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</si>
  <si>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</si>
  <si>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</si>
  <si>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</si>
  <si>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</si>
  <si>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</si>
  <si>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</si>
  <si>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</si>
  <si>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</si>
  <si>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</si>
  <si>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</si>
  <si>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</si>
  <si>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</si>
  <si>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</si>
  <si>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</si>
  <si>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</si>
  <si>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</si>
  <si>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</si>
  <si>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</si>
  <si>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</si>
  <si>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</si>
  <si>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</si>
  <si>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</si>
  <si>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</si>
  <si>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</si>
  <si>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</si>
  <si>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</si>
  <si>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</si>
  <si>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</si>
  <si>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</si>
  <si>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</si>
  <si>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</si>
  <si>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</si>
  <si>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</si>
  <si>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</si>
  <si>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</si>
  <si>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</si>
  <si>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</si>
  <si>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</si>
  <si>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</si>
  <si>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</si>
  <si>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</si>
  <si>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</si>
  <si>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</si>
  <si>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</si>
  <si>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</si>
  <si>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</si>
  <si>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</si>
  <si>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</si>
  <si>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</si>
  <si>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</si>
  <si>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</si>
  <si>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</si>
  <si>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</si>
  <si>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</si>
  <si>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</si>
  <si>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</si>
  <si>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</si>
  <si>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</si>
  <si>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</si>
  <si>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</si>
  <si>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</si>
  <si>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</si>
  <si>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</si>
  <si>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</si>
  <si>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</si>
  <si>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</si>
  <si>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</si>
  <si>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</si>
  <si>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</si>
  <si>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</si>
  <si>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</si>
  <si>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</si>
  <si>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</si>
  <si>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</si>
  <si>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</si>
  <si>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</si>
  <si>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</si>
  <si>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</si>
  <si>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</si>
  <si>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</si>
  <si>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</si>
  <si>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</si>
  <si>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</si>
  <si>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</si>
  <si>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</si>
  <si>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</si>
  <si>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</si>
  <si>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</si>
  <si>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</si>
  <si>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</si>
  <si>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</si>
  <si>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</si>
  <si>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</si>
  <si>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</si>
  <si>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</si>
  <si>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</si>
  <si>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</si>
  <si>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</si>
  <si>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</si>
  <si>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</si>
  <si>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</si>
  <si>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</si>
  <si>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</si>
  <si>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</si>
  <si>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</si>
  <si>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</si>
  <si>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</si>
  <si>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</si>
  <si>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</si>
  <si>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</si>
  <si>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</si>
  <si>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</si>
  <si>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</si>
  <si>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</si>
  <si>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</si>
  <si>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</si>
  <si>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</si>
  <si>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</si>
  <si>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</si>
  <si>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</si>
  <si>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</si>
  <si>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</si>
  <si>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</si>
  <si>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</si>
  <si>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</si>
  <si>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</si>
  <si>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</si>
  <si>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</si>
  <si>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</si>
  <si>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</si>
  <si>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</si>
  <si>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</si>
  <si>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</si>
  <si>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</si>
  <si>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</si>
  <si>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</si>
  <si>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</si>
  <si>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</si>
  <si>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</si>
  <si>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</si>
  <si>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</si>
  <si>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</si>
  <si>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</si>
  <si>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</si>
  <si>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</si>
  <si>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</si>
  <si>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</si>
  <si>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</si>
  <si>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</si>
  <si>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</si>
  <si>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</si>
  <si>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</si>
  <si>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</si>
  <si>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</si>
  <si>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</si>
  <si>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</si>
  <si>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</si>
  <si>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</si>
  <si>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</si>
  <si>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</si>
  <si>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</si>
  <si>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</si>
  <si>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</si>
  <si>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</si>
  <si>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</si>
  <si>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</si>
  <si>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</si>
  <si>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</si>
  <si>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</si>
  <si>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</si>
  <si>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</si>
  <si>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</si>
  <si>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</si>
  <si>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</si>
  <si>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</si>
  <si>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</si>
  <si>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</si>
  <si>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</si>
  <si>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</si>
  <si>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</si>
  <si>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</si>
  <si>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</si>
  <si>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</si>
  <si>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</si>
  <si>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</si>
  <si>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</si>
  <si>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</si>
  <si>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</si>
  <si>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</si>
  <si>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</si>
  <si>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</si>
  <si>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</si>
  <si>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</si>
  <si>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</si>
  <si>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</si>
  <si>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</si>
  <si>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</si>
  <si>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</si>
  <si>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</si>
  <si>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</si>
  <si>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</si>
  <si>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</si>
  <si>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</si>
  <si>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</si>
  <si>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</si>
  <si>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</si>
  <si>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</si>
  <si>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</si>
  <si>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</si>
  <si>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</si>
  <si>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</si>
  <si>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</si>
  <si>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</si>
  <si>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</si>
  <si>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</si>
  <si>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</si>
  <si>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</si>
  <si>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</si>
  <si>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</si>
  <si>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</si>
  <si>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</si>
  <si>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</si>
  <si>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</si>
  <si>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</si>
  <si>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</si>
  <si>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</si>
  <si>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</si>
  <si>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</si>
  <si>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</si>
  <si>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</si>
  <si>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</si>
  <si>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</si>
  <si>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</si>
  <si>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</si>
  <si>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</si>
  <si>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</si>
  <si>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</si>
  <si>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</si>
  <si>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</si>
  <si>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</si>
  <si>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</si>
  <si>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</si>
  <si>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</si>
  <si>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</si>
  <si>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</si>
  <si>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</si>
  <si>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</si>
  <si>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</si>
  <si>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</si>
  <si>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</si>
  <si>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</si>
  <si>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</si>
  <si>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</si>
  <si>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</si>
  <si>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</si>
  <si>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</si>
  <si>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</si>
  <si>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</si>
  <si>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</si>
  <si>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</si>
  <si>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</si>
  <si>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</si>
  <si>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</si>
  <si>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</si>
  <si>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</si>
  <si>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</si>
  <si>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</si>
  <si>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</si>
  <si>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</si>
  <si>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</si>
  <si>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</si>
  <si>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</si>
  <si>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</si>
  <si>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</si>
  <si>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</si>
  <si>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</si>
  <si>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</si>
  <si>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</si>
  <si>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</si>
  <si>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</si>
  <si>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</si>
  <si>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</si>
  <si>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</si>
  <si>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</si>
  <si>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</si>
  <si>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</si>
  <si>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</si>
  <si>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</si>
  <si>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</si>
  <si>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</si>
  <si>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</si>
  <si>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</si>
  <si>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</si>
  <si>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</si>
  <si>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</si>
  <si>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</si>
  <si>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</si>
  <si>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</si>
  <si>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</si>
  <si>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</si>
  <si>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</si>
  <si>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</si>
  <si>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</si>
  <si>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</si>
  <si>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</si>
  <si>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</si>
  <si>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</si>
  <si>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</si>
  <si>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</si>
  <si>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</si>
  <si>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</si>
  <si>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</si>
  <si>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</si>
  <si>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</si>
  <si>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</si>
  <si>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</si>
  <si>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</si>
  <si>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</si>
  <si>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</si>
  <si>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</si>
  <si>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</si>
  <si>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</si>
  <si>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</si>
  <si>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</si>
  <si>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</si>
  <si>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</si>
  <si>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</si>
  <si>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</si>
  <si>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</si>
  <si>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</si>
  <si>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</si>
  <si>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</si>
  <si>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</si>
  <si>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</si>
  <si>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</si>
  <si>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</si>
  <si>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</si>
  <si>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</si>
  <si>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</si>
  <si>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</si>
  <si>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</si>
  <si>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</si>
  <si>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</si>
  <si>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</si>
  <si>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</si>
  <si>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</si>
  <si>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</si>
  <si>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</si>
  <si>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</si>
  <si>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</si>
  <si>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</si>
  <si>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</si>
  <si>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</si>
  <si>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</si>
  <si>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</si>
  <si>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</si>
  <si>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</si>
  <si>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</si>
  <si>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</si>
  <si>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</si>
  <si>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</si>
  <si>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</si>
  <si>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</si>
  <si>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</si>
  <si>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</si>
  <si>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</si>
  <si>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</si>
  <si>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</si>
  <si>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</si>
  <si>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</si>
  <si>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</si>
  <si>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</si>
  <si>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</si>
  <si>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</si>
  <si>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</si>
  <si>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</si>
  <si>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</si>
  <si>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</si>
  <si>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</si>
  <si>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</si>
  <si>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</si>
  <si>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</si>
  <si>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</si>
  <si>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</si>
  <si>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</si>
  <si>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</si>
  <si>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</si>
  <si>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</si>
  <si>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</si>
  <si>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</si>
  <si>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</si>
  <si>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</si>
  <si>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</si>
  <si>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</si>
  <si>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</si>
  <si>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</si>
  <si>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</si>
  <si>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</si>
  <si>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</si>
  <si>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</si>
  <si>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</si>
  <si>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</si>
  <si>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</si>
  <si>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</si>
  <si>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</si>
  <si>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</si>
  <si>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</si>
  <si>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</si>
  <si>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</si>
  <si>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</si>
  <si>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</si>
  <si>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</si>
  <si>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</si>
  <si>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</si>
  <si>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</si>
  <si>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</si>
  <si>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</si>
  <si>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</si>
  <si>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</si>
  <si>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</si>
  <si>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</si>
  <si>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</si>
  <si>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</si>
  <si>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</si>
  <si>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</si>
  <si>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</si>
  <si>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</si>
  <si>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</si>
  <si>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</si>
  <si>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</si>
  <si>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</si>
  <si>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</si>
  <si>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</si>
  <si>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</si>
  <si>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</si>
  <si>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</si>
  <si>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</si>
  <si>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</si>
  <si>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</si>
  <si>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</si>
  <si>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</si>
  <si>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</si>
  <si>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</si>
  <si>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</si>
  <si>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</si>
  <si>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</si>
  <si>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</si>
  <si>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</si>
  <si>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</si>
  <si>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</si>
  <si>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</si>
  <si>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</si>
  <si>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</si>
  <si>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</si>
  <si>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</si>
  <si>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</si>
  <si>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</si>
  <si>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</si>
  <si>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</si>
  <si>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</si>
  <si>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</si>
  <si>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</si>
  <si>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</si>
  <si>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</si>
  <si>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</si>
  <si>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</si>
  <si>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</si>
  <si>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</si>
  <si>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</si>
  <si>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</si>
  <si>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</si>
  <si>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</si>
  <si>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</si>
  <si>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</si>
  <si>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</si>
  <si>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</si>
  <si>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</si>
  <si>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</si>
  <si>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</si>
  <si>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</si>
  <si>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</si>
  <si>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</si>
  <si>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</si>
  <si>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</si>
  <si>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</si>
  <si>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</si>
  <si>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</si>
  <si>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</si>
  <si>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</si>
  <si>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</si>
  <si>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</si>
  <si>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</si>
  <si>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</si>
  <si>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</si>
  <si>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</si>
  <si>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</si>
  <si>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</si>
  <si>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</si>
  <si>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</si>
  <si>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</si>
  <si>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</si>
  <si>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</si>
  <si>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</si>
  <si>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</si>
  <si>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</si>
  <si>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</si>
  <si>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</si>
  <si>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</si>
  <si>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</si>
  <si>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</si>
  <si>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</si>
  <si>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</si>
  <si>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</si>
  <si>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</si>
  <si>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</si>
  <si>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</si>
  <si>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</si>
  <si>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</si>
  <si>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</si>
  <si>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</si>
  <si>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</si>
  <si>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</si>
  <si>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</si>
  <si>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</si>
  <si>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</si>
  <si>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</si>
  <si>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</si>
  <si>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</si>
  <si>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</si>
  <si>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</si>
  <si>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</si>
  <si>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</si>
  <si>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</si>
  <si>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</si>
  <si>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</si>
  <si>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</si>
  <si>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</si>
  <si>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</si>
  <si>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</si>
  <si>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</si>
  <si>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</si>
  <si>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</si>
  <si>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</si>
  <si>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</si>
  <si>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</si>
  <si>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</si>
  <si>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</si>
  <si>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</si>
  <si>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</si>
  <si>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</si>
  <si>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</si>
  <si>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</si>
  <si>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</si>
  <si>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</si>
  <si>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</si>
  <si>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</si>
  <si>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</si>
  <si>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</si>
  <si>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</si>
  <si>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</si>
  <si>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</si>
  <si>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</si>
  <si>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</si>
  <si>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</si>
  <si>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</si>
  <si>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</si>
  <si>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</si>
  <si>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</si>
  <si>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</si>
  <si>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</si>
  <si>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</si>
  <si>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</si>
  <si>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</si>
  <si>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</si>
  <si>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</si>
  <si>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</si>
  <si>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</si>
  <si>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</si>
  <si>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</si>
  <si>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</si>
  <si>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</si>
  <si>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</si>
  <si>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</si>
  <si>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</si>
  <si>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</si>
  <si>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</si>
  <si>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</si>
  <si>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</si>
  <si>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</si>
  <si>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</si>
  <si>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</si>
  <si>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</si>
  <si>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</si>
  <si>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</si>
  <si>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</si>
  <si>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</si>
  <si>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</si>
  <si>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</si>
  <si>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</si>
  <si>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</si>
  <si>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</si>
  <si>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</si>
  <si>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</si>
  <si>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</si>
  <si>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</si>
  <si>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</si>
  <si>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</si>
  <si>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</si>
  <si>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</si>
  <si>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</si>
  <si>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</si>
  <si>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</si>
  <si>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</si>
  <si>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</si>
  <si>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</si>
  <si>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</si>
  <si>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</si>
  <si>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</si>
  <si>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</si>
  <si>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</si>
  <si>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</si>
  <si>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</si>
  <si>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</si>
  <si>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</si>
  <si>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</si>
  <si>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</si>
  <si>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</si>
  <si>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</si>
  <si>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</si>
  <si>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</si>
  <si>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</si>
  <si>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</si>
  <si>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</si>
  <si>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</si>
  <si>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</si>
  <si>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</si>
  <si>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</si>
  <si>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</si>
  <si>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</si>
  <si>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</si>
  <si>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</si>
  <si>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</si>
  <si>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</si>
  <si>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</si>
  <si>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</si>
  <si>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</si>
  <si>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</si>
  <si>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</si>
  <si>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</si>
  <si>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</si>
  <si>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</si>
  <si>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</si>
  <si>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</si>
  <si>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</si>
  <si>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</si>
  <si>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</si>
  <si>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</si>
  <si>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</si>
  <si>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</si>
  <si>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</si>
  <si>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</si>
  <si>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</si>
  <si>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</si>
  <si>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</si>
  <si>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</si>
  <si>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</si>
  <si>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</si>
  <si>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</si>
  <si>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</si>
  <si>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</si>
  <si>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</si>
  <si>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</si>
  <si>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</si>
  <si>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</si>
  <si>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</si>
  <si>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</si>
  <si>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</si>
  <si>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</si>
  <si>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</si>
  <si>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</si>
  <si>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</si>
  <si>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</si>
  <si>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</si>
  <si>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</si>
  <si>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</si>
  <si>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</si>
  <si>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</si>
  <si>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</si>
  <si>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</si>
  <si>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</si>
  <si>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</si>
  <si>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</si>
  <si>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</si>
  <si>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</si>
  <si>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</si>
  <si>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</si>
  <si>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</si>
  <si>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</si>
  <si>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</si>
  <si>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</si>
  <si>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</si>
  <si>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</si>
  <si>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</si>
  <si>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</si>
  <si>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</si>
  <si>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</si>
  <si>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</si>
  <si>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</si>
  <si>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</si>
  <si>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</si>
  <si>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</si>
  <si>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</si>
  <si>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</si>
  <si>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</si>
  <si>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</si>
  <si>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</si>
  <si>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</si>
  <si>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</si>
  <si>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</si>
  <si>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</si>
  <si>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</si>
  <si>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</si>
  <si>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</si>
  <si>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</si>
  <si>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</si>
  <si>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</si>
  <si>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</si>
  <si>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</si>
  <si>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</si>
  <si>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</si>
  <si>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</si>
  <si>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</si>
  <si>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</si>
  <si>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</si>
  <si>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</si>
  <si>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</si>
  <si>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</si>
  <si>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</si>
  <si>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</si>
  <si>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</si>
  <si>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</si>
  <si>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</si>
  <si>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</si>
  <si>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</si>
  <si>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</si>
  <si>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</si>
  <si>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</si>
  <si>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</si>
  <si>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</si>
  <si>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</si>
  <si>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</si>
  <si>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</si>
  <si>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</si>
  <si>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</si>
  <si>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</si>
  <si>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</si>
  <si>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</si>
  <si>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</si>
  <si>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</si>
  <si>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</si>
  <si>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</si>
  <si>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</si>
  <si>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</si>
  <si>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</si>
  <si>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</si>
  <si>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</si>
  <si>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</si>
  <si>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</si>
  <si>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</si>
  <si>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</si>
  <si>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</si>
  <si>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</si>
  <si>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</si>
  <si>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</si>
  <si>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</si>
  <si>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</si>
  <si>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</si>
  <si>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</si>
  <si>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</si>
  <si>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</si>
  <si>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</si>
  <si>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</si>
  <si>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</si>
  <si>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</si>
  <si>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</si>
  <si>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</si>
  <si>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</si>
  <si>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</si>
  <si>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</si>
  <si>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</si>
  <si>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</si>
  <si>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</si>
  <si>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</si>
  <si>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</si>
  <si>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</si>
  <si>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</si>
  <si>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</si>
  <si>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</si>
  <si>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</si>
  <si>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</si>
  <si>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</si>
  <si>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</si>
  <si>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</si>
  <si>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</si>
  <si>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</si>
  <si>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</si>
  <si>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</si>
  <si>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</si>
  <si>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</si>
  <si>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</si>
  <si>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</si>
  <si>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</si>
  <si>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</si>
  <si>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</si>
  <si>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</si>
  <si>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</si>
  <si>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</si>
  <si>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</si>
  <si>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</si>
  <si>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</si>
  <si>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</si>
  <si>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</si>
  <si>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</si>
  <si>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</si>
  <si>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</si>
  <si>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</si>
  <si>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</si>
  <si>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</si>
  <si>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</si>
  <si>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</si>
  <si>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</si>
  <si>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</si>
  <si>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</si>
  <si>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</si>
  <si>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</si>
  <si>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</si>
  <si>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</si>
  <si>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</si>
  <si>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</si>
  <si>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</si>
  <si>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</si>
  <si>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</si>
  <si>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</si>
  <si>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</si>
  <si>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</si>
  <si>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</si>
  <si>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</si>
  <si>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</si>
  <si>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</si>
  <si>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</si>
  <si>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</si>
  <si>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</si>
  <si>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</si>
  <si>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</si>
  <si>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</si>
  <si>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</si>
  <si>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</si>
  <si>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</si>
  <si>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</si>
  <si>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</si>
  <si>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</si>
  <si>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</si>
  <si>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</si>
  <si>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</si>
  <si>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</si>
  <si>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</si>
  <si>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</si>
  <si>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</si>
  <si>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</si>
  <si>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</si>
  <si>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</si>
  <si>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</si>
  <si>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</si>
  <si>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</si>
  <si>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</si>
  <si>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</si>
  <si>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</si>
  <si>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</si>
  <si>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</si>
  <si>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</si>
  <si>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</si>
  <si>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</si>
  <si>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</si>
  <si>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</si>
  <si>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</si>
  <si>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</si>
  <si>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</si>
  <si>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</si>
  <si>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</si>
  <si>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</si>
  <si>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</si>
  <si>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</si>
  <si>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</si>
  <si>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</si>
  <si>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</si>
  <si>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</si>
  <si>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</si>
  <si>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</si>
  <si>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</si>
  <si>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</si>
  <si>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</si>
  <si>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</si>
  <si>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</si>
  <si>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</si>
  <si>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</si>
  <si>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</si>
  <si>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</si>
  <si>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</si>
  <si>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</si>
  <si>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</si>
  <si>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</si>
  <si>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</si>
  <si>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</si>
  <si>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</si>
  <si>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</si>
  <si>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</si>
  <si>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</si>
  <si>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</si>
  <si>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</si>
  <si>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</si>
  <si>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</si>
  <si>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</si>
  <si>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</si>
  <si>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</si>
  <si>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</si>
  <si>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</si>
  <si>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</si>
  <si>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</si>
  <si>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</si>
  <si>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</si>
  <si>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</si>
  <si>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</si>
  <si>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</si>
  <si>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</si>
  <si>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</si>
  <si>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</si>
  <si>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</si>
  <si>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</si>
  <si>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</si>
  <si>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</si>
  <si>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</si>
  <si>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</si>
  <si>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</si>
  <si>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</si>
  <si>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</si>
  <si>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</si>
  <si>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</si>
  <si>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</si>
  <si>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</si>
  <si>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</si>
  <si>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</si>
  <si>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</si>
  <si>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</si>
  <si>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</si>
  <si>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</si>
  <si>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</si>
  <si>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</si>
  <si>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</si>
  <si>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</si>
  <si>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</si>
  <si>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</si>
  <si>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</si>
  <si>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</si>
  <si>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</si>
  <si>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</si>
  <si>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</si>
  <si>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</si>
  <si>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</si>
  <si>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</si>
  <si>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</si>
  <si>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</si>
  <si>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</si>
  <si>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</si>
  <si>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</si>
  <si>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</si>
  <si>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</si>
  <si>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</si>
  <si>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</si>
  <si>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</si>
  <si>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</si>
  <si>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</si>
  <si>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</si>
  <si>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</si>
  <si>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</si>
  <si>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</si>
  <si>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</si>
  <si>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</si>
  <si>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</si>
  <si>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</si>
  <si>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</si>
  <si>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</si>
  <si>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</si>
  <si>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</si>
  <si>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</si>
  <si>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</si>
  <si>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</si>
  <si>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</si>
  <si>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</si>
  <si>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</si>
  <si>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</si>
  <si>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</si>
  <si>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</si>
  <si>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</si>
  <si>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</si>
  <si>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</si>
  <si>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</si>
  <si>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</si>
  <si>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</si>
  <si>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</si>
  <si>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</si>
  <si>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</si>
  <si>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</si>
  <si>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</si>
  <si>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</si>
  <si>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</si>
  <si>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</si>
  <si>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</si>
  <si>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</si>
  <si>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</si>
  <si>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</si>
  <si>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</si>
  <si>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</si>
  <si>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</si>
  <si>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</si>
  <si>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</si>
  <si>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</si>
  <si>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</si>
  <si>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</si>
  <si>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</si>
  <si>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</si>
  <si>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</si>
  <si>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</si>
  <si>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</si>
  <si>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</si>
  <si>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</si>
  <si>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</si>
  <si>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</si>
  <si>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</si>
  <si>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</si>
  <si>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</si>
  <si>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</si>
  <si>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</si>
  <si>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</si>
  <si>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</si>
  <si>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</si>
  <si>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</si>
  <si>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</si>
  <si>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</si>
  <si>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</si>
  <si>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</si>
  <si>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</si>
  <si>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</si>
  <si>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</si>
  <si>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</si>
  <si>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</si>
  <si>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</si>
  <si>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</si>
  <si>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</si>
  <si>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</si>
  <si>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</si>
  <si>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</si>
  <si>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</si>
  <si>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</si>
  <si>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</si>
  <si>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</si>
  <si>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</si>
  <si>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</si>
  <si>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</si>
  <si>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</si>
  <si>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</si>
  <si>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</si>
  <si>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</si>
  <si>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</si>
  <si>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</si>
  <si>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</si>
  <si>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</si>
  <si>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</si>
  <si>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</si>
  <si>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</si>
  <si>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</si>
  <si>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</si>
  <si>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</si>
  <si>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</si>
  <si>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</si>
  <si>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</si>
  <si>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</si>
  <si>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</si>
  <si>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</si>
  <si>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</si>
  <si>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</si>
  <si>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</si>
  <si>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</si>
  <si>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</si>
  <si>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</si>
  <si>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</si>
  <si>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</si>
  <si>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</si>
  <si>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</si>
  <si>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</si>
  <si>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</si>
  <si>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</si>
  <si>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</si>
  <si>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</si>
  <si>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</si>
  <si>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</si>
  <si>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</si>
  <si>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</si>
  <si>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</si>
  <si>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</si>
  <si>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</si>
  <si>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</si>
  <si>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</si>
  <si>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</si>
  <si>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</si>
  <si>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</si>
  <si>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</si>
  <si>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</si>
  <si>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</si>
  <si>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</si>
  <si>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</si>
  <si>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</si>
  <si>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</si>
  <si>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</si>
  <si>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</si>
  <si>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</si>
  <si>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</si>
  <si>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</si>
  <si>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</si>
  <si>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</si>
  <si>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</si>
  <si>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</si>
  <si>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</si>
  <si>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</si>
  <si>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</si>
  <si>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</si>
  <si>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</si>
  <si>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</si>
  <si>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</si>
  <si>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</si>
  <si>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</si>
  <si>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</si>
  <si>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</si>
  <si>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</si>
  <si>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</si>
  <si>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</si>
  <si>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</si>
  <si>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</si>
  <si>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</si>
  <si>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</si>
  <si>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</si>
  <si>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</si>
  <si>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</si>
  <si>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</si>
  <si>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</si>
  <si>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</si>
  <si>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</si>
  <si>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</si>
  <si>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</si>
  <si>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</si>
  <si>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</si>
  <si>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</si>
  <si>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</si>
  <si>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</si>
  <si>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</si>
  <si>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</si>
  <si>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</si>
  <si>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</si>
  <si>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</si>
  <si>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</si>
  <si>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</si>
  <si>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</si>
  <si>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</si>
  <si>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</si>
  <si>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</si>
  <si>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</si>
  <si>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</si>
  <si>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</si>
  <si>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</si>
  <si>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</si>
  <si>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</si>
  <si>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</si>
  <si>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</si>
  <si>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</si>
  <si>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</si>
  <si>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</si>
  <si>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</si>
  <si>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</si>
  <si>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</si>
  <si>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</si>
  <si>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</si>
  <si>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</si>
  <si>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</si>
  <si>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</si>
  <si>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</si>
  <si>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</si>
  <si>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</si>
  <si>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</si>
  <si>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</si>
  <si>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</si>
  <si>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</si>
  <si>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</si>
  <si>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</si>
  <si>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</si>
  <si>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</si>
  <si>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</si>
  <si>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</si>
  <si>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</si>
  <si>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</si>
  <si>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</si>
  <si>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</si>
  <si>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</si>
  <si>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</si>
  <si>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</si>
  <si>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</si>
  <si>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</si>
  <si>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</si>
  <si>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</si>
  <si>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</si>
  <si>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</si>
  <si>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</si>
  <si>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</si>
  <si>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</si>
  <si>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</si>
  <si>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</si>
  <si>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</si>
  <si>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</si>
  <si>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</si>
  <si>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</si>
  <si>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</si>
  <si>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</si>
  <si>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</si>
  <si>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</si>
  <si>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</si>
  <si>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</si>
  <si>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</si>
  <si>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</si>
  <si>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</si>
  <si>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</si>
  <si>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</si>
  <si>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</si>
  <si>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</si>
  <si>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</si>
  <si>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</si>
  <si>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</si>
  <si>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</si>
  <si>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</si>
  <si>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</si>
  <si>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</si>
  <si>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</si>
  <si>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</si>
  <si>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</si>
  <si>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</si>
  <si>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</si>
  <si>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</si>
  <si>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</si>
  <si>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</si>
  <si>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</si>
  <si>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</si>
  <si>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</si>
  <si>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</si>
  <si>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</si>
  <si>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</si>
  <si>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</si>
  <si>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</si>
  <si>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</si>
  <si>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</si>
  <si>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</si>
  <si>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</si>
  <si>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</si>
  <si>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</si>
  <si>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</si>
  <si>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</si>
  <si>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</si>
  <si>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</si>
  <si>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</si>
  <si>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</si>
  <si>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</si>
  <si>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</si>
  <si>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</si>
  <si>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</si>
  <si>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</si>
  <si>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</si>
  <si>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</si>
  <si>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</si>
  <si>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</si>
  <si>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</si>
  <si>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</si>
  <si>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</si>
  <si>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</si>
  <si>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</si>
  <si>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</si>
  <si>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</si>
  <si>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</si>
  <si>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</si>
  <si>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</si>
  <si>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</si>
  <si>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</si>
  <si>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</si>
  <si>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</si>
  <si>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</si>
  <si>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</si>
  <si>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</si>
  <si>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</si>
  <si>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</si>
  <si>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</si>
  <si>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</si>
  <si>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</si>
  <si>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</si>
  <si>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</si>
  <si>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</si>
  <si>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</si>
  <si>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</si>
  <si>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</si>
  <si>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</si>
  <si>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</si>
  <si>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</si>
  <si>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</si>
  <si>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</si>
  <si>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</si>
  <si>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</si>
  <si>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</si>
  <si>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</si>
  <si>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</si>
  <si>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</si>
  <si>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</si>
  <si>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</si>
  <si>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</si>
  <si>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</si>
  <si>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</si>
  <si>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</si>
  <si>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</si>
  <si>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</si>
  <si>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</si>
  <si>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</si>
  <si>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</si>
  <si>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</si>
  <si>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</si>
  <si>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</si>
  <si>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</si>
  <si>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</si>
  <si>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</si>
  <si>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</si>
  <si>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</si>
  <si>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</si>
  <si>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</si>
  <si>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</si>
  <si>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</si>
  <si>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</si>
  <si>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</si>
  <si>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</si>
  <si>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</si>
  <si>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</si>
  <si>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</si>
  <si>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</si>
  <si>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</si>
  <si>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</si>
  <si>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</si>
  <si>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</si>
  <si>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</si>
  <si>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</si>
  <si>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</si>
  <si>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</si>
  <si>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</si>
  <si>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</si>
  <si>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</si>
  <si>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</si>
  <si>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</si>
  <si>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</si>
  <si>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</si>
  <si>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</si>
  <si>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</si>
  <si>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</si>
  <si>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</si>
  <si>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</si>
  <si>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</si>
  <si>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</si>
  <si>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</si>
  <si>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</si>
  <si>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</si>
  <si>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</si>
  <si>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</si>
  <si>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</si>
  <si>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</si>
  <si>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</si>
  <si>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</si>
  <si>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</si>
  <si>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</si>
  <si>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</si>
  <si>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</si>
  <si>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</si>
  <si>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</si>
  <si>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</si>
  <si>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</si>
  <si>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</si>
  <si>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</si>
  <si>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</si>
  <si>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</si>
  <si>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</si>
  <si>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</si>
  <si>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</si>
  <si>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</si>
  <si>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</si>
  <si>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</si>
  <si>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</si>
  <si>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</si>
  <si>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</si>
  <si>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</si>
  <si>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</si>
  <si>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</si>
  <si>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</si>
  <si>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</si>
  <si>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</si>
  <si>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</si>
  <si>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</si>
  <si>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</si>
  <si>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</si>
  <si>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</si>
  <si>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</si>
  <si>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</si>
  <si>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</si>
  <si>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</si>
  <si>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</si>
  <si>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</si>
  <si>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</si>
  <si>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</si>
  <si>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</si>
  <si>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</si>
  <si>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</si>
  <si>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</si>
  <si>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</si>
  <si>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</si>
  <si>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</si>
  <si>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</si>
  <si>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</si>
  <si>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</si>
  <si>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</si>
  <si>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</si>
  <si>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</si>
  <si>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</si>
  <si>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</si>
  <si>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</si>
  <si>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</si>
  <si>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</si>
  <si>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</si>
  <si>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</si>
  <si>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</si>
  <si>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</si>
  <si>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</si>
  <si>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</si>
  <si>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</si>
  <si>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</si>
  <si>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</si>
  <si>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</si>
  <si>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</si>
  <si>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</si>
  <si>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</si>
  <si>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</si>
  <si>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</si>
  <si>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</si>
  <si>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</si>
  <si>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</si>
  <si>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</si>
  <si>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</si>
  <si>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</si>
  <si>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</si>
  <si>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</si>
  <si>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</si>
  <si>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</si>
  <si>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</si>
  <si>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</si>
  <si>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</si>
  <si>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</si>
  <si>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</si>
  <si>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</si>
  <si>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</si>
  <si>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</si>
  <si>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</si>
  <si>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</si>
  <si>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</si>
  <si>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</si>
  <si>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</si>
  <si>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</si>
  <si>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</si>
  <si>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</si>
  <si>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</si>
  <si>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</si>
  <si>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</si>
  <si>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</si>
  <si>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</si>
  <si>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</si>
  <si>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</si>
  <si>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</si>
  <si>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</si>
  <si>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</si>
  <si>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</si>
  <si>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</si>
  <si>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</si>
  <si>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</si>
  <si>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</si>
  <si>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</si>
  <si>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</si>
  <si>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</si>
  <si>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</si>
  <si>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</si>
  <si>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</si>
  <si>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</si>
  <si>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</si>
  <si>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</si>
  <si>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</si>
  <si>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</si>
  <si>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</si>
  <si>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</si>
  <si>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</si>
  <si>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</si>
  <si>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</si>
  <si>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</si>
  <si>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</si>
  <si>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</si>
  <si>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</si>
  <si>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</si>
  <si>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</si>
  <si>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</si>
  <si>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</si>
  <si>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</si>
  <si>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</si>
  <si>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</si>
  <si>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</si>
  <si>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</si>
  <si>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</si>
  <si>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</si>
  <si>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</si>
  <si>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</si>
  <si>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</si>
  <si>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</si>
  <si>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</si>
  <si>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</si>
  <si>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</si>
  <si>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</si>
  <si>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</si>
  <si>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</si>
  <si>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</si>
  <si>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</si>
  <si>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</si>
  <si>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</si>
  <si>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</si>
  <si>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</si>
  <si>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</si>
  <si>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</si>
  <si>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</si>
  <si>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</si>
  <si>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</si>
  <si>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</si>
  <si>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</si>
  <si>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</si>
  <si>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</si>
  <si>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</si>
  <si>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</si>
  <si>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</si>
  <si>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</si>
  <si>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</si>
  <si>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</si>
  <si>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</si>
  <si>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</si>
  <si>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</si>
  <si>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</si>
  <si>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</si>
  <si>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</si>
  <si>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</si>
  <si>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</si>
  <si>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</si>
  <si>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</si>
  <si>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</si>
  <si>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</si>
  <si>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</si>
  <si>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</si>
  <si>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</si>
  <si>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</si>
  <si>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</si>
  <si>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</si>
  <si>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</si>
  <si>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</si>
  <si>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</si>
  <si>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</si>
  <si>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</si>
  <si>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</si>
  <si>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</si>
  <si>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</si>
  <si>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</si>
  <si>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</si>
  <si>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</si>
  <si>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</si>
  <si>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</si>
  <si>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</si>
  <si>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</si>
  <si>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</si>
  <si>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</si>
  <si>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</si>
  <si>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</si>
  <si>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</si>
  <si>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</si>
  <si>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</si>
  <si>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</si>
  <si>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</si>
  <si>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</si>
  <si>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</si>
  <si>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</si>
  <si>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</si>
  <si>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</si>
  <si>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</si>
  <si>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</si>
  <si>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</si>
  <si>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</si>
  <si>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</si>
  <si>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</si>
  <si>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</si>
  <si>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</si>
  <si>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</si>
  <si>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</si>
  <si>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</si>
  <si>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</si>
  <si>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</si>
  <si>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</si>
  <si>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</si>
  <si>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</si>
  <si>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</si>
  <si>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</si>
  <si>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</si>
  <si>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</si>
  <si>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</si>
  <si>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</si>
  <si>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</si>
  <si>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</si>
  <si>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</si>
  <si>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</si>
  <si>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</si>
  <si>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</si>
  <si>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</si>
  <si>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</si>
  <si>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</si>
  <si>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</si>
  <si>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</si>
  <si>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</si>
  <si>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</si>
  <si>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</si>
  <si>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</si>
  <si>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</si>
  <si>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</si>
  <si>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</si>
  <si>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</si>
  <si>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</si>
  <si>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</si>
  <si>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</si>
  <si>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</si>
  <si>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</si>
  <si>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</si>
  <si>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</si>
  <si>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</si>
  <si>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</si>
  <si>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</si>
  <si>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</si>
  <si>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</si>
  <si>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</si>
  <si>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</si>
  <si>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</si>
  <si>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</si>
  <si>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</si>
  <si>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</si>
  <si>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</si>
  <si>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</si>
  <si>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</si>
  <si>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</si>
  <si>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</si>
  <si>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</si>
  <si>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</si>
  <si>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</si>
  <si>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</si>
  <si>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</si>
  <si>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</si>
  <si>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</si>
  <si>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</si>
  <si>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</si>
  <si>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</si>
  <si>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</si>
  <si>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</si>
  <si>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</si>
  <si>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</si>
  <si>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</si>
  <si>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</si>
  <si>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</si>
  <si>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</si>
  <si>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</si>
  <si>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</si>
  <si>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</si>
  <si>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</si>
  <si>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</si>
  <si>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</si>
  <si>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</si>
  <si>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</si>
  <si>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</si>
  <si>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</si>
  <si>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</si>
  <si>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</si>
  <si>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</si>
  <si>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</si>
  <si>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</si>
  <si>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</si>
  <si>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</si>
  <si>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</si>
  <si>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</si>
  <si>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</si>
  <si>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</si>
  <si>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</si>
  <si>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</si>
  <si>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</si>
  <si>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</si>
  <si>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</si>
  <si>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</si>
  <si>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</si>
  <si>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</si>
  <si>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</si>
  <si>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</si>
  <si>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</si>
  <si>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</si>
  <si>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</si>
  <si>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</si>
  <si>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</si>
  <si>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</si>
  <si>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</si>
  <si>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</si>
  <si>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</si>
  <si>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</si>
  <si>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</si>
  <si>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</si>
  <si>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</si>
  <si>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</si>
  <si>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</si>
  <si>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</si>
  <si>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</si>
  <si>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</si>
  <si>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</si>
  <si>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</si>
  <si>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</si>
  <si>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</si>
  <si>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</si>
  <si>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</si>
  <si>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</si>
  <si>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</si>
  <si>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</si>
  <si>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</si>
  <si>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</si>
  <si>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</si>
  <si>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</si>
  <si>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</si>
  <si>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</si>
  <si>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</si>
  <si>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</si>
  <si>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</si>
  <si>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</si>
  <si>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</si>
  <si>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</si>
  <si>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</si>
  <si>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</si>
  <si>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</si>
  <si>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</si>
  <si>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</si>
  <si>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</si>
  <si>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</si>
  <si>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</si>
  <si>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</si>
  <si>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</si>
  <si>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</si>
  <si>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</si>
  <si>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</si>
  <si>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</si>
  <si>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</si>
  <si>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</si>
  <si>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</si>
  <si>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</si>
  <si>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</si>
  <si>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</si>
  <si>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</si>
  <si>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</si>
  <si>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</si>
  <si>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</si>
  <si>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</si>
  <si>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</si>
  <si>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</si>
  <si>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</si>
  <si>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</si>
  <si>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</si>
  <si>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</si>
  <si>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</si>
  <si>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</si>
  <si>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</si>
  <si>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</si>
  <si>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</si>
  <si>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</si>
  <si>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</si>
  <si>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</si>
  <si>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</si>
  <si>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</si>
  <si>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</si>
  <si>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</si>
  <si>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</si>
  <si>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</si>
  <si>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</si>
  <si>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</si>
  <si>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</si>
  <si>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</si>
  <si>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</si>
  <si>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</si>
  <si>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</si>
  <si>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</si>
  <si>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</si>
  <si>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</si>
  <si>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</si>
  <si>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</si>
  <si>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</si>
  <si>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</si>
  <si>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</si>
  <si>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</si>
  <si>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</si>
  <si>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</si>
  <si>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</si>
  <si>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</si>
  <si>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</si>
  <si>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</si>
  <si>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</si>
  <si>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</si>
  <si>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</si>
  <si>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</si>
  <si>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</si>
  <si>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</si>
  <si>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</si>
  <si>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</si>
  <si>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</si>
  <si>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</si>
  <si>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</si>
  <si>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</si>
  <si>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</si>
  <si>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</si>
  <si>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</si>
  <si>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</si>
  <si>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</si>
  <si>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</si>
  <si>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</si>
  <si>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</si>
  <si>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</si>
  <si>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</si>
  <si>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</si>
  <si>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</si>
  <si>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</si>
  <si>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</si>
  <si>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</si>
  <si>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</si>
  <si>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</si>
  <si>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</si>
  <si>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</si>
  <si>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</si>
  <si>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</si>
  <si>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</si>
  <si>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</si>
  <si>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</si>
  <si>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</si>
  <si>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</si>
  <si>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</si>
  <si>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</si>
  <si>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</si>
  <si>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</si>
  <si>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</si>
  <si>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</si>
  <si>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</si>
  <si>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</si>
  <si>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</si>
  <si>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</si>
  <si>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</si>
  <si>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</si>
  <si>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</si>
  <si>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</si>
  <si>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</si>
  <si>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</si>
  <si>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</si>
  <si>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</si>
  <si>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</si>
  <si>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</si>
  <si>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</si>
  <si>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</si>
  <si>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</si>
  <si>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</si>
  <si>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</si>
  <si>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</si>
  <si>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</si>
  <si>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</si>
  <si>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</si>
  <si>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</si>
  <si>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</si>
  <si>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</si>
  <si>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</si>
  <si>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</si>
  <si>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</si>
  <si>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</si>
  <si>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</si>
  <si>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</si>
  <si>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</si>
  <si>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</si>
  <si>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</si>
  <si>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</si>
  <si>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</si>
  <si>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</si>
  <si>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</si>
  <si>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</si>
  <si>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</si>
  <si>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</si>
  <si>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</si>
  <si>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</si>
  <si>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</si>
  <si>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</si>
  <si>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</si>
  <si>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</si>
  <si>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</si>
  <si>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</si>
  <si>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</si>
  <si>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</si>
  <si>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</si>
  <si>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</si>
  <si>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</si>
  <si>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</si>
  <si>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</si>
  <si>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</si>
  <si>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</si>
  <si>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</si>
  <si>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</si>
  <si>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</si>
  <si>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</si>
  <si>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</si>
  <si>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</si>
  <si>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</si>
  <si>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</si>
  <si>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</si>
  <si>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</si>
  <si>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</si>
  <si>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</si>
  <si>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</si>
  <si>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</si>
  <si>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</si>
  <si>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</si>
  <si>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</si>
  <si>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</si>
  <si>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</si>
  <si>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</si>
  <si>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</si>
  <si>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</si>
  <si>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</si>
  <si>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</si>
  <si>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</si>
  <si>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</si>
  <si>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</si>
  <si>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</si>
  <si>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</si>
  <si>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</si>
  <si>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</si>
  <si>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</si>
  <si>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</si>
  <si>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</si>
  <si>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</si>
  <si>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</si>
  <si>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</si>
  <si>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</si>
  <si>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</si>
  <si>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</si>
  <si>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</si>
  <si>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</si>
  <si>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</si>
  <si>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</si>
  <si>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</si>
  <si>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</si>
  <si>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</si>
  <si>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</si>
  <si>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</si>
  <si>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</si>
  <si>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</si>
  <si>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</si>
  <si>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</si>
  <si>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</si>
  <si>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</si>
  <si>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</si>
  <si>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</si>
  <si>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</si>
  <si>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</si>
  <si>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</si>
  <si>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</si>
  <si>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</si>
  <si>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</si>
  <si>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</si>
  <si>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</si>
  <si>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</si>
  <si>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</si>
  <si>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</si>
  <si>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</si>
  <si>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</si>
  <si>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</si>
  <si>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</si>
  <si>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</si>
  <si>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</si>
  <si>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</si>
  <si>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</si>
  <si>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</si>
  <si>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</si>
  <si>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</si>
  <si>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</si>
  <si>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</si>
  <si>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</si>
  <si>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</si>
  <si>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</si>
  <si>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</si>
  <si>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</si>
  <si>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</si>
  <si>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</si>
  <si>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</si>
  <si>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</si>
  <si>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</si>
  <si>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</si>
  <si>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</si>
  <si>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</si>
  <si>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</si>
  <si>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</si>
  <si>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</si>
  <si>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</si>
  <si>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</si>
  <si>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</si>
  <si>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</si>
  <si>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</si>
  <si>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</si>
  <si>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</si>
  <si>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</si>
  <si>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</si>
  <si>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</si>
  <si>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</si>
  <si>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</si>
  <si>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</si>
  <si>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</si>
  <si>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</si>
  <si>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</si>
  <si>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</si>
  <si>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</si>
  <si>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</si>
  <si>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</si>
  <si>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</si>
  <si>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</si>
  <si>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</si>
  <si>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</si>
  <si>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</si>
  <si>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</si>
  <si>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</si>
  <si>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</si>
  <si>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</si>
  <si>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</si>
  <si>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</si>
  <si>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</si>
  <si>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</si>
  <si>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</si>
  <si>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</si>
  <si>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</si>
  <si>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</si>
  <si>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</si>
  <si>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</si>
  <si>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</si>
  <si>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</si>
  <si>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</si>
  <si>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</si>
  <si>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</si>
  <si>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</si>
  <si>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</si>
  <si>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</si>
  <si>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</si>
  <si>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</si>
  <si>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</si>
  <si>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</si>
  <si>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</si>
  <si>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</si>
  <si>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</si>
  <si>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</si>
  <si>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</si>
  <si>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</si>
  <si>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</si>
  <si>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</si>
  <si>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</si>
  <si>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</si>
  <si>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</si>
  <si>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</si>
  <si>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</si>
  <si>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</si>
  <si>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</si>
  <si>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</si>
  <si>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</si>
  <si>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</si>
  <si>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</si>
  <si>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</si>
  <si>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</si>
  <si>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</si>
  <si>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</si>
  <si>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</si>
  <si>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</si>
  <si>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</si>
  <si>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</si>
  <si>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</si>
  <si>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</si>
  <si>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</si>
  <si>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</si>
  <si>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</si>
  <si>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</si>
  <si>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</si>
  <si>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</si>
  <si>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</si>
  <si>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</si>
  <si>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</si>
  <si>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</si>
  <si>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</si>
  <si>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</si>
  <si>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</si>
  <si>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</si>
  <si>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</si>
  <si>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</si>
  <si>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</si>
  <si>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</si>
  <si>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</si>
  <si>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</si>
  <si>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</si>
  <si>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</si>
  <si>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</si>
  <si>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</si>
  <si>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</si>
  <si>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</si>
  <si>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</si>
  <si>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</si>
  <si>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</si>
  <si>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</si>
  <si>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</si>
  <si>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</si>
  <si>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</si>
  <si>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</si>
  <si>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</si>
  <si>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</si>
  <si>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</si>
  <si>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</si>
  <si>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</si>
  <si>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</si>
  <si>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</si>
  <si>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</si>
  <si>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</si>
  <si>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</si>
  <si>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</si>
  <si>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</si>
  <si>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</si>
  <si>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</si>
  <si>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</si>
  <si>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</si>
  <si>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</si>
  <si>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</si>
  <si>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</si>
  <si>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</si>
  <si>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</si>
  <si>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</si>
  <si>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</si>
  <si>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</si>
  <si>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</si>
  <si>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</si>
  <si>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</si>
  <si>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</si>
  <si>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</si>
  <si>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</si>
  <si>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</si>
  <si>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</si>
  <si>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</si>
  <si>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</si>
  <si>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</si>
  <si>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</si>
  <si>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</si>
  <si>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</si>
  <si>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</si>
  <si>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</si>
  <si>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</si>
  <si>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</si>
  <si>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</si>
  <si>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</si>
  <si>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</si>
  <si>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</si>
  <si>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</si>
  <si>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</si>
  <si>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</si>
  <si>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</si>
  <si>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</si>
  <si>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</si>
  <si>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</si>
  <si>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</si>
  <si>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</si>
  <si>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</si>
  <si>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</si>
  <si>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</si>
  <si>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</si>
  <si>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</si>
  <si>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</si>
  <si>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</si>
  <si>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</si>
  <si>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</si>
  <si>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</si>
  <si>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</si>
  <si>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</si>
  <si>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</si>
  <si>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</si>
  <si>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</si>
  <si>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</si>
  <si>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</si>
  <si>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</si>
  <si>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</si>
  <si>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</si>
  <si>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</si>
  <si>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</si>
  <si>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</si>
  <si>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</si>
  <si>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</si>
  <si>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</si>
  <si>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</si>
  <si>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</si>
  <si>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</si>
  <si>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</si>
  <si>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</si>
  <si>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</si>
  <si>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</si>
  <si>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</si>
  <si>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</si>
  <si>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</si>
  <si>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</si>
  <si>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</si>
  <si>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</si>
  <si>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</si>
  <si>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</si>
  <si>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</si>
  <si>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</si>
  <si>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</si>
  <si>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</si>
  <si>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</si>
  <si>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</si>
  <si>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</si>
  <si>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</si>
  <si>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</si>
  <si>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</si>
  <si>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</si>
  <si>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</si>
  <si>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</si>
  <si>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</si>
  <si>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</si>
  <si>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</si>
  <si>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</si>
  <si>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</si>
  <si>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</si>
  <si>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</si>
  <si>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</si>
  <si>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</si>
  <si>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</si>
  <si>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</si>
  <si>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</si>
  <si>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</si>
  <si>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</si>
  <si>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</si>
  <si>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</si>
  <si>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</si>
  <si>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</si>
  <si>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</si>
  <si>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</si>
  <si>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</si>
  <si>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</si>
  <si>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</si>
  <si>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</si>
  <si>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</si>
  <si>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</si>
  <si>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</si>
  <si>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</si>
  <si>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</si>
  <si>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</si>
  <si>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</si>
  <si>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</si>
  <si>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</si>
  <si>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</si>
  <si>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</si>
  <si>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</si>
  <si>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</si>
  <si>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</si>
  <si>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</si>
  <si>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</si>
  <si>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</si>
  <si>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</si>
  <si>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</si>
  <si>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</si>
  <si>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</si>
  <si>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</si>
  <si>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</si>
  <si>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</si>
  <si>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</si>
  <si>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</si>
  <si>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</si>
  <si>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</si>
  <si>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</si>
  <si>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</si>
  <si>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</si>
  <si>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</si>
  <si>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</si>
  <si>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</si>
  <si>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</si>
  <si>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</si>
  <si>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</si>
  <si>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</si>
  <si>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</si>
  <si>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</si>
  <si>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</si>
  <si>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</si>
  <si>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</si>
  <si>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</si>
  <si>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</si>
  <si>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</si>
  <si>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</si>
  <si>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</si>
  <si>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</si>
  <si>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</si>
  <si>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</si>
  <si>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</si>
  <si>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</si>
  <si>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</si>
  <si>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</si>
  <si>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</si>
  <si>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</si>
  <si>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</si>
  <si>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</si>
  <si>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</si>
  <si>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</si>
  <si>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</si>
  <si>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</si>
  <si>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</si>
  <si>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</si>
  <si>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</si>
  <si>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</si>
  <si>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</si>
  <si>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</si>
  <si>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</si>
  <si>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</si>
  <si>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</si>
  <si>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</si>
  <si>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</si>
  <si>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</si>
  <si>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</si>
  <si>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</si>
  <si>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</si>
  <si>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</si>
  <si>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</si>
  <si>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</si>
  <si>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</si>
  <si>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</si>
  <si>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</si>
  <si>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</si>
  <si>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</si>
  <si>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</si>
  <si>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</si>
  <si>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</si>
  <si>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</si>
  <si>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</si>
  <si>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</si>
  <si>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</si>
  <si>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</si>
  <si>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</si>
  <si>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</si>
  <si>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</si>
  <si>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</si>
  <si>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</si>
  <si>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</si>
  <si>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</si>
  <si>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</si>
  <si>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</si>
  <si>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</si>
  <si>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</si>
  <si>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</si>
  <si>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</si>
  <si>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</si>
  <si>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</si>
  <si>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</si>
  <si>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</si>
  <si>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</si>
  <si>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</si>
  <si>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</si>
  <si>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</si>
  <si>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</si>
  <si>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</si>
  <si>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</si>
  <si>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</si>
  <si>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</si>
  <si>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</si>
  <si>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</si>
  <si>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</si>
  <si>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</si>
  <si>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</si>
  <si>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</si>
  <si>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</si>
  <si>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</si>
  <si>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</si>
  <si>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</si>
  <si>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</si>
  <si>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</si>
  <si>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</si>
  <si>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</si>
  <si>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</si>
  <si>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</si>
  <si>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</si>
  <si>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</si>
  <si>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</si>
  <si>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</si>
  <si>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</si>
  <si>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</si>
  <si>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</si>
  <si>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</si>
  <si>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</si>
  <si>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</si>
  <si>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</si>
  <si>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</si>
  <si>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</si>
  <si>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</si>
  <si>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</si>
  <si>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</si>
  <si>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</si>
  <si>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</si>
  <si>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</si>
  <si>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</si>
  <si>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</si>
  <si>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</si>
  <si>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</si>
  <si>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</si>
  <si>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</si>
  <si>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</si>
  <si>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</si>
  <si>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</si>
  <si>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</si>
  <si>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</si>
  <si>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</si>
  <si>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</si>
  <si>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</si>
  <si>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</si>
  <si>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</si>
  <si>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</si>
  <si>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</si>
  <si>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</si>
  <si>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</si>
  <si>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</si>
  <si>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</si>
  <si>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</si>
  <si>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</si>
  <si>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</si>
  <si>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</si>
  <si>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</si>
  <si>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</si>
  <si>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</si>
  <si>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</si>
  <si>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</si>
  <si>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</si>
  <si>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</si>
  <si>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</si>
  <si>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</si>
  <si>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</si>
  <si>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</si>
  <si>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</si>
  <si>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</si>
  <si>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</si>
  <si>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</si>
  <si>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</si>
  <si>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</si>
  <si>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</si>
  <si>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</si>
  <si>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</si>
  <si>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</si>
  <si>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</si>
  <si>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</si>
  <si>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</si>
  <si>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</si>
  <si>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</si>
  <si>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</si>
  <si>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</si>
  <si>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</si>
  <si>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</si>
  <si>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</si>
  <si>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</si>
  <si>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</si>
  <si>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</si>
  <si>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</si>
  <si>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</si>
  <si>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</si>
  <si>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</si>
  <si>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</si>
  <si>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</si>
  <si>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</si>
  <si>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</si>
  <si>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</si>
  <si>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</si>
  <si>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</si>
  <si>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</si>
  <si>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</si>
  <si>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</si>
  <si>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</si>
  <si>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</si>
  <si>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</si>
  <si>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</si>
  <si>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</si>
  <si>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</si>
  <si>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</si>
  <si>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</si>
  <si>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</si>
  <si>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</si>
  <si>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</si>
  <si>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</si>
  <si>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</si>
  <si>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</si>
  <si>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</si>
  <si>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</si>
  <si>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</si>
  <si>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</si>
  <si>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</si>
  <si>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</si>
  <si>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</si>
  <si>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</si>
  <si>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</si>
  <si>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</si>
  <si>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</si>
  <si>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</si>
  <si>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</si>
  <si>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</si>
  <si>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</si>
  <si>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</si>
  <si>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</si>
  <si>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</si>
  <si>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</si>
  <si>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</si>
  <si>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</si>
  <si>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</si>
  <si>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</si>
  <si>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</si>
  <si>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</si>
  <si>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</si>
  <si>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</si>
  <si>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</si>
  <si>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</si>
  <si>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</si>
  <si>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</si>
  <si>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</si>
  <si>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</si>
  <si>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</si>
  <si>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</si>
  <si>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</si>
  <si>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</si>
  <si>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</si>
  <si>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</si>
  <si>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</si>
  <si>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</si>
  <si>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</si>
  <si>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</si>
  <si>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</si>
  <si>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</si>
  <si>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</si>
  <si>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</si>
  <si>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</si>
  <si>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</si>
  <si>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</si>
  <si>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</si>
  <si>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</si>
  <si>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</si>
  <si>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</si>
  <si>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</si>
  <si>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</si>
  <si>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</si>
  <si>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</si>
  <si>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</si>
  <si>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</si>
  <si>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</si>
  <si>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</si>
  <si>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</si>
  <si>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</si>
  <si>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</si>
  <si>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</si>
  <si>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</si>
  <si>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</si>
  <si>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</si>
  <si>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</si>
  <si>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</si>
  <si>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</si>
  <si>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</si>
  <si>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</si>
  <si>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</si>
  <si>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</si>
  <si>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</si>
  <si>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</si>
  <si>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</si>
  <si>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</si>
  <si>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</si>
  <si>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</si>
  <si>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</si>
  <si>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</si>
  <si>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</si>
  <si>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</si>
  <si>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</si>
  <si>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</si>
  <si>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</si>
  <si>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</si>
  <si>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</si>
  <si>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</si>
  <si>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</si>
  <si>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</si>
  <si>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</si>
  <si>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</si>
  <si>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</si>
  <si>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</si>
  <si>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</si>
  <si>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</si>
  <si>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</si>
  <si>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</si>
  <si>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</si>
  <si>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</si>
  <si>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</si>
  <si>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</si>
  <si>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</si>
  <si>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</si>
  <si>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</si>
  <si>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</si>
  <si>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</si>
  <si>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</si>
  <si>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</si>
  <si>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</si>
  <si>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</si>
  <si>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</si>
  <si>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</si>
  <si>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</si>
  <si>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</si>
  <si>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</si>
  <si>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</si>
  <si>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</si>
  <si>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</si>
  <si>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</si>
  <si>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</si>
  <si>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</si>
  <si>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</si>
  <si>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</si>
  <si>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</si>
  <si>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</si>
  <si>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</si>
  <si>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</si>
  <si>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</si>
  <si>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</si>
  <si>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</si>
  <si>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</si>
  <si>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</si>
  <si>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</si>
  <si>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</si>
  <si>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</si>
  <si>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</si>
  <si>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</si>
  <si>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</si>
  <si>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</si>
  <si>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</si>
  <si>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</si>
  <si>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</si>
  <si>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</si>
  <si>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</si>
  <si>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</si>
  <si>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</si>
  <si>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</si>
  <si>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</si>
  <si>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</si>
  <si>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</si>
  <si>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</si>
  <si>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</si>
  <si>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</si>
  <si>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</si>
  <si>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</si>
  <si>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</si>
  <si>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</si>
  <si>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</si>
  <si>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</si>
  <si>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</si>
  <si>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</si>
  <si>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</si>
  <si>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</si>
  <si>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</si>
  <si>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</si>
  <si>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</si>
  <si>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</si>
  <si>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</si>
  <si>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</si>
  <si>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</si>
  <si>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</si>
  <si>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</si>
  <si>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</si>
  <si>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</si>
  <si>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</si>
  <si>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</si>
  <si>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</si>
  <si>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</si>
  <si>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</si>
  <si>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</si>
  <si>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</si>
  <si>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</si>
  <si>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</si>
  <si>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</si>
  <si>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</si>
  <si>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</si>
  <si>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</si>
  <si>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</si>
  <si>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</si>
  <si>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</si>
  <si>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</si>
  <si>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</si>
  <si>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</si>
  <si>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</si>
  <si>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</si>
  <si>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</si>
  <si>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</si>
  <si>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</si>
  <si>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</si>
  <si>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</si>
  <si>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</si>
  <si>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</si>
  <si>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</si>
  <si>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</si>
  <si>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</si>
  <si>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</si>
  <si>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</si>
  <si>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</si>
  <si>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</si>
  <si>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</si>
  <si>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</si>
  <si>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</si>
  <si>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</si>
  <si>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</si>
  <si>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</si>
  <si>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</si>
  <si>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</si>
  <si>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</si>
  <si>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</si>
  <si>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</si>
  <si>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</si>
  <si>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</si>
  <si>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</si>
  <si>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</si>
  <si>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</si>
  <si>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</si>
  <si>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</si>
  <si>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</si>
  <si>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</si>
  <si>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</si>
  <si>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</si>
  <si>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</si>
  <si>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</si>
  <si>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</si>
  <si>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</si>
  <si>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</si>
  <si>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</si>
  <si>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</si>
  <si>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</si>
  <si>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</si>
  <si>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</si>
  <si>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</si>
  <si>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</si>
  <si>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</si>
  <si>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</si>
  <si>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</si>
  <si>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</si>
  <si>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</si>
  <si>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</si>
  <si>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</si>
  <si>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</si>
  <si>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</si>
  <si>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</si>
  <si>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</si>
  <si>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</si>
  <si>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</si>
  <si>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</si>
  <si>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</si>
  <si>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</si>
  <si>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</si>
  <si>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</si>
  <si>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</si>
  <si>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</si>
  <si>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</si>
  <si>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</si>
  <si>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</si>
  <si>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</si>
  <si>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</si>
  <si>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</si>
  <si>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</si>
  <si>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</si>
  <si>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</si>
  <si>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</si>
  <si>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</si>
  <si>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</si>
  <si>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</si>
  <si>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</si>
  <si>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</si>
  <si>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</si>
  <si>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</si>
  <si>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</si>
  <si>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</si>
  <si>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</si>
  <si>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</si>
  <si>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</si>
  <si>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</si>
  <si>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</si>
  <si>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</si>
  <si>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</si>
  <si>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</si>
  <si>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</si>
  <si>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</si>
  <si>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</si>
  <si>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</si>
  <si>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</si>
  <si>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</si>
  <si>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</si>
  <si>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</si>
  <si>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</si>
  <si>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</si>
  <si>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</si>
  <si>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</si>
  <si>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</si>
  <si>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</si>
  <si>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</si>
  <si>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</si>
  <si>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</si>
  <si>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</si>
  <si>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</si>
  <si>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</si>
  <si>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</si>
  <si>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</si>
  <si>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</si>
  <si>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</si>
  <si>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</si>
  <si>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</si>
  <si>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</si>
  <si>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</si>
  <si>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</si>
  <si>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</si>
  <si>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</si>
  <si>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</si>
  <si>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</si>
  <si>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</si>
  <si>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</si>
  <si>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</si>
  <si>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</si>
  <si>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Correlation</t>
  </si>
  <si>
    <t>WFH%</t>
  </si>
  <si>
    <t>Cumulative %</t>
  </si>
  <si>
    <t>Row Labels</t>
  </si>
  <si>
    <t>Grand Total</t>
  </si>
  <si>
    <t>Sum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</si>
</sst>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7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0070C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'04 - Bar'!$E$8:$E$12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Bar'!$F$8:$F$12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3-484A-B70D-E20CFB41FE6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90674640"/>
        <c:axId val="573210672"/>
      </c:barChart>
      <c:catAx>
        <c:axId val="39067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3210672"/>
        <c:crosses val="autoZero"/>
        <c:auto val="1"/>
        <c:lblAlgn val="ctr"/>
        <c:lblOffset val="100"/>
        <c:noMultiLvlLbl val="0"/>
      </c:catAx>
      <c:valAx>
        <c:axId val="57321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74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6F-4ABE-A72A-61AEAB9EA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56432"/>
        <c:axId val="575778512"/>
      </c:lineChart>
      <c:catAx>
        <c:axId val="66525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78512"/>
        <c:crosses val="autoZero"/>
        <c:auto val="1"/>
        <c:lblAlgn val="ctr"/>
        <c:lblOffset val="100"/>
        <c:noMultiLvlLbl val="0"/>
      </c:catAx>
      <c:valAx>
        <c:axId val="57577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64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Users by Quarter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22-4D00-9CED-AF409C3E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5253072"/>
        <c:axId val="575763136"/>
      </c:lineChart>
      <c:catAx>
        <c:axId val="665253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63136"/>
        <c:crosses val="autoZero"/>
        <c:auto val="1"/>
        <c:lblAlgn val="ctr"/>
        <c:lblOffset val="100"/>
        <c:noMultiLvlLbl val="0"/>
      </c:catAx>
      <c:valAx>
        <c:axId val="575763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253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80D-43C7-B649-B738BEAC48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80D-43C7-B649-B738BEAC48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80D-43C7-B649-B738BEAC481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B80D-43C7-B649-B738BEAC481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B80D-43C7-B649-B738BEAC481F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69-4BDC-884C-1A5CC41C29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</a:t>
            </a:r>
            <a:r>
              <a:rPr lang="en-US" baseline="0"/>
              <a:t> Plot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A4-4820-ABEE-66F7D7C182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5039408"/>
        <c:axId val="709602816"/>
      </c:scatterChart>
      <c:valAx>
        <c:axId val="705039408"/>
        <c:scaling>
          <c:orientation val="minMax"/>
          <c:min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 (Customer Satisfaction)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602816"/>
        <c:crosses val="autoZero"/>
        <c:crossBetween val="midCat"/>
      </c:valAx>
      <c:valAx>
        <c:axId val="709602816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5039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 Office vs. WFH (%)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82-433C-B611-C70CD9C8269B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82-433C-B611-C70CD9C82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"/>
        <c:overlap val="100"/>
        <c:axId val="714471200"/>
        <c:axId val="709586416"/>
      </c:barChart>
      <c:catAx>
        <c:axId val="7144712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9586416"/>
        <c:crosses val="autoZero"/>
        <c:auto val="1"/>
        <c:lblAlgn val="ctr"/>
        <c:lblOffset val="100"/>
        <c:noMultiLvlLbl val="0"/>
      </c:catAx>
      <c:valAx>
        <c:axId val="709586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447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WFH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'09 - Summary Bar'!$P$9:$P$13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Bar'!$Q$9:$Q$13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E2-4801-9711-2B52D5CF45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2"/>
        <c:axId val="855882688"/>
        <c:axId val="855870688"/>
      </c:barChart>
      <c:catAx>
        <c:axId val="855882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5870688"/>
        <c:crosses val="autoZero"/>
        <c:auto val="1"/>
        <c:lblAlgn val="ctr"/>
        <c:lblOffset val="100"/>
        <c:noMultiLvlLbl val="0"/>
      </c:catAx>
      <c:valAx>
        <c:axId val="855870688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55882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12000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4F8B-4FE9-9E09-CC9A161AD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865163152"/>
        <c:axId val="865165552"/>
      </c:bubbleChart>
      <c:valAx>
        <c:axId val="8651631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5552"/>
        <c:crosses val="autoZero"/>
        <c:crossBetween val="midCat"/>
      </c:valAx>
      <c:valAx>
        <c:axId val="86516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51631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work.xlsx]Sheet1!PivotTable1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Sheet1!$A$5:$A$20</c:f>
              <c:strCache>
                <c:ptCount val="15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Philadelphia</c:v>
                </c:pt>
                <c:pt idx="4">
                  <c:v>San Francisco</c:v>
                </c:pt>
                <c:pt idx="5">
                  <c:v>Newark</c:v>
                </c:pt>
                <c:pt idx="6">
                  <c:v>San Diego</c:v>
                </c:pt>
                <c:pt idx="7">
                  <c:v>Columbus</c:v>
                </c:pt>
                <c:pt idx="8">
                  <c:v>Arlington</c:v>
                </c:pt>
                <c:pt idx="9">
                  <c:v>San Antonio</c:v>
                </c:pt>
                <c:pt idx="10">
                  <c:v>Chicago</c:v>
                </c:pt>
                <c:pt idx="11">
                  <c:v>Houston</c:v>
                </c:pt>
                <c:pt idx="12">
                  <c:v>Yonkers</c:v>
                </c:pt>
                <c:pt idx="13">
                  <c:v>Tallahassee</c:v>
                </c:pt>
                <c:pt idx="14">
                  <c:v>Charlotte</c:v>
                </c:pt>
              </c:strCache>
            </c:strRef>
          </c:cat>
          <c:val>
            <c:numRef>
              <c:f>Sheet1!$B$5:$B$20</c:f>
              <c:numCache>
                <c:formatCode>General</c:formatCode>
                <c:ptCount val="15"/>
                <c:pt idx="0">
                  <c:v>50925.843999999983</c:v>
                </c:pt>
                <c:pt idx="1">
                  <c:v>35621.205999999991</c:v>
                </c:pt>
                <c:pt idx="2">
                  <c:v>25527.547999999999</c:v>
                </c:pt>
                <c:pt idx="3">
                  <c:v>23534.086000000003</c:v>
                </c:pt>
                <c:pt idx="4">
                  <c:v>17693.78200000001</c:v>
                </c:pt>
                <c:pt idx="5">
                  <c:v>16360.594999999999</c:v>
                </c:pt>
                <c:pt idx="6">
                  <c:v>15133.041999999996</c:v>
                </c:pt>
                <c:pt idx="7">
                  <c:v>11321.577000000001</c:v>
                </c:pt>
                <c:pt idx="8">
                  <c:v>11263.740000000002</c:v>
                </c:pt>
                <c:pt idx="9">
                  <c:v>11206.882000000001</c:v>
                </c:pt>
                <c:pt idx="10">
                  <c:v>10604.012000000001</c:v>
                </c:pt>
                <c:pt idx="11">
                  <c:v>9017.9520000000011</c:v>
                </c:pt>
                <c:pt idx="12">
                  <c:v>5923.8200000000006</c:v>
                </c:pt>
                <c:pt idx="13">
                  <c:v>5769.1399999999994</c:v>
                </c:pt>
                <c:pt idx="14">
                  <c:v>5093.5289999999995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F8-4A6A-904D-A83AD14FA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1341872"/>
        <c:axId val="971345712"/>
      </c:barChart>
      <c:catAx>
        <c:axId val="97134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45712"/>
        <c:crosses val="autoZero"/>
        <c:auto val="1"/>
        <c:lblAlgn val="ctr"/>
        <c:lblOffset val="100"/>
        <c:noMultiLvlLbl val="0"/>
      </c:catAx>
      <c:valAx>
        <c:axId val="97134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134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Sales</a:t>
          </a:r>
        </a:p>
      </cx:txPr>
    </cx:title>
    <cx:plotArea>
      <cx:plotAreaRegion>
        <cx:series layoutId="clusteredColumn" uniqueId="{4A3B8FFC-D7D9-4C41-958E-FF7FEB787154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 Bin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Sales Bin</a:t>
              </a:r>
            </a:p>
          </cx:txPr>
        </cx:title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Boxplot of Sales</a:t>
          </a:r>
        </a:p>
      </cx:txPr>
    </cx:title>
    <cx:plotArea>
      <cx:plotAreaRegion>
        <cx:series layoutId="boxWhisker" uniqueId="{FF7D4BA6-D0BA-4427-AFD1-74AFC19C626E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Pareto Chart</a:t>
            </a:r>
          </a:p>
        </cx:rich>
      </cx:tx>
    </cx:title>
    <cx:plotArea>
      <cx:plotAreaRegion>
        <cx:series layoutId="clusteredColumn" uniqueId="{5DF38111-8B6C-49C0-B569-67E215F30690}"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9061B83D-1878-4818-873C-9E4266526B7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E2A7E851-507B-42BB-BCF3-B10B8283B27F}"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_xlchart.v1.10</cx:f>
      </cx:numDim>
    </cx:data>
  </cx:chartData>
  <cx:chart>
    <cx:title pos="t" align="ctr" overlay="0">
      <cx:tx>
        <cx:txData>
          <cx:v>Treemap Employee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Treemap Employee by Department</a:t>
          </a:r>
        </a:p>
      </cx:txPr>
    </cx:title>
    <cx:plotArea>
      <cx:plotAreaRegion>
        <cx:series layoutId="treemap" uniqueId="{0D20C09B-651A-4BFD-AC93-6B6F3278E008}">
          <cx:tx>
            <cx:txData>
              <cx:f>_xlchart.v1.9</cx:f>
              <cx:v>Employee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600"/>
                </a:pPr>
                <a:endParaRPr lang="en-US" sz="16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0"/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49F04F5-94C9-4317-897C-29AC33337D17}">
  <sheetPr/>
  <sheetViews>
    <sheetView zoomScale="9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86</xdr:row>
      <xdr:rowOff>90488</xdr:rowOff>
    </xdr:from>
    <xdr:to>
      <xdr:col>10</xdr:col>
      <xdr:colOff>342900</xdr:colOff>
      <xdr:row>100</xdr:row>
      <xdr:rowOff>166688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F62911F-3287-4F57-3E75-D6AE7A728F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1150" y="1647348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423863</xdr:colOff>
      <xdr:row>0</xdr:row>
      <xdr:rowOff>104776</xdr:rowOff>
    </xdr:from>
    <xdr:to>
      <xdr:col>10</xdr:col>
      <xdr:colOff>347663</xdr:colOff>
      <xdr:row>14</xdr:row>
      <xdr:rowOff>180976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E008223-9526-2BB1-9416-F710381268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85913" y="104776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602456</xdr:colOff>
      <xdr:row>12</xdr:row>
      <xdr:rowOff>54768</xdr:rowOff>
    </xdr:from>
    <xdr:to>
      <xdr:col>8</xdr:col>
      <xdr:colOff>554831</xdr:colOff>
      <xdr:row>26</xdr:row>
      <xdr:rowOff>130968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129271-26E4-1D91-BF6C-A30706D38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307181</xdr:colOff>
      <xdr:row>6</xdr:row>
      <xdr:rowOff>100013</xdr:rowOff>
    </xdr:from>
    <xdr:to>
      <xdr:col>10</xdr:col>
      <xdr:colOff>230981</xdr:colOff>
      <xdr:row>20</xdr:row>
      <xdr:rowOff>176213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A59E6-7C22-9923-5B3C-0ADE36DB39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297655</xdr:colOff>
      <xdr:row>21</xdr:row>
      <xdr:rowOff>47626</xdr:rowOff>
    </xdr:from>
    <xdr:to>
      <xdr:col>10</xdr:col>
      <xdr:colOff>221455</xdr:colOff>
      <xdr:row>35</xdr:row>
      <xdr:rowOff>123826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C3ABCE-6501-6336-20ED-FAE3EB1792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126205</xdr:colOff>
      <xdr:row>6</xdr:row>
      <xdr:rowOff>154782</xdr:rowOff>
    </xdr:from>
    <xdr:to>
      <xdr:col>11</xdr:col>
      <xdr:colOff>50005</xdr:colOff>
      <xdr:row>21</xdr:row>
      <xdr:rowOff>40482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95170-89E2-A19F-5423-E1C211C08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97631</xdr:colOff>
      <xdr:row>7</xdr:row>
      <xdr:rowOff>92869</xdr:rowOff>
    </xdr:from>
    <xdr:to>
      <xdr:col>8</xdr:col>
      <xdr:colOff>21431</xdr:colOff>
      <xdr:row>21</xdr:row>
      <xdr:rowOff>169069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21F49F-2A05-83CA-C9BE-CB1C398A5D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364331</xdr:colOff>
      <xdr:row>6</xdr:row>
      <xdr:rowOff>54769</xdr:rowOff>
    </xdr:from>
    <xdr:to>
      <xdr:col>9</xdr:col>
      <xdr:colOff>50006</xdr:colOff>
      <xdr:row>20</xdr:row>
      <xdr:rowOff>130969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862D25-18B0-22BA-7850-1B18E5FD8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133350</xdr:colOff>
      <xdr:row>0</xdr:row>
      <xdr:rowOff>66676</xdr:rowOff>
    </xdr:from>
    <xdr:to>
      <xdr:col>14</xdr:col>
      <xdr:colOff>552450</xdr:colOff>
      <xdr:row>13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0AED80-D96C-8E4F-BFB2-F78706354C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283369</xdr:colOff>
      <xdr:row>0</xdr:row>
      <xdr:rowOff>109538</xdr:rowOff>
    </xdr:from>
    <xdr:to>
      <xdr:col>11</xdr:col>
      <xdr:colOff>207169</xdr:colOff>
      <xdr:row>14</xdr:row>
      <xdr:rowOff>185738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9E1D80-8871-3632-5558-B6BF5E17AB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55119" y="109538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157162</xdr:colOff>
      <xdr:row>0</xdr:row>
      <xdr:rowOff>61913</xdr:rowOff>
    </xdr:from>
    <xdr:to>
      <xdr:col>10</xdr:col>
      <xdr:colOff>80962</xdr:colOff>
      <xdr:row>14</xdr:row>
      <xdr:rowOff>138113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F53546C-0A3E-0427-F2B7-5A6150AAA7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57387" y="61913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0696" cy="62943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0C75B23-1A3A-7FE1-8C4D-1141DC9AC22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42F6D61-CDE0-8215-DE93-4F55CD3428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696" cy="62943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147484</xdr:colOff>
      <xdr:row>6</xdr:row>
      <xdr:rowOff>3075</xdr:rowOff>
    </xdr:from>
    <xdr:to>
      <xdr:col>6</xdr:col>
      <xdr:colOff>442452</xdr:colOff>
      <xdr:row>20</xdr:row>
      <xdr:rowOff>79275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93E93E-8152-707E-A8C8-199F9B6B7D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4</xdr:row>
      <xdr:rowOff>80962</xdr:rowOff>
    </xdr:from>
    <xdr:to>
      <xdr:col>10</xdr:col>
      <xdr:colOff>276225</xdr:colOff>
      <xdr:row>18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8ACAF3-D424-F785-E660-3902E667E7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uphan Chaimanee" refreshedDate="45362.253492361109" createdVersion="8" refreshedVersion="8" minRefreshableVersion="3" recordCount="9994" xr:uid="{8CA1DD6F-FE01-4843-93CD-CB96D819DB24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n v="261.95999999999998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n v="731.94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n v="14.6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n v="957.57749999999999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n v="22.367999999999999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n v="48.86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n v="7.28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n v="907.15200000000004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n v="18.504000000000001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n v="114.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n v="1706.184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n v="911.42399999999998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n v="15.55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n v="407.976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n v="68.81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n v="2.544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n v="665.88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n v="55.5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n v="8.56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n v="213.48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n v="22.72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n v="19.46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n v="60.34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n v="71.372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n v="1044.6300000000001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n v="11.648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n v="90.57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n v="3083.43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n v="9.6180000000000003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n v="124.2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n v="3.2639999999999998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n v="86.304000000000002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n v="6.8579999999999997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n v="15.76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n v="29.472000000000001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n v="1097.5440000000001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n v="190.92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n v="113.328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n v="532.39919999999995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n v="212.0579999999999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n v="371.16800000000001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n v="147.1680000000000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n v="77.88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n v="95.616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n v="45.98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n v="17.46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n v="211.9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n v="45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n v="38.22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n v="75.180000000000007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n v="6.16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n v="89.99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n v="15.26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n v="1029.95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n v="208.56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n v="32.4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n v="319.41000000000003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n v="14.56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n v="30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n v="48.48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n v="1.68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n v="13.98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n v="25.824000000000002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n v="146.72999999999999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n v="79.76000000000000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n v="213.11500000000001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n v="1113.0239999999999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n v="167.96799999999999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n v="75.88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n v="4.6159999999999997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n v="19.05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n v="831.93600000000004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n v="97.04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n v="72.784000000000006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n v="1.248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n v="9.7080000000000002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n v="27.24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n v="19.3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n v="208.16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n v="16.739999999999998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n v="14.9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n v="21.39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n v="200.98400000000001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n v="230.376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n v="301.95999999999998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n v="19.989999999999998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n v="6.16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n v="158.36799999999999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n v="20.100000000000001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n v="73.584000000000003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n v="6.48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n v="12.96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n v="53.34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n v="32.96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n v="5.682000000000000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n v="96.53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n v="51.311999999999998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n v="77.88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n v="64.623999999999995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n v="95.975999999999999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n v="1.788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n v="23.92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n v="238.89599999999999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n v="102.36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n v="36.881999999999998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n v="74.111999999999995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n v="27.992000000000001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n v="3.3039999999999998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n v="339.96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n v="41.96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n v="75.959999999999994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n v="27.24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n v="40.095999999999997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n v="4.72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n v="23.975999999999999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n v="130.464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n v="787.53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n v="157.79400000000001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n v="47.04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n v="30.84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n v="226.56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n v="115.02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n v="68.040000000000006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n v="600.55799999999999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n v="617.70000000000005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n v="2.3879999999999999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n v="243.99199999999999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n v="81.424000000000007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n v="238.5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n v="59.9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n v="78.304000000000002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n v="21.456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n v="20.04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n v="35.44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n v="11.5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n v="4.0199999999999996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n v="76.176000000000002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n v="65.88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n v="43.12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n v="82.8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n v="8.82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n v="10.86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n v="143.69999999999999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n v="839.43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n v="671.93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n v="93.888000000000005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n v="384.45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n v="149.97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n v="1951.84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n v="171.55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n v="157.91999999999999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n v="203.184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n v="58.38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n v="105.52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n v="80.88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n v="457.56799999999998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n v="14.6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n v="944.93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n v="5.98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n v="54.384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n v="28.4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n v="27.68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n v="9.9359999999999999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n v="8159.9520000000002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n v="275.928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n v="1740.06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n v="32.0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n v="177.98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n v="143.97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n v="20.94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n v="110.96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n v="340.14400000000001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n v="52.448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n v="20.16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n v="97.263999999999996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n v="396.80200000000002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n v="15.88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n v="3.28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n v="24.815999999999999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n v="503.96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n v="149.9499999999999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n v="29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n v="7.16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n v="176.8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n v="37.223999999999997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n v="20.015999999999998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n v="899.13599999999997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n v="71.760000000000005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n v="51.84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n v="626.3519999999999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n v="19.89999999999999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n v="14.28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n v="7.4080000000000004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n v="6.048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n v="46.26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n v="2.9460000000000002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n v="16.056000000000001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n v="21.744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n v="218.75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n v="2.6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n v="66.284000000000006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n v="35.167999999999999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n v="444.76799999999997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n v="83.9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n v="131.97999999999999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n v="15.92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n v="52.29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n v="91.99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n v="20.8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n v="23.6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n v="452.45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n v="62.981999999999999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n v="1188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n v="89.584000000000003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n v="93.06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n v="302.37599999999998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n v="5.5839999999999996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n v="22.704000000000001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n v="19.776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n v="72.703999999999994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n v="479.988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n v="27.167999999999999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n v="2.2000000000000002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n v="622.45000000000005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n v="21.98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n v="161.56800000000001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n v="389.69600000000003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n v="18.648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n v="233.86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n v="620.61450000000002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n v="5.3280000000000003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n v="258.072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n v="617.976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n v="10.56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n v="25.92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n v="419.68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n v="11.688000000000001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n v="31.984000000000002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n v="177.22499999999999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n v="4.0439999999999996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n v="7.4080000000000004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n v="2001.86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n v="166.72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n v="47.88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n v="1503.25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n v="25.92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n v="7.61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n v="3347.37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n v="80.58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n v="361.92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n v="12.132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n v="82.367999999999995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n v="53.92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n v="647.904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n v="20.37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n v="221.55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n v="17.52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n v="1.6240000000000001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n v="3059.982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n v="2519.9580000000001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n v="328.22399999999999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n v="79.900000000000006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n v="14.016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n v="7.56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n v="37.207999999999998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n v="725.8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n v="209.93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n v="5.28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n v="10.92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n v="8.82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n v="5.98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n v="11.648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n v="18.17599999999999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n v="59.712000000000003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n v="24.84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n v="2.08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n v="1114.4000000000001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n v="1038.8399999999999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n v="141.76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n v="239.8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n v="31.103999999999999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n v="254.05799999999999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n v="194.52799999999999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n v="961.48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n v="19.096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n v="18.495999999999999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n v="255.98400000000001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n v="86.97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n v="300.416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n v="230.352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n v="218.352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n v="78.599999999999994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n v="27.552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n v="32.4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n v="1082.48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n v="56.91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n v="77.599999999999994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n v="14.28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n v="219.07499999999999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n v="26.8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n v="9.8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n v="45.48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n v="289.2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n v="4.88999999999999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n v="15.135999999999999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n v="466.76799999999997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n v="15.231999999999999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n v="6.2640000000000002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n v="87.54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n v="178.38399999999999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n v="15.55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n v="99.135999999999996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n v="135.88200000000001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n v="3991.98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n v="275.94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n v="360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n v="43.57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n v="7.16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n v="251.52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n v="99.99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n v="15.992000000000001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n v="290.89800000000002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n v="54.223999999999997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n v="786.74400000000003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n v="100.24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n v="37.764000000000003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n v="82.8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n v="20.724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n v="4.895999999999999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n v="4.7519999999999998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n v="959.98400000000004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n v="14.368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n v="7.7119999999999997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n v="698.35199999999998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n v="4.96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n v="17.856000000000002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n v="509.9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n v="30.992000000000001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n v="71.927999999999997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n v="88.8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n v="47.975999999999999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n v="7.56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n v="24.56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n v="12.96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n v="6.79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24.56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n v="3.048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n v="49.12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n v="4355.1679999999997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n v="388.70400000000001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n v="8.26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n v="17.04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n v="34.4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n v="36.24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n v="647.84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n v="20.7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n v="20.7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n v="488.64600000000002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n v="5.56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n v="47.12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n v="211.9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n v="23.2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n v="7.36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n v="104.7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n v="1043.92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n v="25.92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n v="53.423999999999999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n v="8.16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n v="1023.936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n v="9.2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n v="479.04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n v="99.135999999999996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n v="1488.424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n v="8.6519999999999992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n v="23.832000000000001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n v="12.176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n v="50.96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n v="49.53600000000000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n v="41.9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n v="375.45749999999998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n v="83.975999999999999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n v="482.34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n v="2.9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n v="2.6240000000000001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n v="23.36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n v="39.979999999999997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n v="246.38399999999999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n v="1799.97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n v="12.46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n v="75.792000000000002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n v="49.96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n v="12.96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n v="70.12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n v="35.951999999999998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n v="2396.2656000000002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n v="131.136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n v="57.584000000000003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n v="9.5679999999999996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n v="39.072000000000003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n v="35.909999999999997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n v="179.95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n v="1199.9760000000001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n v="27.1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n v="1004.024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n v="9.68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n v="28.35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n v="55.98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n v="1336.829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n v="113.568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n v="139.86000000000001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n v="307.13600000000002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n v="95.92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n v="383.8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n v="5.78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n v="9.32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n v="15.25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n v="196.75200000000001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n v="56.56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n v="32.700000000000003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n v="866.4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n v="28.4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n v="287.92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n v="69.989999999999995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n v="6.6719999999999997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n v="189.58799999999999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408.74400000000003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n v="291.95999999999998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n v="4.767999999999999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n v="714.3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n v="4.8120000000000003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n v="247.8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n v="1007.979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n v="313.488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n v="31.872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n v="207.846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n v="12.22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n v="194.94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n v="70.95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n v="91.36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n v="242.94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n v="22.05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n v="2.91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n v="59.52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n v="161.9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n v="263.88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n v="30.48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n v="9.8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n v="35.11999999999999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n v="284.3639999999999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n v="665.40800000000002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n v="63.88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n v="129.5680000000000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n v="747.55799999999999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n v="8.9280000000000008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n v="103.92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n v="899.91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n v="51.311999999999998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n v="23.5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n v="1272.6300000000001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n v="28.484999999999999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n v="185.376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n v="78.272000000000006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n v="254.744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n v="205.33279999999999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n v="4.788000000000000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n v="340.92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n v="222.66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n v="703.96799999999996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n v="92.52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n v="62.65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n v="94.85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n v="95.76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n v="40.200000000000003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n v="14.7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n v="704.25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n v="9.09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n v="5.9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n v="159.97999999999999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n v="29.6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n v="514.16499999999996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n v="279.95999999999998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n v="2735.9520000000002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n v="7.99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n v="63.984000000000002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n v="70.367999999999995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n v="449.1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n v="11.07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n v="93.98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n v="189.88200000000001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n v="105.42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n v="119.616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n v="255.76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n v="241.56800000000001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n v="69.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n v="22.62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n v="14.952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n v="801.56799999999998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n v="2.3759999999999999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n v="32.792000000000002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n v="15.92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n v="2.74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n v="8.34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n v="46.74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n v="6354.95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n v="126.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n v="38.0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n v="7.1520000000000001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n v="6.6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n v="5.88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n v="2999.95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n v="51.45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n v="11.96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n v="1126.02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n v="18.391999999999999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n v="129.5680000000000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n v="14.11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n v="210.98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n v="55.176000000000002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n v="66.26000000000000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n v="22.2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n v="683.952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n v="36.3359999999999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n v="666.24800000000005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n v="190.7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n v="47.94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n v="979.95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n v="22.7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n v="16.768000000000001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n v="42.616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n v="10.752000000000001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n v="152.94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n v="283.92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n v="468.9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n v="380.86399999999998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n v="646.77599999999995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n v="58.112000000000002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n v="100.792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n v="41.28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n v="13.36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n v="250.2719999999999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n v="11.364000000000001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n v="8.7200000000000006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n v="1121.568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n v="34.503999999999998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n v="10.8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n v="1295.78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n v="19.45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n v="20.7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n v="1335.68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n v="32.4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n v="42.6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n v="84.055999999999997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n v="13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n v="13.128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n v="3.96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n v="2.61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n v="374.37599999999998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n v="91.84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n v="81.087999999999994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n v="19.440000000000001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n v="451.15199999999999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n v="72.45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n v="13.96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n v="33.264000000000003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n v="14.85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n v="8.82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n v="160.72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n v="19.920000000000002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n v="7.3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n v="69.712000000000003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n v="8.7919999999999998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n v="51.52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n v="470.37599999999998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n v="105.584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n v="31.15200000000000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n v="6.7830000000000004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n v="406.36799999999999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n v="70.98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n v="294.93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n v="84.78400000000000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n v="20.736000000000001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n v="16.821000000000002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n v="10.368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n v="9.3439999999999994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n v="31.2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n v="76.1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n v="1199.9760000000001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n v="445.96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n v="327.76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n v="11.632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n v="143.982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n v="494.37599999999998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n v="5.84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n v="142.77600000000001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n v="45.6959999999999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n v="7.218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n v="43.188000000000002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n v="131.904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n v="3.282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n v="21.167999999999999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n v="55.188000000000002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n v="369.57600000000002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n v="15.712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n v="728.94600000000003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n v="119.94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n v="3.648000000000000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n v="40.479999999999997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n v="9.94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n v="107.42400000000001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n v="37.909999999999997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n v="88.02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n v="8.69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n v="301.95999999999998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n v="555.21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n v="523.48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n v="161.82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n v="35.56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n v="97.16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n v="15.24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n v="13.23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n v="243.38399999999999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n v="119.8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n v="300.767999999999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n v="17.8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n v="235.943999999999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n v="392.94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n v="18.8820000000000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n v="122.328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n v="1049.2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n v="15.423999999999999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n v="18.84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n v="330.4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n v="26.25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n v="132.52000000000001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n v="6.48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n v="209.3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n v="31.56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n v="30.143999999999998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n v="14.8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n v="302.37599999999998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n v="316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n v="379.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n v="97.82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n v="103.12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n v="113.55200000000001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n v="3.3180000000000001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n v="134.28800000000001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n v="701.37199999999996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n v="2.3079999999999998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n v="999.4320000000000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n v="724.08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n v="918.78499999999997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n v="2.7240000000000002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n v="459.95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n v="10.74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n v="23.76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n v="85.055999999999997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n v="381.57600000000002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n v="30.36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n v="23.975999999999999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n v="108.925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n v="36.351999999999997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n v="19.559999999999999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n v="61.44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n v="38.9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n v="99.39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n v="2.6880000000000002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n v="27.81599999999999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n v="82.524000000000001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n v="182.994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n v="14.35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n v="64.959999999999994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n v="68.59999999999999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n v="7999.98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n v="167.44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n v="479.9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n v="14.6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n v="19.440000000000001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n v="191.98400000000001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n v="104.01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n v="284.82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n v="36.840000000000003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n v="166.24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n v="33.4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n v="198.27199999999999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n v="47.36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n v="200.98400000000001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n v="97.695999999999998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n v="2.6960000000000002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n v="18.588000000000001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n v="4.895999999999999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n v="15.07199999999999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n v="209.88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n v="369.91199999999998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n v="10.368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n v="166.84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n v="15.215999999999999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n v="119.96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n v="883.92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n v="46.72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n v="24.448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n v="281.33999999999997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n v="307.98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n v="299.97000000000003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n v="19.920000000000002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n v="9.94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n v="103.056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n v="59.808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n v="73.31999999999999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n v="146.82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n v="1652.94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n v="296.37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n v="129.91999999999999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n v="45.584000000000003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n v="17.568000000000001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n v="55.991999999999997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n v="182.72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n v="400.03199999999998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n v="33.63000000000000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n v="542.64599999999996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n v="6.3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n v="242.94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n v="179.97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n v="99.695999999999998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n v="27.936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n v="84.98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n v="18.72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n v="49.98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n v="11.784000000000001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n v="272.73599999999999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n v="3.5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n v="51.52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n v="3.528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n v="4.6239999999999997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n v="55.167999999999999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n v="567.12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n v="359.32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n v="11.992000000000001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n v="58.05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n v="157.74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n v="56.98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n v="2.88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n v="1199.9760000000001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n v="79.92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n v="383.43799999999999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n v="24.56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n v="119.8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n v="13.128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n v="22.72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n v="58.32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n v="12.39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n v="107.982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n v="11.36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n v="50.94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n v="646.74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n v="5.64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n v="572.5800000000000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n v="310.88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n v="641.9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n v="18.28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n v="207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n v="32.35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n v="7.71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n v="40.299999999999997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n v="34.58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n v="32.76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n v="544.0080000000000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n v="59.94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n v="23.92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n v="4.28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n v="32.0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n v="24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n v="35.4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n v="47.984000000000002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n v="186.69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n v="17.456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n v="348.928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n v="143.96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n v="15.42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n v="43.04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n v="332.94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n v="1363.96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n v="9.960000000000000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n v="21.72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n v="20.16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n v="132.79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n v="12.96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n v="21.56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n v="283.92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n v="22.2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n v="215.96799999999999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n v="355.32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n v="12.96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n v="18.28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n v="43.176000000000002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n v="1983.9680000000001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n v="28.4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n v="149.97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n v="11.5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n v="1298.55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n v="213.92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n v="25.78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n v="18.28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n v="1399.93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n v="51.84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n v="5.3440000000000003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n v="41.472000000000001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n v="3.1680000000000001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n v="1228.4649999999999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n v="31.085999999999999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n v="335.52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n v="239.97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n v="9.82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n v="67.8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n v="167.97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n v="35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n v="37.24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n v="15.28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n v="301.95999999999998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n v="180.66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n v="191.98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n v="65.989999999999995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n v="35.216000000000001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n v="23.696000000000002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n v="265.47500000000002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n v="51.183999999999997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n v="9.6639999999999997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n v="21.071999999999999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n v="60.45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n v="11.5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n v="186.048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n v="37.44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n v="26.975999999999999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n v="11.36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n v="14.6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n v="83.72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n v="287.94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n v="48.896000000000001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n v="115.36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n v="5.16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n v="38.88000000000000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n v="185.88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n v="44.46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n v="242.94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n v="39.9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n v="102.3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n v="21.36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n v="7.61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n v="7.16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n v="23.1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n v="191.47200000000001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n v="5.2480000000000002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n v="59.183999999999997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n v="2.89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n v="51.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n v="44.91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n v="1141.4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n v="280.781999999999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n v="34.44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n v="11.36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n v="106.34399999999999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n v="192.16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n v="29.99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n v="371.97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n v="5.8920000000000003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n v="68.471999999999994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n v="1242.9000000000001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n v="30.84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n v="13.4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n v="31.4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n v="17.46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n v="13.944000000000001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n v="83.76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n v="37.659999999999997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n v="34.68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n v="149.9499999999999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n v="51.311999999999998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n v="4.5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n v="15.92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n v="543.91999999999996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n v="155.82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n v="70.007999999999996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n v="15.64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n v="103.6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n v="46.96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n v="8.9039999999999999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n v="10.44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n v="18.335999999999999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n v="323.976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n v="20.04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n v="64.959999999999994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n v="12.96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n v="323.13600000000002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n v="90.93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n v="52.776000000000003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n v="1199.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n v="1928.78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n v="352.38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n v="22.2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n v="46.94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n v="143.72999999999999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n v="99.918000000000006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n v="797.94399999999996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n v="8.5679999999999996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n v="149.352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n v="12.992000000000001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n v="24.56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n v="85.14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n v="21.9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n v="406.6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n v="841.56799999999998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n v="15.55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n v="25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n v="46.2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n v="28.8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n v="14.592000000000001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n v="89.855999999999995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n v="13.872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n v="12.192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n v="45.055999999999997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n v="29.718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n v="15.55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n v="447.69600000000003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n v="159.99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n v="12.96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n v="134.47999999999999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n v="17.12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n v="1114.2719999999999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n v="32.4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n v="540.57000000000005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n v="167.76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n v="393.16500000000002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n v="516.48800000000006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n v="1007.232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n v="2065.320000000000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n v="15.55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n v="25.344000000000001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n v="25.472000000000001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n v="27.167999999999999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n v="78.852800000000002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n v="173.8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n v="29.591999999999999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n v="4.7519999999999998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n v="15.55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n v="204.6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n v="321.56799999999998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n v="6.24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n v="21.88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n v="4.6079999999999997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n v="9.82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n v="35.97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n v="12.96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n v="191.6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n v="8.6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n v="501.81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n v="127.104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n v="124.2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n v="18.588000000000001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n v="30.071999999999999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n v="160.93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n v="75.792000000000002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n v="1.08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n v="3059.982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n v="3.282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n v="34.020000000000003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n v="599.29200000000003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n v="3.3919999999999999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n v="559.98400000000004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n v="603.91999999999996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n v="7.968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n v="27.968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n v="336.51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n v="1.1120000000000001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n v="520.04999999999995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n v="17.97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n v="1166.92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n v="14.624000000000001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n v="10.2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n v="154.9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n v="2715.93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n v="617.97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n v="10.6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n v="36.630000000000003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n v="33.11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n v="44.02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n v="2309.65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n v="1090.7819999999999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n v="19.440000000000001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n v="484.65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n v="115.29600000000001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n v="7.08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n v="4.4009999999999998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n v="44.75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n v="95.983999999999995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n v="151.72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n v="155.25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n v="14.03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n v="1618.37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n v="99.6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n v="32.4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n v="13.96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n v="155.82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n v="124.9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n v="601.65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n v="22.74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n v="1267.53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n v="1379.92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n v="6.2080000000000002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n v="11.808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n v="15.55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n v="63.311999999999998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n v="15.587999999999999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n v="177.2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n v="197.97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n v="854.94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n v="124.11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n v="14.4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n v="15.696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n v="2.6280000000000001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n v="14.427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n v="86.6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n v="36.624000000000002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n v="23.968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n v="28.728000000000002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n v="697.1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n v="31.86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n v="722.3519999999999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n v="8.84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n v="58.463999999999999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n v="254.6040000000000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n v="1363.96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n v="102.36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n v="1113.5039999999999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n v="99.99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n v="168.464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n v="6.72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n v="282.88799999999998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n v="11.1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n v="108.4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n v="82.343999999999994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n v="9.0879999999999992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n v="19.936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n v="65.567999999999998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n v="4.4160000000000004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n v="107.77200000000001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n v="45.216000000000001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n v="10.416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n v="7.8719999999999999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n v="118.782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n v="1.44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n v="55.47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n v="194.84800000000001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n v="1.744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n v="25.175999999999998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n v="19.46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n v="29.472000000000001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n v="8.6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n v="6.27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n v="4.3680000000000003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n v="31.984000000000002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n v="40.880000000000003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n v="119.96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n v="31.44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n v="6.88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n v="19.920000000000002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n v="1106.9100000000001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n v="836.59199999999998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n v="26.38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n v="362.92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n v="4899.93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n v="6.48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n v="71.975999999999999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n v="3.15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n v="31.984000000000002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n v="71.98399999999999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n v="120.15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n v="219.184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n v="28.9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n v="355.96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n v="348.20800000000003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n v="35.783999999999999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n v="447.84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n v="7.04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n v="8.73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n v="29.29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n v="8.6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n v="2.694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n v="2.9340000000000002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n v="22.92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n v="100.7039999999999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n v="10.78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n v="58.36800000000000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n v="40.968000000000004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n v="71.959999999999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n v="10.368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n v="1.1919999999999999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n v="46.671999999999997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n v="119.833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n v="119.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n v="6.3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n v="279.89999999999998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n v="619.95000000000005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n v="4.3600000000000003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n v="15.28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n v="699.93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n v="22.96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n v="38.6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n v="6.6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n v="23.34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n v="1067.94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n v="10.16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n v="101.8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n v="343.92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n v="40.99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n v="63.9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n v="19.440000000000001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n v="124.608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n v="7.56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n v="85.224000000000004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n v="287.52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n v="37.68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n v="19.98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n v="20.58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n v="17.3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n v="204.6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n v="8.7200000000000006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n v="6.48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n v="686.32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n v="62.18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n v="644.07600000000002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n v="5.84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n v="12.76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n v="10.95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n v="599.98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n v="8.3520000000000003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n v="3.64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n v="159.768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n v="122.4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n v="2244.48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n v="62.31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n v="455.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n v="195.184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n v="362.94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n v="11.5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n v="53.94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n v="9.99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n v="125.76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n v="25.32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n v="46.8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n v="447.93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n v="19.440000000000001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n v="31.92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n v="22.38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n v="16.52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n v="5.1760000000000002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n v="50.112000000000002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n v="27.93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n v="11.56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n v="172.5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n v="179.97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n v="258.69600000000003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n v="1322.93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n v="3.76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n v="21.744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n v="7.92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n v="12.096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n v="485.88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n v="25.92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n v="197.58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n v="81.92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n v="889.53599999999994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n v="223.92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n v="23.1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n v="15.55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n v="15.712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n v="24.672000000000001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n v="55.96800000000000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n v="431.928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n v="95.983999999999995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n v="1088.7919999999999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n v="544.0080000000000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n v="1.8720000000000001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n v="854.3519999999999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n v="593.56799999999998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n v="338.04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n v="271.95999999999998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n v="9.1440000000000001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n v="14.07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n v="41.86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n v="8.5440000000000005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n v="579.1359999999999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n v="141.37200000000001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n v="3.036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n v="4.5030000000000001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n v="4.6719999999999997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n v="95.88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n v="17.024000000000001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n v="258.69600000000003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n v="1931.9580000000001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n v="249.7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n v="255.93600000000001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n v="113.79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n v="78.150000000000006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n v="1.728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n v="40.56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n v="182.94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n v="193.86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n v="15.28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n v="8.73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n v="5.68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n v="2.78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n v="839.9880000000000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n v="47.951999999999998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n v="37.424999999999997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n v="63.968000000000004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n v="165.048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n v="12.35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n v="40.97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n v="22.96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n v="22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n v="398.35199999999998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n v="8.7200000000000006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n v="48.69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n v="764.68799999999999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n v="3610.848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n v="254.97450000000001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n v="38.82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n v="1141.9380000000001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n v="1704.56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n v="3.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n v="1099.96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n v="5.2480000000000002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n v="35.909999999999997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n v="6.6959999999999997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n v="43.872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n v="27.882000000000001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n v="540.048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n v="255.6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n v="863.88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n v="17.616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n v="17.47200000000000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n v="69.900000000000006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n v="41.85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n v="6.57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n v="142.86000000000001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n v="292.27199999999999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n v="29.327999999999999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n v="12.4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n v="102.336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n v="48.792000000000002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n v="44.847999999999999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n v="10.368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n v="388.43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n v="14.35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n v="63.991999999999997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n v="86.35200000000000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n v="32.97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n v="83.88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n v="278.39999999999998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n v="15.12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n v="17.43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n v="251.64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n v="2.7719999999999998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n v="14.9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n v="15.48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n v="39.88000000000000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n v="12.192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n v="20.82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n v="13.215999999999999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n v="32.4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n v="32.94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n v="114.2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n v="3.0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n v="845.72799999999995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n v="13.904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n v="20.72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n v="114.95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n v="26.96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572.76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n v="286.38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n v="61.9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n v="23.99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n v="419.94400000000002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n v="46.76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n v="17.712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n v="21.78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n v="161.9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n v="161.56800000000001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n v="3.69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n v="122.12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n v="155.37200000000001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n v="38.88000000000000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n v="183.84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n v="579.29999999999995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n v="14.2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n v="575.91999999999996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n v="5.1840000000000002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n v="5.229000000000000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n v="285.5520000000000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n v="72.8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n v="10.816000000000001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n v="46.26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n v="17.46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n v="51.072000000000003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n v="11.34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n v="87.92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n v="37.049999999999997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n v="2.97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n v="27.44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n v="1.08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n v="7.96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n v="140.73599999999999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n v="552.55999999999995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n v="25.11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n v="29.78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n v="677.58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n v="75.040000000000006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n v="695.7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n v="15.66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n v="28.853999999999999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n v="47.82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n v="13.05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n v="93.78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n v="47.18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n v="19.68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n v="53.4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n v="35.880000000000003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n v="258.279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n v="31.4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n v="183.96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n v="17.61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n v="220.77600000000001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n v="281.42399999999998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n v="79.1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n v="1.988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n v="145.56800000000001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n v="123.256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n v="23.6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n v="309.57600000000002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n v="38.387999999999998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n v="95.994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n v="239.952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n v="201.584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n v="899.13599999999997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n v="145.9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n v="590.05799999999999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n v="14.04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n v="49.08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n v="29.6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n v="17.088000000000001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n v="912.75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n v="1089.75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n v="447.84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n v="16.399999999999999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n v="399.96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n v="158.9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n v="13.183999999999999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n v="83.951999999999998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n v="80.98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n v="348.84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n v="9.4499999999999993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n v="18.84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n v="239.9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n v="167.96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n v="104.85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n v="484.83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n v="154.44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n v="342.37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n v="9.5519999999999996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n v="652.45000000000005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n v="66.644999999999996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n v="17.216000000000001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n v="11.56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n v="88.4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n v="6.48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n v="21.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n v="251.79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n v="205.17599999999999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n v="419.4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n v="10.304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n v="154.76400000000001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n v="116.78400000000001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n v="75.48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n v="39.979999999999997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n v="393.16500000000002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n v="23.6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n v="408.0059999999999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n v="165.2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n v="334.76799999999997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n v="239.97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n v="37.74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n v="946.34400000000005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n v="151.19999999999999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n v="4.9279999999999999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n v="86.272000000000006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n v="72.587999999999994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n v="60.671999999999997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n v="77.031000000000006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n v="119.904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n v="263.95999999999998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n v="363.64800000000002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n v="9.7279999999999998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n v="14.75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n v="29.8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n v="427.42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n v="220.75200000000001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n v="152.7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n v="7.2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n v="1819.86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n v="33.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n v="31.103999999999999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n v="5.2480000000000002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n v="263.88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n v="2453.4299999999998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n v="29.7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n v="39.9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n v="36.671999999999997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n v="13.76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n v="139.42400000000001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n v="1979.9280000000001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n v="164.73599999999999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n v="470.30200000000002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n v="47.984000000000002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n v="2.501999999999999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n v="88.751999999999995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n v="2.0249999999999999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n v="70.98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n v="91.68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n v="33.75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n v="3040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n v="91.2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n v="452.94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n v="52.2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n v="15.936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n v="27.46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n v="55.423999999999999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n v="244.006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n v="159.98400000000001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n v="1024.7159999999999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n v="3.68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n v="121.376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n v="95.975999999999999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n v="255.96799999999999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n v="872.94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n v="41.54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n v="12.96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n v="6.8479999999999999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n v="8.67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n v="6.6879999999999997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n v="17.28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n v="17.712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n v="28.9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n v="52.136000000000003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n v="31.968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n v="25.92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n v="40.46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n v="33.869999999999997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n v="9.7279999999999998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n v="3.4239999999999999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n v="17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n v="3.76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n v="1212.84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n v="89.97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n v="42.6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n v="5.04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n v="62.96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n v="5.88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n v="977.29200000000003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n v="9.64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n v="40.049999999999997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n v="10.192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n v="16.783999999999999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n v="13.12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n v="18.16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n v="16.056000000000001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n v="223.05600000000001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n v="540.048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n v="33.520000000000003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n v="9.94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n v="6.72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n v="1004.976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n v="17.8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n v="396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n v="34.5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n v="8.36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n v="385.6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n v="35.82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n v="200.06399999999999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n v="21.3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n v="6.7439999999999998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n v="63.686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n v="1669.6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n v="83.84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n v="13.272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n v="21.335999999999999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n v="16.52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n v="206.11199999999999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n v="19.920000000000002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n v="198.27199999999999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n v="247.10400000000001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n v="86.304000000000002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n v="4.16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n v="11.648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n v="26.1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n v="7.3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n v="74.352000000000004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n v="10.744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n v="8.3759999999999994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n v="212.88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n v="203.98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n v="40.7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n v="11.67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n v="39.99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n v="16.28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n v="782.94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n v="242.48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n v="8.32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n v="10.464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n v="82.896000000000001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n v="34.24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n v="1573.4880000000001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n v="335.52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n v="23.911999999999999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n v="27.056000000000001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n v="559.99199999999996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n v="9.323999999999999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n v="111.96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n v="21.56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n v="124.75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n v="5.28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n v="91.96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n v="9.3439999999999994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n v="79.36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n v="171.96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n v="35.351999999999997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n v="18.899999999999999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n v="2.78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n v="1044.6300000000001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n v="11.352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n v="354.9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n v="453.57600000000002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n v="21.48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n v="8.7840000000000007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n v="122.97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n v="12.84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n v="603.91999999999996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n v="21.84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n v="29.99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n v="381.44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n v="40.68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n v="763.28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n v="23.952000000000002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n v="4.9800000000000004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n v="170.8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n v="307.98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n v="382.80599999999998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n v="41.96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n v="1217.568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n v="47.04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n v="6.16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n v="979.95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n v="143.69999999999999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n v="10.65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n v="247.8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n v="10.96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n v="33.488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n v="8.0399999999999991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n v="201.56800000000001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n v="13.44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n v="359.05799999999999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n v="47.991999999999997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n v="547.29999999999995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n v="16.896000000000001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n v="6.6719999999999997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n v="99.135999999999996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n v="15.992000000000001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n v="211.9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n v="6.6719999999999997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n v="155.94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n v="39.9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n v="5.46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n v="73.2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n v="5.84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n v="22.72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n v="9.3360000000000003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n v="290.666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n v="201.584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n v="83.983999999999995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n v="1000.02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n v="83.975999999999999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n v="3.75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n v="41.4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n v="29.79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n v="59.48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n v="6.69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n v="198.46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n v="786.48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n v="23.167999999999999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n v="50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n v="675.96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n v="1265.8499999999999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n v="523.25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n v="517.5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n v="17.920000000000002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n v="41.256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n v="1006.056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n v="10.688000000000001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n v="10.368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n v="25.12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n v="58.112000000000002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n v="15.55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n v="669.08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n v="438.33600000000001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n v="19.440000000000001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n v="9.64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n v="12.7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n v="41.37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n v="12.624000000000001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n v="1247.640000000000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n v="3149.93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n v="209.7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n v="35.36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n v="3.1680000000000001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n v="121.104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n v="45.893999999999998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n v="109.92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n v="13.36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n v="169.6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n v="132.52000000000001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n v="2.9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n v="8.4480000000000004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n v="95.94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n v="34.79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n v="160.7760000000000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n v="88.751999999999995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n v="13.904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n v="677.58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n v="13.896000000000001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n v="41.92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n v="297.57600000000002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n v="94.992000000000004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n v="74.352000000000004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n v="14.04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n v="1018.104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n v="16.6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n v="58.58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n v="167.96799999999999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n v="196.62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n v="21.936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n v="6.5880000000000001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n v="104.28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n v="17.940000000000001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n v="64.784000000000006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n v="32.381999999999998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n v="42.368000000000002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n v="399.54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n v="18.97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n v="14.82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n v="99.28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n v="1.1879999999999999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n v="7.5179999999999998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n v="10.368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n v="310.88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n v="853.09199999999998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n v="33.450000000000003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n v="10.4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n v="21.88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n v="13.616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n v="63.96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n v="14.46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n v="104.98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n v="106.96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n v="21.56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n v="515.88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n v="11.808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n v="1931.04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n v="9.960000000000000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n v="12.35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n v="9.702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n v="11.61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n v="43.8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n v="148.47999999999999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n v="7.42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n v="71.992000000000004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n v="19.89999999999999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n v="1702.12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n v="14.304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n v="765.625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n v="307.666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n v="7.7119999999999997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n v="242.9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n v="454.9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n v="35.92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n v="39.76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n v="47.744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n v="159.98400000000001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n v="255.96799999999999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n v="359.05799999999999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n v="434.35199999999998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n v="88.831999999999994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n v="1048.3499999999999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n v="100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n v="7.83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n v="96.256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n v="10.688000000000001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n v="338.04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n v="154.24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n v="34.847999999999999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n v="22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n v="4.3680000000000003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n v="17.899999999999999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n v="129.4499999999999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n v="20.88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n v="20.736000000000001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n v="7.168000000000000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n v="11.167999999999999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n v="442.4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n v="13.36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n v="11.231999999999999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n v="10.272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n v="10.368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n v="6.24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n v="206.96199999999999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n v="9.4600000000000009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n v="559.62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n v="109.92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n v="8.56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n v="360.711999999999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n v="1718.4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n v="41.567999999999998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n v="46.863999999999997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n v="19.536000000000001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n v="28.751999999999999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n v="293.19900000000001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n v="35.06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n v="4.13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n v="109.8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n v="9.82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n v="7.6440000000000001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n v="51.465000000000003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n v="6.976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n v="12.222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n v="97.983999999999995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n v="62.4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n v="20.8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n v="497.61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n v="5.34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n v="3.15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n v="368.91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n v="14.7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n v="59.9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n v="83.36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n v="6.58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n v="122.94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n v="219.84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n v="98.16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n v="33.04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n v="86.97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n v="134.97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n v="699.98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n v="139.94999999999999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n v="48.94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n v="2807.84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n v="46.64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n v="60.415999999999997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n v="107.94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n v="63.8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n v="347.97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n v="37.008000000000003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n v="215.65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n v="11.167999999999999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n v="53.95199999999999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n v="4.18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n v="5.6070000000000002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n v="4663.7359999999999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n v="79.983999999999995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n v="2575.944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n v="45.36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n v="254.24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n v="69.930000000000007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n v="16.155999999999999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n v="54.816000000000003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n v="1441.3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n v="77.599999999999994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n v="4.6559999999999997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n v="170.136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n v="7.38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n v="9.26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n v="9.960000000000000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n v="75.59999999999999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n v="29.32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n v="92.063999999999993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n v="6.976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n v="62.957999999999998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n v="5.1840000000000002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n v="31.32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n v="11.84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n v="22.783999999999999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n v="1127.976000000000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n v="38.88000000000000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n v="779.79600000000005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n v="1439.92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n v="262.11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n v="207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n v="1439.982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n v="36.287999999999997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n v="21.4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n v="1245.8599999999999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n v="17.544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n v="44.128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n v="62.92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n v="78.304000000000002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n v="140.81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n v="40.095999999999997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n v="40.783999999999999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n v="90.57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n v="40.08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n v="37.68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n v="362.35199999999998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n v="7.1840000000000002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n v="34.76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n v="831.2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n v="26.4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n v="106.75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n v="97.82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n v="141.4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n v="14.5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n v="127.92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n v="34.24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n v="137.62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n v="100.49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n v="257.56799999999998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n v="119.96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n v="49.631999999999998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n v="727.45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n v="24.96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n v="370.78199999999998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n v="196.45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n v="31.103999999999999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n v="78.256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n v="6.48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n v="99.2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n v="801.56799999999998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n v="272.84800000000001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n v="70.98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n v="16.224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n v="176.78399999999999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n v="470.37599999999998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n v="393.56799999999998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n v="302.37599999999998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n v="68.742000000000004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n v="29.34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n v="383.60700000000003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n v="563.4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n v="217.05600000000001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n v="6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n v="31.56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n v="7.1040000000000001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n v="398.35199999999998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n v="121.792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n v="409.59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n v="10.56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n v="3.38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n v="7.823999999999999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n v="24.78399999999999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n v="34.65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n v="487.98399999999998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n v="1793.98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n v="29.808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n v="505.17599999999999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n v="174.05850000000001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n v="191.88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n v="14.78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n v="5.1840000000000002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n v="478.4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n v="28.4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n v="909.12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n v="2.952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n v="27.01800000000000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n v="136.91999999999999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n v="18.96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n v="99.39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n v="273.89600000000002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n v="597.1319999999999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n v="149.9499999999999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n v="4.6079999999999997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n v="15.528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n v="11.952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n v="11.65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n v="299.89999999999998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n v="895.92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n v="462.56400000000002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n v="15.007999999999999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n v="863.64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n v="47.616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n v="92.94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n v="199.98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n v="177.48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n v="88.768000000000001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n v="6.48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n v="46.51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n v="659.976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n v="271.99200000000002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n v="145.74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n v="15.4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n v="244.55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n v="166.16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n v="14.73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n v="19.968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n v="33.488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n v="8.7360000000000007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n v="662.88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n v="47.36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n v="27.44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n v="3.24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n v="95.968000000000004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n v="10.368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n v="23.1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n v="11.5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n v="254.52600000000001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n v="12.98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n v="26.431999999999999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n v="197.97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n v="18.899999999999999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n v="1282.4100000000001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n v="4.92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n v="238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n v="167.97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n v="17.12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n v="16.2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n v="33.9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n v="296.85000000000002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n v="112.8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n v="13.71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n v="24.9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n v="286.29000000000002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n v="24.18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n v="281.97000000000003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n v="69.5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n v="166.44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n v="291.95999999999998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n v="6.4080000000000004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n v="408.74400000000003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n v="5.1040000000000001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n v="2.8959999999999999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n v="35.015999999999998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n v="275.9700000000000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n v="1394.95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n v="545.88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n v="5.2480000000000002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n v="933.53599999999994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n v="42.975999999999999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n v="3.76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n v="479.96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n v="320.88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n v="23.88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n v="26.76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n v="1439.9760000000001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n v="17.22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n v="1024.3800000000001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n v="26.22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n v="17.34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n v="4.9560000000000004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n v="71.040000000000006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n v="5.3440000000000003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n v="11.304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n v="294.62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n v="8.7520000000000007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n v="15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n v="161.61000000000001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n v="144.94999999999999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n v="199.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n v="41.86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n v="95.94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n v="304.45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n v="11.364000000000001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n v="29.68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n v="47.53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n v="183.37200000000001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n v="4.2240000000000002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n v="333.05599999999998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n v="24.896000000000001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n v="159.98400000000001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n v="46.344000000000001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n v="350.98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n v="13.08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n v="900.08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n v="17.568000000000001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n v="14.6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n v="33.36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n v="40.14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n v="1606.23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n v="49.53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n v="872.32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n v="239.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n v="141.96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n v="33.024000000000001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n v="67.135999999999996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n v="14.73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n v="104.9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n v="61.04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n v="10.95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n v="9.3919999999999995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n v="9.3279999999999994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n v="8.26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n v="269.97000000000003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n v="29.04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n v="14.6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n v="11.952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n v="4.5359999999999996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n v="9.1560000000000006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n v="75.36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n v="57.503999999999998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n v="38.863999999999997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n v="15.55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n v="162.63999999999999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n v="597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n v="55.48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n v="289.8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n v="2.501999999999999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n v="6.48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n v="341.488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n v="11.12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n v="25.344000000000001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n v="17.309999999999999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n v="199.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n v="1586.69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n v="84.99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n v="411.8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n v="11.34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n v="80.3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n v="15.968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n v="64.739999999999995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n v="405.64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n v="146.352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n v="251.91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n v="12.39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n v="199.96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n v="710.83199999999999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n v="1.9410000000000001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n v="283.92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n v="7.3120000000000003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n v="59.9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n v="761.54399999999998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n v="58.2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n v="39.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n v="90.86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n v="94.85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n v="106.232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n v="111.98399999999999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n v="7.7119999999999997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n v="37.44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n v="23.6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n v="122.12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n v="18.45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n v="324.89999999999998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n v="146.72999999999999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n v="3.96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n v="5.76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n v="26.55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n v="310.44299999999998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n v="479.9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n v="12.88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n v="13.12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n v="511.84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n v="91.96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n v="8.34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n v="37.68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n v="279.94400000000002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n v="636.4080000000000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n v="83.168000000000006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n v="259.13600000000002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n v="221.92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n v="15.55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n v="0.876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n v="19.98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n v="398.35199999999998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n v="5.04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n v="17.45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n v="323.13600000000002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n v="29.7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n v="1295.839999999999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n v="46.84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n v="425.83300000000003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n v="209.67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n v="159.88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n v="5.28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n v="895.92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n v="2.8079999999999998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n v="215.976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n v="241.9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n v="27.72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n v="104.6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n v="62.957999999999998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n v="86.376000000000005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n v="64.944000000000003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n v="20.736000000000001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n v="33.28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n v="38.520000000000003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n v="139.86000000000001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n v="152.99100000000001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n v="10.584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n v="94.92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n v="14.76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n v="3.6560000000000001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n v="146.82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n v="149.54400000000001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n v="17.14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n v="991.7640000000000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n v="30.48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n v="23.988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n v="16.687999999999999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n v="422.05799999999999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n v="38.088000000000001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n v="254.352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n v="43.31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n v="84.95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n v="233.057999999999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n v="111.79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n v="14.94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n v="14.16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n v="22.608000000000001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n v="21.48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n v="501.81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n v="161.9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n v="17.856000000000002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n v="8.8079999999999998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n v="79.384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n v="34.58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n v="314.55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n v="191.976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n v="8.2880000000000003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n v="139.9199999999999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n v="15.872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n v="6.2859999999999996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n v="14.016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n v="71.975999999999999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n v="107.982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n v="305.31200000000001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n v="19.751999999999999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n v="9.2639999999999993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n v="45.68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n v="60.12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n v="41.72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n v="71.599999999999994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n v="85.231999999999999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n v="44.4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n v="442.76400000000001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n v="3999.95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n v="199.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n v="63.68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n v="54.896000000000001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n v="29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n v="70.08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n v="121.3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n v="1454.49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n v="60.81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n v="153.55199999999999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n v="65.34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n v="123.9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n v="35.1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n v="44.75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n v="4.7039999999999997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n v="14.67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n v="15.55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n v="5.2320000000000002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n v="22.2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n v="881.93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n v="6.0960000000000001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n v="191.82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n v="20.10399999999999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n v="67.56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n v="29.931999999999999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n v="38.271999999999998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n v="16.52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n v="832.9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n v="43.8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n v="167.292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n v="27.42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n v="1.44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n v="61.776000000000003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n v="241.9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n v="108.608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n v="2.8159999999999998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n v="9.984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n v="14.98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n v="1145.5999999999999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n v="485.9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n v="37.375999999999998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n v="70.686000000000007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n v="54.816000000000003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n v="72.29399999999999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n v="2.8959999999999999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n v="124.792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n v="330.58800000000002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n v="673.56799999999998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n v="52.98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n v="526.45000000000005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n v="228.92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n v="319.96800000000002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n v="205.03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n v="190.8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n v="24.32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n v="44.4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n v="44.4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n v="1016.792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n v="38.136000000000003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n v="494.98200000000003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n v="56.56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n v="5.56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n v="9.02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n v="8.619999999999999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n v="659.976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n v="13.36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n v="41.72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n v="11.5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n v="541.44000000000005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n v="19.440000000000001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n v="143.69999999999999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n v="43.26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n v="43.56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n v="437.85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n v="109.48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n v="1212.96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n v="5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n v="371.97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n v="166.24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n v="359.97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n v="499.98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n v="5.28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n v="8.26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n v="7.968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n v="12.96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n v="6.48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n v="6.984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n v="199.7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n v="435.26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n v="1119.9839999999999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n v="143.43199999999999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n v="122.352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n v="306.2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n v="85.98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n v="223.96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n v="97.567999999999998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n v="614.27200000000005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n v="199.98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n v="48.16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n v="23.92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n v="60.69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n v="14.35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n v="35.04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n v="17.48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n v="16.399999999999999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n v="892.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n v="287.97000000000003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n v="595.38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n v="12.96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n v="4.95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n v="181.95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n v="13.5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n v="259.7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n v="42.95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n v="1399.93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n v="503.96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n v="12.72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n v="11.5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n v="316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n v="723.92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n v="106.32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n v="141.37200000000001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n v="27.216000000000001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n v="390.75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n v="280.79199999999997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n v="68.447999999999993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n v="88.04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n v="15.872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n v="215.59200000000001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n v="14.6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n v="416.32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n v="43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n v="182.94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n v="60.83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n v="389.9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n v="194.32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n v="265.93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n v="94.74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n v="60.64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n v="76.3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n v="364.8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n v="79.872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n v="46.384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n v="12.96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n v="14.35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n v="547.13599999999997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n v="41.96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n v="41.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n v="277.3999999999999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n v="5.78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n v="69.215999999999994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n v="10.86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n v="426.79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n v="25.92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n v="45.92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n v="10.7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n v="41.86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n v="63.2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n v="113.97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n v="123.55200000000001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n v="490.32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n v="70.08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n v="1.272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n v="557.58500000000004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n v="9.0239999999999991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n v="69.456000000000003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n v="10.86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n v="79.47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n v="10.08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n v="1552.8309999999999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n v="137.2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n v="36.51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n v="239.97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n v="1579.7460000000001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n v="1071.576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n v="613.90800000000002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n v="34.86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n v="155.04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n v="13.71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n v="127.88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n v="160.32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n v="46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n v="120.712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n v="23.1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n v="4.9119999999999999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n v="25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n v="60.287999999999997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n v="2.6320000000000001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n v="23.687999999999999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n v="253.3720000000000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n v="5.67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n v="76.775999999999996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n v="9.1839999999999993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n v="32.7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n v="7.2160000000000002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n v="49.567999999999998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n v="54.712000000000003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n v="176.04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n v="16.02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n v="185.92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n v="211.16800000000001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n v="479.98399999999998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n v="7.86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n v="24.448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n v="6.48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n v="41.86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n v="1619.91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n v="113.92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n v="39.68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n v="37.6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n v="59.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n v="37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n v="5.76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n v="16.6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n v="628.80999999999995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n v="56.45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n v="94.2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n v="28.4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n v="956.66480000000001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n v="1115.9100000000001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n v="128.744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n v="79.92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n v="24.2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n v="359.976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n v="211.84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n v="5.68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n v="7.52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n v="11.96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n v="629.06399999999996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n v="754.45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n v="301.95999999999998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n v="595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n v="79.872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n v="2396.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n v="63.56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n v="99.99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n v="230.376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n v="9.6639999999999997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n v="158.928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n v="13.023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n v="273.06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n v="39.311999999999998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n v="1.3440000000000001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n v="8.2720000000000002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n v="12.544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n v="58.48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n v="7.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n v="366.786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n v="54.368000000000002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n v="33.96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n v="826.11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n v="545.85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n v="145.97999999999999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n v="35.808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n v="7.9039999999999999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n v="345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n v="174.286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n v="662.84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n v="95.1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n v="26.88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n v="257.9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n v="17.48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n v="492.83499999999998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n v="269.49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n v="29.12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n v="18.75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n v="119.7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n v="57.06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n v="71.599999999999994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n v="107.44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n v="7.31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n v="59.1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n v="46.53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n v="97.84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n v="29.97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n v="98.352000000000004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n v="83.9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n v="14.624000000000001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n v="136.99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n v="3.15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n v="9.11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n v="571.44000000000005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n v="32.4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n v="16.91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n v="14.272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n v="451.13600000000002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n v="64.864000000000004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n v="217.584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n v="82.95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n v="87.7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n v="1101.48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n v="1322.3520000000001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n v="5.46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n v="11.183999999999999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n v="153.584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n v="1003.62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n v="35.167999999999999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n v="1137.75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n v="99.6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n v="5.56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n v="85.52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n v="9.8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n v="20.04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n v="23.92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n v="90.24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n v="4548.8100000000004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n v="300.9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n v="719.96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n v="647.84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n v="64.17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n v="124.4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n v="9.5839999999999996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n v="37.607999999999997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n v="12.224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n v="2.3039999999999998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n v="9.36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n v="7.38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n v="53.7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n v="8187.65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n v="77.92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n v="32.783999999999999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n v="196.77600000000001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n v="479.94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n v="1117.92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n v="106.5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n v="45.66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n v="95.968000000000004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n v="47.991999999999997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n v="264.32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n v="604.65599999999995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n v="129.9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n v="20.16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n v="29.46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n v="868.59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n v="12.96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n v="5.5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n v="121.6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n v="42.048000000000002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n v="25.488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n v="6.9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n v="9.6479999999999997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n v="7.968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n v="10.368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n v="114.2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n v="17.96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n v="12.67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n v="339.96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n v="1801.6320000000001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n v="46.32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n v="181.98599999999999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n v="431.976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n v="155.37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n v="1348.704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n v="700.15200000000004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n v="111.8880000000000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n v="143.95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n v="173.94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n v="14.76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n v="205.92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n v="102.833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n v="2.3039999999999998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n v="1879.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n v="313.024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n v="5.04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n v="821.8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n v="21.96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n v="25.92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n v="705.54399999999998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n v="50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n v="51.712000000000003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n v="6.99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n v="1406.86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n v="15.75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n v="323.10000000000002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n v="9.2159999999999993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n v="10.368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n v="15.02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n v="33.82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n v="71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n v="25.12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n v="2665.62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n v="478.08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n v="164.38800000000001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n v="13.247999999999999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n v="2.9119999999999999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n v="1399.944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n v="526.45000000000005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n v="16.23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n v="319.89999999999998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n v="11.36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n v="675.12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n v="62.82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n v="489.92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n v="19.440000000000001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n v="16.6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n v="155.35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n v="12.4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n v="187.98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n v="6.6079999999999997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n v="248.57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n v="22.2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n v="5.98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n v="246.16800000000001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n v="14.135999999999999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n v="601.47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n v="79.099999999999994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n v="327.84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n v="180.96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n v="914.97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n v="587.97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n v="530.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n v="14.94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n v="121.94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n v="122.71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n v="14.94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n v="1349.85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n v="136.78399999999999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n v="61.12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n v="1.167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n v="16.989999999999998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n v="24.672000000000001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n v="2.5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n v="1218.7349999999999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n v="5.9039999999999999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n v="15.696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n v="6.0960000000000001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n v="41.567999999999998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n v="230.28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n v="18.288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n v="5.78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n v="121.68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n v="4.17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n v="67.040000000000006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n v="37.32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n v="18.45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n v="25.92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n v="11199.96800000000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n v="2399.6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n v="63.9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n v="52.99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n v="60.863999999999997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n v="652.99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n v="11.22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n v="14.94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n v="39.9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n v="42.624000000000002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n v="220.96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n v="4.9279999999999999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n v="7.23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n v="323.10000000000002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n v="19.04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n v="13.128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n v="64.14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n v="858.24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n v="29.99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n v="186.048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n v="36.792000000000002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n v="18.623999999999999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n v="57.69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n v="42.81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n v="12.96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n v="821.8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n v="104.85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n v="424.95749999999998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n v="10.776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n v="11.784000000000001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n v="164.88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n v="1292.94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n v="25.584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n v="261.74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n v="14.4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n v="10.86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n v="883.84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n v="1979.89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n v="79.959999999999994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n v="8.76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n v="3.984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n v="370.62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n v="2.742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n v="79.512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n v="28.352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n v="40.783999999999999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n v="105.96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n v="166.44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n v="785.88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n v="26.2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n v="1325.85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n v="166.44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n v="8.76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n v="43.584000000000003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n v="11.087999999999999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n v="25.164000000000001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n v="14.4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n v="619.95000000000005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n v="89.52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n v="350.97300000000001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n v="164.99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n v="312.55200000000002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n v="95.951999999999998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n v="3.2040000000000002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n v="3.98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n v="15.7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n v="5.2480000000000002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n v="5.3460000000000001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n v="15.48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n v="108.57599999999999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n v="109.9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n v="15.384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n v="30.352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n v="821.3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n v="22638.48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n v="21.376000000000001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n v="8.016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n v="30.768000000000001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n v="18.93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n v="122.352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n v="116.28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n v="132.6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n v="16.6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n v="19.440000000000001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n v="192.16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n v="227.36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n v="1919.9760000000001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n v="12.827999999999999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n v="45.887999999999998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n v="60.12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n v="302.37599999999998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n v="13.9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n v="129.97999999999999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n v="71.98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n v="377.97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n v="124.36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n v="23.975999999999999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n v="8.3759999999999994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n v="58.24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n v="81.2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n v="14.45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n v="95.647999999999996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n v="359.97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n v="350.35199999999998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n v="1.641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n v="629.95799999999997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n v="6.6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n v="799.96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n v="107.53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n v="73.98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n v="5.5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n v="49.12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n v="377.97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n v="42.28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n v="299.97000000000003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n v="89.98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n v="477.24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n v="25.98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n v="46.72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n v="35.34000000000000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n v="257.6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n v="125.976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n v="79.992000000000004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n v="700.05600000000004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n v="27.167999999999999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n v="8.2260000000000009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n v="585.55200000000002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n v="423.28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n v="225.29599999999999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n v="323.37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n v="783.96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n v="1447.65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n v="11.96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n v="239.97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n v="76.92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n v="481.32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n v="48.4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n v="0.99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n v="101.84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n v="10.332000000000001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n v="31.15500000000000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n v="8.9280000000000008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n v="34.384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n v="1924.16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n v="32.192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n v="50.12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n v="47.975999999999999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n v="54.5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n v="19.103999999999999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n v="49.44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n v="10.368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n v="154.44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n v="60.984000000000002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n v="195.46600000000001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n v="23.6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n v="2.3759999999999999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n v="59.2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n v="22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n v="257.9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n v="23.988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n v="23.975999999999999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n v="601.53599999999994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n v="7.9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n v="58.36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n v="16.463999999999999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n v="39.9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n v="25.9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n v="36.270000000000003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n v="6.48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n v="1075.08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n v="438.3679999999999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n v="18.088000000000001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n v="308.49900000000002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n v="13.36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n v="39.9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n v="145.85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n v="783.96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n v="7.88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n v="41.37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n v="12.84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n v="25.68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n v="47.515999999999998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n v="9.42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n v="12.96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n v="704.9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n v="561.5679999999999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n v="179.82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n v="185.58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n v="214.1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n v="999.96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n v="653.54999999999995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n v="114.6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n v="60.74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n v="124.36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n v="1088.7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n v="6.72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n v="298.77600000000001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n v="302.37599999999998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n v="8.9280000000000008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n v="47.584000000000003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n v="33.792000000000002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n v="300.53280000000001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n v="2.7240000000000002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n v="3.2639999999999998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n v="108.336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n v="55.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n v="78.304000000000002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n v="443.92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n v="155.976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n v="15.47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n v="7.16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n v="10.89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n v="19.440000000000001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n v="121.6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n v="695.7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n v="120.33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n v="1139.92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n v="229.54400000000001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n v="143.72800000000001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n v="36.048000000000002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n v="845.48800000000006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n v="50.94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n v="762.59400000000005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n v="56.28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n v="2690.97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n v="7.4340000000000002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n v="64.784000000000006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n v="28.16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n v="14.98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n v="20.32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n v="40.2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n v="20.23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n v="1603.136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n v="225.29599999999999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n v="67.8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n v="377.97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n v="1628.8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n v="286.9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n v="20.736000000000001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n v="31.44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n v="83.79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n v="59.52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n v="31.92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n v="14.72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n v="38.975999999999999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n v="17.088000000000001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n v="74.352000000000004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n v="314.35199999999998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n v="4.26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n v="811.28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n v="6.03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n v="153.5680000000000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n v="1013.4880000000001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n v="52.34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n v="4.66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n v="254.97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n v="25.44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n v="27.93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n v="8.85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n v="6.96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n v="17.456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n v="307.92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n v="6.6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n v="12.96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n v="32.4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n v="23.85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n v="51.96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n v="17.940000000000001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n v="11.56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n v="26.4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n v="69.08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n v="35.880000000000003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n v="49.65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n v="959.96799999999996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n v="408.42200000000003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n v="479.98399999999998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n v="12.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n v="184.66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n v="23.1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n v="37.463999999999999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n v="539.65800000000002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n v="310.12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n v="8.56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n v="52.4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n v="14.94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n v="11.22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n v="387.1360000000000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n v="41.4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n v="35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n v="39.552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n v="135.72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n v="12.56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n v="263.95999999999998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n v="5.952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n v="15.8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n v="14.368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n v="70.447999999999993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n v="129.30000000000001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n v="3.8820000000000001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n v="6.08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n v="70.709999999999994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n v="18.84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n v="8.6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n v="1633.1880000000001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n v="19.760000000000002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n v="6.6079999999999997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n v="7.28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n v="144.78399999999999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n v="156.792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n v="431.976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n v="35.89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n v="47.20799999999999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n v="248.08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n v="189.7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n v="59.808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n v="90.99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n v="1526.56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n v="368.97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n v="305.01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n v="18.7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n v="38.29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n v="26.25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n v="64.959999999999994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n v="43.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n v="41.6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n v="23.1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n v="113.88800000000001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n v="113.568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n v="7.92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n v="671.98400000000004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n v="39.99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n v="191.64599999999999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n v="2.313000000000000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n v="19.936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n v="45.92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n v="20.34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n v="39.28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n v="81.567999999999998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n v="97.183999999999997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n v="24.32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n v="18.96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n v="32.951999999999998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n v="30.01599999999999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n v="499.584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n v="31.103999999999999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n v="13.272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n v="28.271999999999998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n v="259.13600000000002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n v="10.8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n v="244.006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n v="15.936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n v="188.55199999999999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n v="22.58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n v="545.94000000000005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n v="20.736000000000001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n v="43.295999999999999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n v="123.13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n v="11.263999999999999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n v="53.423999999999999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n v="275.49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n v="24.96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n v="19.36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n v="1267.6500000000001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n v="12.99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n v="18.559999999999999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n v="449.1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n v="31.248000000000001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n v="61.44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n v="895.92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n v="55.36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n v="55.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n v="24.896000000000001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n v="3.984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n v="95.968000000000004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n v="206.99100000000001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n v="44.415999999999997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n v="9.0060000000000002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n v="19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n v="33.375999999999998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207.48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n v="91.68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n v="904.9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n v="34.271999999999998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n v="191.82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n v="243.88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n v="12.03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n v="2549.9850000000001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n v="21.594000000000001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n v="8.9640000000000004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n v="20.736000000000001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n v="344.22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n v="727.29600000000005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n v="22.608000000000001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n v="666.4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n v="5.04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n v="92.94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n v="66.69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n v="91.68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n v="327.7328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n v="52.271999999999998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n v="17.940000000000001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n v="254.352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n v="8.2880000000000003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n v="504.9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n v="403.16800000000001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n v="194.32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n v="25.99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n v="195.136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n v="20.736000000000001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n v="53.7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n v="36.26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n v="56.3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n v="32.4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n v="29.16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n v="16.72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n v="12.96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n v="22.18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n v="2054.2719999999999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n v="1022.97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n v="13.9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n v="26.38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n v="43.176000000000002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n v="411.8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n v="360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n v="41.96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n v="227.84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n v="37.94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n v="517.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n v="5.28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n v="2799.96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n v="8.9600000000000009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n v="31.5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n v="30.56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n v="24.367999999999999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n v="119.976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n v="26.88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n v="83.97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n v="104.9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n v="90.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n v="140.73599999999999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n v="214.95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n v="45.36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n v="288.24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n v="663.93600000000004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n v="2934.33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n v="124.41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n v="57.75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n v="114.46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n v="120.66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n v="342.86399999999998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n v="16.739999999999998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n v="981.37199999999996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n v="31.84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n v="12.96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n v="43.176000000000002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n v="58.34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n v="539.97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n v="3.9279999999999999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n v="252.78399999999999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n v="127.98399999999999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n v="3.984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n v="12.992000000000001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n v="61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n v="671.93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n v="447.8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n v="479.95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n v="166.44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n v="31.6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n v="10.368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n v="12.032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n v="5.7679999999999998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n v="33.119999999999997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n v="220.26560000000001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n v="10.776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n v="242.352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n v="695.16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n v="220.98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n v="12.957000000000001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n v="25.68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n v="15.712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n v="298.464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n v="21.93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n v="242.94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n v="7.64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n v="51.84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n v="265.17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n v="837.6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n v="135.9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n v="34.68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n v="532.70399999999995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n v="43.1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n v="15.88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n v="1123.92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n v="249.584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n v="48.671999999999997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n v="60.768000000000001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n v="78.599999999999994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n v="3.767999999999999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n v="1036.624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n v="563.80799999999999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n v="258.52800000000002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n v="49.12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n v="44.46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n v="241.56800000000001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n v="395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n v="627.16800000000001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n v="13.28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n v="12.672000000000001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n v="30.56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n v="77.951999999999998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n v="67.992000000000004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n v="12.224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n v="44.783999999999999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n v="22.84799999999999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n v="206.43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n v="210.392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n v="119.96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n v="10.608000000000001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n v="347.80200000000002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n v="963.13599999999997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n v="88.775999999999996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n v="32.4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n v="32.4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n v="31.05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n v="2025.36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n v="1799.9939999999999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n v="101.988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n v="262.86399999999998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n v="735.98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n v="93.024000000000001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n v="284.3639999999999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n v="2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n v="67.64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n v="119.976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n v="5.18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n v="15.56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n v="78.349999999999994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n v="59.52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n v="38.520000000000003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n v="239.98400000000001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n v="19.350000000000001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n v="67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n v="390.27199999999999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n v="62.192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n v="23.88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n v="3.1680000000000001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n v="528.42999999999995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n v="13.391999999999999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n v="181.86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n v="180.58799999999999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n v="47.984000000000002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n v="18.760000000000002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n v="20.94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n v="58.68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n v="254.9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n v="9.64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n v="826.62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1633.14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n v="544.38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n v="26.045999999999999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n v="74.352000000000004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n v="69.930000000000007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n v="3.75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n v="20.928000000000001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n v="12.672000000000001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n v="65.989999999999995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n v="6.37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n v="3.648000000000000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n v="31.103999999999999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n v="23.34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n v="29.97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n v="3.3660000000000001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n v="95.968000000000004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n v="18.704000000000001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n v="149.232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n v="15.936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n v="601.53599999999994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n v="10.99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n v="39.88000000000000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n v="62.24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n v="53.2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n v="39.840000000000003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n v="349.95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n v="377.928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n v="13.391999999999999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n v="11.228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n v="207.24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n v="1.504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n v="34.847999999999999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n v="75.180000000000007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n v="149.97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n v="931.17600000000004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n v="430.8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n v="94.85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n v="51.12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n v="9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n v="4.6719999999999997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n v="318.39999999999998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n v="12.768000000000001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n v="15.36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n v="230.376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n v="7.16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n v="375.34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n v="114.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n v="26.045999999999999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n v="2.8959999999999999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n v="32.543999999999997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n v="3.984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n v="181.79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n v="44.94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n v="45.576000000000001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n v="318.43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n v="122.92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n v="7.0679999999999996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n v="56.45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n v="13.468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n v="219.8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n v="317.05799999999999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n v="49.08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n v="324.89999999999998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n v="18.239999999999998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n v="113.88800000000001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n v="105.584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n v="24.85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n v="7.056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n v="27.184000000000001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n v="107.98399999999999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n v="19.29599999999999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n v="4.6079999999999997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n v="79.974000000000004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n v="3.1360000000000001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n v="20.736000000000001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n v="99.98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n v="733.9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n v="241.44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n v="10.08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n v="281.904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n v="201.43199999999999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n v="135.9799999999999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n v="44.95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n v="2.97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n v="6.54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n v="7.92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n v="203.9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n v="3359.9520000000002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n v="18.239999999999998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n v="27.78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n v="22.96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n v="28.99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n v="12.96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n v="22.96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n v="4164.05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n v="47.984000000000002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n v="4.6239999999999997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n v="15.24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n v="63.923999999999999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n v="6.56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n v="13.11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n v="494.37599999999998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n v="29.2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n v="248.85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n v="36.24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n v="11.68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n v="11.91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n v="3.48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n v="30.96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n v="1704.89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n v="19.193999999999999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n v="121.792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n v="1919.9760000000001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n v="50.997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n v="76.792000000000002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n v="539.96400000000006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n v="60.31199999999999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n v="1.944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n v="12.984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n v="217.584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n v="328.77600000000001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n v="2.286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n v="25.344000000000001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n v="232.4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n v="86.45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n v="603.91999999999996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n v="81.98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n v="271.76400000000001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n v="14.3759999999999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n v="341.96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n v="181.35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n v="8.6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n v="43.51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n v="662.88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n v="25.92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n v="68.94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n v="128.82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n v="896.99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n v="1.234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n v="67.56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n v="21.72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n v="262.33600000000001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n v="148.47999999999999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n v="241.17599999999999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n v="227.976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n v="52.68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n v="2.032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n v="17.12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n v="431.9680000000000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n v="129.91999999999999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n v="568.72799999999995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n v="117.14400000000001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n v="203.52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n v="51.75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n v="122.97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n v="244.61500000000001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n v="59.9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n v="81.540000000000006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n v="11.68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n v="29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n v="50.8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n v="16.03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n v="15.712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n v="89.97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n v="435.99900000000002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n v="83.983999999999995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n v="359.98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n v="70.56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n v="20.88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n v="3.81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n v="73.007999999999996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n v="3.2080000000000002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n v="26.175999999999998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n v="30.44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n v="35.28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n v="19.440000000000001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n v="37.880000000000003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n v="9.5519999999999996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n v="290.666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n v="10.368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n v="14.35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n v="141.96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n v="66.048000000000002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n v="1287.45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n v="25.824000000000002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n v="160.96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n v="28.4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n v="364.41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n v="39.9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n v="361.76400000000001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n v="111.672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n v="13.776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n v="10.272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n v="24.047999999999998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n v="2.8959999999999999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n v="17.940000000000001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n v="384.17399999999998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n v="1799.75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n v="580.67200000000003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n v="18.93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n v="222.38399999999999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n v="50.454000000000001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n v="154.76400000000001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n v="6.8479999999999999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n v="1091.1679999999999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n v="219.16800000000001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n v="6.9279999999999999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n v="40.031999999999996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n v="443.92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n v="169.9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n v="25.92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n v="36.99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n v="629.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n v="193.95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n v="5.46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n v="22.288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n v="65.424000000000007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n v="77.88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n v="281.37200000000001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n v="7.4880000000000004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n v="22.335999999999999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n v="10.368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n v="65.790000000000006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n v="271.98399999999998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n v="11.76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n v="77.52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n v="48.64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n v="1.81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n v="8.26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n v="43.56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n v="5.84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n v="271.76400000000001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n v="262.2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n v="182.72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n v="131.6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n v="22.72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n v="558.4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n v="15.24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n v="1408.1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n v="215.148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n v="30.96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n v="29.79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n v="128.9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n v="60.12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n v="24.815999999999999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n v="14.97600000000000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n v="15.08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n v="24.288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n v="16.192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n v="251.006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n v="54.192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n v="4.3040000000000003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n v="108.92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n v="16.739999999999998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n v="2504.7399999999998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n v="84.78400000000000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n v="29.9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n v="70.88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n v="3.76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n v="27.263999999999999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n v="56.65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n v="14.97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n v="4.0199999999999996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n v="471.92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n v="58.72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n v="5.16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n v="16.495999999999999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n v="71.975999999999999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n v="22.512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n v="3.444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n v="538.19399999999996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n v="47.984000000000002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n v="492.76799999999997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n v="286.7900000000000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n v="5.08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n v="47.991999999999997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n v="61.9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n v="361.96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n v="278.82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n v="133.38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n v="47.951999999999998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n v="16.739999999999998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n v="10.848000000000001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n v="18.544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n v="180.98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n v="99.98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n v="34.950000000000003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n v="152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n v="92.52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n v="8.56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n v="45.36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n v="1421.664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n v="8.9600000000000009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n v="579.95000000000005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n v="29.12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n v="1202.9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n v="7.92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n v="36.192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n v="147.184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n v="408.42200000000003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n v="382.11599999999999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n v="68.59999999999999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n v="435.50400000000002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n v="11.167999999999999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n v="72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n v="655.9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n v="603.91999999999996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n v="513.024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n v="487.9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n v="15.24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n v="209.97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n v="62.9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n v="25.92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n v="10.368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n v="95.736000000000004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n v="900.08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n v="201.584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n v="3.3919999999999999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n v="193.06559999999999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n v="15.55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n v="11.648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n v="418.8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n v="509.48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n v="825.17399999999998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n v="17.760000000000002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n v="6.9119999999999999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n v="66.3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n v="30.815999999999999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n v="44.783999999999999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n v="569.5359999999999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n v="796.4249999999999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n v="12.832000000000001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n v="40.46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n v="404.94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n v="116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n v="657.55200000000002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n v="599.97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n v="38.97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n v="45.84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n v="38.24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n v="87.168000000000006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n v="21.4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n v="287.96800000000002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n v="13.12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n v="10.75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n v="11.62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n v="40.7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n v="83.25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n v="9.4499999999999993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n v="20.65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n v="45.36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n v="5.3520000000000003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n v="99.37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n v="2.6720000000000002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n v="28.672000000000001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n v="29.312000000000001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n v="105.98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n v="35.06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n v="33.94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n v="30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n v="45.527999999999999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n v="812.73599999999999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n v="7.476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n v="330.4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n v="604.75199999999995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n v="45.36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n v="10.128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n v="21.792000000000002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n v="439.8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n v="8.2560000000000002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n v="25.56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n v="4.3680000000000003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n v="11.5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n v="12.96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n v="3.96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n v="1577.94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n v="15.007999999999999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n v="59.98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n v="2395.1999999999998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n v="1687.8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n v="7.99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n v="5.1840000000000002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n v="11.68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n v="104.8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n v="14.496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n v="4.7839999999999998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n v="4.7300000000000004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n v="7.89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n v="65.5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n v="2430.0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n v="104.85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n v="3.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n v="801.96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n v="191.96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n v="2.61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n v="5.9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n v="1169.694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n v="1665.62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n v="2.88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n v="1443.96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n v="2.92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n v="465.18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n v="22.428000000000001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n v="37.520000000000003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n v="2.6240000000000001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n v="15.55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n v="64.703999999999994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n v="17.47200000000000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n v="135.51599999999999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n v="431.928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n v="12.448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n v="657.93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n v="277.3999999999999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n v="91.92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n v="29.34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n v="139.44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n v="6.9119999999999999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n v="27.09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n v="177.56800000000001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n v="58.415999999999997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n v="16.448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n v="36.783999999999999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n v="718.11599999999999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n v="31.776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n v="9.5549999999999997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n v="487.98399999999998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n v="5.56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n v="217.85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n v="40.776000000000003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n v="63.93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n v="142.4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n v="7.16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n v="681.40800000000002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n v="3.52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n v="5.5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n v="36.32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n v="2060.74400000000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n v="52.271999999999998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n v="213.136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n v="69.52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n v="763.4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n v="9.2159999999999993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n v="41.957999999999998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n v="89.567999999999998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n v="22.248000000000001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n v="334.8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n v="148.28800000000001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n v="4.6239999999999997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n v="178.92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n v="69.888000000000005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n v="487.98399999999998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n v="47.3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n v="4.13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n v="155.12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n v="6.48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n v="15.52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n v="55.103999999999999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n v="104.88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n v="34.700000000000003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n v="33.72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n v="14.94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n v="638.73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n v="113.568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n v="9.0960000000000001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n v="8.6880000000000006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n v="30.88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n v="6.4080000000000004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n v="33.799999999999997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n v="377.97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n v="258.89999999999998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n v="24.56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n v="27.888000000000002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n v="6.4560000000000004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n v="52.68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n v="13.88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n v="103.92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n v="11.5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n v="10.368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n v="39.072000000000003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n v="8.8719999999999999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n v="121.104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n v="127.372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n v="47.951999999999998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n v="44.46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n v="15.8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n v="464.97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n v="181.96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n v="12.39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n v="84.09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n v="79.36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n v="153.36000000000001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n v="43.68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n v="98.21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n v="9.8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n v="2.694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n v="25.344000000000001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n v="43.92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n v="59.994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n v="439.99200000000002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n v="87.96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n v="15.488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n v="232.96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n v="66.540000000000006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n v="43.26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n v="141.96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n v="79.400000000000006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n v="163.96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n v="37.93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n v="15.167999999999999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n v="24.78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n v="19.14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n v="899.97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n v="32.4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n v="23.832000000000001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n v="6.3680000000000003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n v="34.176000000000002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n v="5.5439999999999996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n v="510.24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n v="11.5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n v="162.6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n v="45.68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n v="603.91999999999996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n v="23.55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n v="5.04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n v="249.95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n v="33.4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n v="18.920000000000002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n v="15.42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n v="35.712000000000003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n v="551.98500000000001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n v="7.056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n v="18.72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n v="360.38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n v="11.1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n v="14.94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n v="41.96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n v="636.86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n v="499.99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n v="1259.93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n v="65.08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n v="26.38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n v="71.97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n v="129.97999999999999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n v="32.54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n v="10.9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n v="59.98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n v="61.929000000000002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n v="16.52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n v="60.12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n v="49.53600000000000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n v="11.85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n v="118.25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n v="368.97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n v="198.46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n v="321.9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n v="879.98400000000004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n v="28.4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n v="230.28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n v="116.28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n v="841.56799999999998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n v="354.9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n v="42.783999999999999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n v="563.4299999999999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n v="111.104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n v="11.68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n v="16.899999999999999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n v="24.4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n v="87.6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n v="241.9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n v="8.52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n v="1.788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n v="99.37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n v="1.3440000000000001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n v="119.96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n v="1013.832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n v="1.984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n v="2003.52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n v="82.367999999999995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n v="62.91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n v="6.9119999999999999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n v="383.976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n v="10.368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n v="335.94400000000002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n v="665.88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n v="71.975999999999999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n v="37.94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n v="273.95999999999998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n v="8.9039999999999999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n v="720.06399999999996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n v="41.423999999999999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n v="3.132000000000000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n v="1085.4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n v="3.9119999999999999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n v="62.375999999999998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n v="29.0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n v="180.96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n v="4.41899999999999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n v="16.032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n v="29.79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n v="57.23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n v="333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n v="36.44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n v="251.64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n v="523.764000000000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n v="1359.96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n v="102.592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n v="22.704000000000001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n v="93.024000000000001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n v="12.768000000000001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n v="35.008000000000003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n v="39.152000000000001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n v="11.76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n v="5.2380000000000004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n v="4.6619999999999999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n v="523.91999999999996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n v="100.792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n v="146.136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n v="25.06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n v="19.824000000000002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n v="823.96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n v="15.984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n v="801.96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n v="59.9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n v="1056.8599999999999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n v="12.816000000000001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n v="314.35199999999998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n v="18.98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n v="18.239999999999998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n v="991.2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n v="879.98400000000004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n v="12.96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n v="107.44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n v="1458.65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n v="26.64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n v="476.8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n v="87.444000000000003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n v="76.14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n v="19.96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n v="1049.97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n v="611.05799999999999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n v="2.3679999999999999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n v="19.007999999999999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n v="911.98400000000004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n v="674.35199999999998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n v="134.01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n v="170.97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n v="170.35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n v="7.1840000000000002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n v="6.28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n v="480.7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n v="616.9980000000000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n v="141.4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n v="501.81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n v="691.9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n v="34.950000000000003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n v="85.96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n v="85.3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n v="33.567999999999998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n v="4.95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n v="26.4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n v="3.5640000000000001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n v="823.96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n v="10.272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n v="447.94400000000002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n v="480.96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n v="124.792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n v="40.176000000000002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n v="10.896000000000001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n v="10.64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n v="151.9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n v="238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n v="155.34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n v="148.32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n v="240.7839999999999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n v="191.96799999999999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n v="11.56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n v="11.8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n v="842.35199999999998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n v="23.472000000000001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n v="86.058000000000007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n v="108.78400000000001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n v="10.272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n v="38.19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n v="49.631999999999998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n v="52.09599999999999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n v="9.5679999999999996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n v="82.367999999999995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n v="364.70400000000001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n v="40.256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n v="4.3680000000000003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n v="12.128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n v="134.85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n v="8.56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n v="239.97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n v="356.94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n v="659.9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n v="1684.752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n v="559.91999999999996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n v="279.94400000000002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n v="9.98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n v="48.9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n v="3.552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n v="15.55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n v="2.3679999999999999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n v="127.98399999999999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n v="10.368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n v="47.984000000000002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n v="270.33999999999997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n v="98.111999999999995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n v="563.80799999999999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n v="10.428000000000001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n v="547.13599999999997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n v="14.85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n v="41.988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n v="7.5839999999999996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n v="352.45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n v="470.37599999999998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n v="19.440000000000001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n v="9.82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n v="801.6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n v="161.56800000000001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n v="16.096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n v="7.6559999999999997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n v="311.976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n v="61.6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n v="63.96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n v="359.976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n v="25.344000000000001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n v="26.72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n v="30.28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n v="57.93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n v="35.34000000000000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n v="137.2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n v="241.33199999999999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n v="5.1840000000000002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n v="145.54400000000001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n v="5.472000000000000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n v="47.984000000000002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n v="9.4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n v="74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n v="201.584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n v="28.751999999999999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n v="27.216000000000001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n v="197.37200000000001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n v="1424.9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n v="14.56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n v="3.048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n v="25.92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n v="835.17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n v="17.34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n v="44.384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n v="2.944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n v="6.3680000000000003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n v="48.847999999999999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n v="19.648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n v="255.108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n v="17.248000000000001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n v="159.98400000000001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n v="12.7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n v="5.47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n v="79.36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n v="22.14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n v="11.276999999999999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n v="4.4480000000000004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n v="44.76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n v="38.28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n v="149.9499999999999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n v="12.84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n v="44.67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n v="7.8719999999999999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n v="7.8719999999999999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n v="88.04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n v="40.634999999999998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n v="5.7279999999999998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n v="42.24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n v="53.82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n v="79.36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n v="13.4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n v="29.8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n v="414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n v="41.328000000000003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n v="39.92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n v="8.94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n v="84.78400000000000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n v="53.316000000000003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n v="56.5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n v="22.77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n v="287.96800000000002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n v="2799.96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n v="48.94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n v="257.49900000000002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n v="2591.56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n v="41.95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n v="79.12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n v="52.96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n v="286.3439999999999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n v="63.552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n v="41.375999999999998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n v="172.70400000000001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n v="512.94000000000005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n v="860.93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n v="769.9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n v="14.98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n v="373.08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n v="231.92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n v="63.47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n v="345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n v="637.89599999999996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n v="287.91000000000003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n v="36.6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n v="1.78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n v="25.92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n v="101.94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n v="6.8479999999999999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n v="474.43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n v="8.4480000000000004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n v="39.295999999999999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n v="17.12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n v="542.94000000000005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n v="8.6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n v="193.8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n v="21.4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n v="97.8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n v="251.91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n v="25.86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n v="170.05799999999999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n v="82.781999999999996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n v="853.93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n v="556.66499999999996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n v="95.8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n v="29.664000000000001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n v="9.1839999999999993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n v="153.584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n v="12.864000000000001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n v="479.9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n v="232.88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n v="236.8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n v="29.9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n v="100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n v="18.693000000000001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n v="383.952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n v="24.815999999999999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n v="24.9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n v="21.12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n v="767.9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n v="14.35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n v="191.976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n v="274.77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n v="70.56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n v="204.85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n v="9.1560000000000006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n v="23.992000000000001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n v="80.88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n v="599.9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n v="276.69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n v="172.76400000000001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n v="4.2240000000000002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n v="409.2719999999999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n v="55.44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n v="20.928000000000001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n v="1801.6320000000001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n v="67.176000000000002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n v="646.20000000000005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n v="72.744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n v="572.16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n v="68.11199999999999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n v="39.99199999999999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n v="20.015999999999998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n v="3.1040000000000001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n v="7.52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n v="10.272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n v="47.808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n v="978.84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n v="13.14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n v="10.023999999999999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n v="156.37280000000001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n v="999.98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n v="821.94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n v="220.06399999999999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n v="339.13600000000002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n v="7.04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n v="5.04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n v="116.28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n v="47.975999999999999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n v="60.048000000000002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n v="5.0220000000000002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n v="182.994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n v="10.272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n v="7.8570000000000002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n v="302.3840000000000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n v="20.95200000000000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n v="11.784000000000001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n v="638.82000000000005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n v="20.7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n v="10.95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n v="14.35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n v="221.02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n v="3080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n v="79.959999999999994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n v="587.97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n v="32.4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n v="404.9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n v="9449.950000000000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n v="12.94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n v="2.2639999999999998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n v="0.44400000000000001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n v="146.17599999999999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n v="15.92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n v="159.96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n v="13.76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n v="13.96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n v="27.414000000000001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n v="73.98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n v="160.97999999999999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n v="17.34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n v="3.28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n v="8.8559999999999999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n v="158.376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n v="1219.96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n v="3.1680000000000001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n v="19.440000000000001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n v="454.86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n v="91.391999999999996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n v="19.04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n v="37.44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n v="37.590000000000003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n v="26.03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n v="35.909999999999997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n v="91.031999999999996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n v="54.66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n v="67.343999999999994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n v="2624.9850000000001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n v="73.28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n v="14.4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n v="11.952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n v="15.55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n v="45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n v="209.97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n v="112.12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n v="1575.14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n v="25.06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n v="6.9240000000000004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n v="37.392000000000003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n v="79.12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n v="18.899999999999999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n v="57.42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n v="12.7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n v="8.82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n v="120.78400000000001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n v="9.7620000000000005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n v="13.72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n v="55.2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n v="259.13600000000002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n v="29.24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n v="15.55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n v="4.895999999999999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n v="38.088000000000001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n v="2.8079999999999998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n v="47.984000000000002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n v="26.064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n v="15.696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n v="12.84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n v="539.97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n v="16.52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n v="671.94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n v="169.06399999999999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n v="168.624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n v="19.440000000000001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n v="31.92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n v="433.56799999999998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n v="31.103999999999999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n v="54.816000000000003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n v="48.86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n v="14.2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n v="12.96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n v="58.34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n v="56.3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n v="629.9500000000000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n v="122.97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n v="46.35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n v="14.97600000000000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n v="4.24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n v="319.9599999999999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n v="17.04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n v="344.91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n v="81.94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n v="98.16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n v="6.8739999999999997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n v="1.996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n v="8.9280000000000008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n v="9.99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n v="10499.97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n v="21.12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n v="696.42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n v="304.77600000000001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n v="51.98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n v="24.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n v="21.93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n v="394.81599999999997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n v="18.192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n v="7.31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n v="799.98400000000004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n v="41.28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n v="184.66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n v="49.25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n v="10.16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n v="14.76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n v="34.08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n v="17.670000000000002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n v="1604.9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n v="385.68599999999998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n v="15.984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n v="9.42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n v="6.56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n v="24.56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n v="128.4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n v="62.28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n v="9.2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n v="482.66399999999999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n v="4799.9840000000004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n v="37.94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n v="18.288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n v="385.8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n v="102.96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n v="174.4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n v="94.427999999999997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n v="45.92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n v="61.584000000000003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n v="22.48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n v="332.02800000000002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n v="11.394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n v="15.55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n v="31.103999999999999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n v="6.3159999999999998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n v="11.352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n v="20.808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n v="11.416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n v="9.4079999999999995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n v="19.829999999999998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n v="209.7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n v="43.92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n v="20.231999999999999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n v="149.97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n v="27.81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n v="66.3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n v="1.64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n v="1049.2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n v="20.9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n v="88.08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n v="751.92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n v="887.10299999999995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n v="55.944000000000003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n v="10.688000000000001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n v="11.824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n v="63.311999999999998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n v="96.784000000000006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n v="10.476000000000001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n v="9.7620000000000005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n v="196.78399999999999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47.98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n v="13.05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n v="63.96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n v="80.48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n v="11.673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n v="863.12800000000004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n v="3.5640000000000001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n v="956.66480000000001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n v="12.58799999999999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n v="171.96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n v="871.4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n v="692.47199999999998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n v="207.76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n v="71.927999999999997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n v="25.99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n v="3.5920000000000001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n v="48.631999999999998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n v="323.10000000000002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n v="9099.93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n v="9.960000000000000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n v="25.3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n v="11.36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n v="69.263999999999996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n v="3.69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n v="1103.97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n v="246.1328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n v="11.696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n v="439.99200000000002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n v="64.784000000000006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n v="33.28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n v="14.087999999999999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n v="11.1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n v="896.32799999999997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n v="189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n v="53.981999999999999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n v="177.22499999999999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n v="129.38999999999999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n v="54.32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n v="4367.89599999999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n v="49.567999999999998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n v="161.376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n v="2.7839999999999998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n v="8.7200000000000006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n v="3.9119999999999999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n v="59.752000000000002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n v="63.92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n v="383.96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n v="7.7519999999999998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n v="33.567999999999998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n v="666.34400000000005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n v="573.7279999999999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n v="21.936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n v="19.440000000000001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n v="447.96800000000002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n v="16.78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n v="20.96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n v="88.751999999999995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n v="304.23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n v="167.86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n v="82.38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n v="23.975999999999999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n v="33.29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n v="14.952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n v="323.9820000000000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n v="2.286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n v="14.35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n v="71.975999999999999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n v="9.2100000000000009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n v="18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n v="42.93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n v="15.55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n v="17.920000000000002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n v="19.989999999999998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n v="22.92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n v="50.88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n v="27.312000000000001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n v="7.92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n v="14.368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n v="107.97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n v="113.82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n v="5.1840000000000002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n v="16.28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n v="544.38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n v="19.824000000000002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n v="657.50400000000002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n v="99.54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n v="199.96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n v="631.78200000000004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n v="60.72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n v="20.724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n v="415.87200000000001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n v="16.768000000000001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n v="27.12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n v="95.8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n v="12.96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n v="19.007999999999999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n v="1598.058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n v="36.96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n v="10.368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n v="77.72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n v="520.46400000000006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n v="111.96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n v="131.94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n v="25.92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n v="704.76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n v="7.41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n v="21.5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n v="10.528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n v="20.544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n v="104.9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n v="39.68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n v="51.75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n v="11.68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n v="159.75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n v="103.96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n v="303.25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n v="270.72000000000003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n v="1487.04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n v="17.48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n v="71.88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n v="60.45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n v="253.17599999999999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n v="2.88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n v="384.94400000000002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n v="153.584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n v="913.43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n v="43.92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n v="46.76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n v="183.96799999999999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n v="1259.9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n v="68.97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n v="70.367999999999995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n v="59.96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n v="25.984000000000002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n v="27.36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n v="361.37599999999998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n v="172.18600000000001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n v="69.007999999999996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n v="199.9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n v="901.95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n v="971.5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n v="11.327999999999999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n v="21.24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n v="34.799999999999997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n v="38.975999999999999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n v="9.08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n v="314.55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n v="4.91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n v="5.78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n v="107.94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n v="19.649999999999999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n v="617.97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n v="387.99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n v="575.91999999999996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n v="30.4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n v="478.24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n v="190.84800000000001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n v="5.484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n v="40.92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n v="15.55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n v="17.239999999999998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n v="302.94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n v="34.75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n v="113.94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n v="55.98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n v="27.18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n v="1805.88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n v="70.95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n v="20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n v="7.98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n v="24.1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n v="8.75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n v="842.94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n v="2.1819999999999999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n v="27.384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n v="26.405999999999999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n v="10.368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n v="23.6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n v="109.95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n v="965.85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n v="29.2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n v="32.4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n v="78.349999999999994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n v="31.6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n v="29.12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n v="169.4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n v="12.56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n v="6.48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n v="186.69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n v="25.4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n v="43.96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n v="1279.165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n v="27.92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n v="129.5680000000000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n v="6.3680000000000003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n v="244.55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n v="1332.4960000000001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n v="32.776000000000003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n v="147.184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n v="54.384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n v="76.775999999999996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n v="14.35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n v="209.7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n v="3.3039999999999998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n v="16.38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n v="167.96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n v="321.56799999999998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n v="12.96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n v="128.05799999999999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n v="63.686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n v="239.97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n v="344.22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n v="15.55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n v="21.248000000000001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n v="8.4480000000000004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n v="333.09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n v="248.98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n v="24.9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n v="15.26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n v="43.32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n v="43.584000000000003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n v="116.28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n v="9.2959999999999994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n v="19.440000000000001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n v="314.55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n v="16.27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n v="69.12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n v="4.47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n v="418.29599999999999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n v="659.98800000000006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n v="8.1280000000000001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n v="36.287999999999997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n v="909.72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n v="917.92349999999999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n v="38.88000000000000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n v="631.17600000000004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n v="12.96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n v="12.96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n v="23.2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n v="25.92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n v="21.312000000000001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n v="173.65600000000001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n v="361.96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n v="62.85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n v="818.37599999999998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n v="20.34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n v="23.99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n v="171.28800000000001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n v="37.299999999999997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n v="81.96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n v="54.792000000000002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n v="10.784000000000001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n v="290.98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n v="36.44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n v="21.4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n v="48.664000000000001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n v="16.55999999999999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n v="1347.52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n v="62.31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n v="20.32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n v="9.4320000000000004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n v="34.86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n v="89.34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n v="269.98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n v="99.9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n v="39.08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n v="116.83199999999999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n v="2.2959999999999998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n v="408.0059999999999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n v="40.44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n v="122.352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n v="15.28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n v="11.96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n v="15.84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n v="86.376000000000005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n v="18.239999999999998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n v="13.12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n v="105.98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n v="493.92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n v="5.9359999999999999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n v="325.86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n v="383.60700000000003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n v="148.47999999999999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n v="537.54399999999998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n v="1.9279999999999999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n v="6.9119999999999999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n v="7.76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n v="659.16800000000001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n v="5.76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n v="351.21600000000001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n v="230.28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n v="12.84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n v="56.82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n v="31.56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n v="27.92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n v="8.5589999999999993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n v="49.567999999999998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n v="127.869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n v="110.35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n v="36.4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n v="419.13600000000002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n v="100.7039999999999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n v="45.216000000000001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n v="28.782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n v="24.448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n v="10.476000000000001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n v="76.14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n v="21.24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n v="127.9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n v="479.98399999999998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n v="657.93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n v="33.47999999999999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n v="13.9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n v="26.86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n v="9.5839999999999996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n v="113.1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n v="65.78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n v="239.7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n v="25.632000000000001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n v="23.616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n v="8.26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n v="76.58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n v="8.8000000000000007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n v="590.35199999999998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n v="5.5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n v="25.02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n v="452.55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n v="17.760000000000002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n v="302.3840000000000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n v="146.352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n v="7.9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n v="902.7119999999999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n v="53.97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n v="33.92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n v="21.81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n v="91.6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n v="150.97999999999999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n v="137.2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n v="11.5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n v="18.271999999999998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n v="153.72800000000001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n v="12.224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n v="167.94399999999999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n v="45.9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n v="535.41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n v="45.36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n v="47.12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n v="31.36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n v="47.616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n v="23.48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n v="62.79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n v="28.4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n v="134.376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n v="589.9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n v="542.94000000000005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n v="2879.9520000000002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n v="90.48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n v="77.55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n v="8.8320000000000007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n v="177.536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n v="258.48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n v="14.135999999999999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n v="77.55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n v="24.88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n v="140.75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n v="36.630000000000003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n v="17.14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n v="51.75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n v="123.96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n v="586.39800000000002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n v="80.98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n v="242.94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n v="123.9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n v="47.3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n v="1599.92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n v="11.09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n v="3.1680000000000001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n v="579.1359999999999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n v="6.3680000000000003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n v="558.4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n v="145.76400000000001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n v="13.62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n v="434.64600000000002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n v="440.19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n v="64.400000000000006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n v="244.55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n v="195.76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n v="166.45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n v="2.88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n v="45.247999999999998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n v="59.904000000000003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n v="23.696000000000002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n v="7.968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n v="18.2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n v="27.552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n v="844.1159999999999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n v="76.751999999999995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n v="3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n v="7.5060000000000002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n v="16.55999999999999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n v="79.92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n v="69.98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n v="11.06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n v="623.46479999999997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n v="772.68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n v="283.14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n v="635.9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n v="118.99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n v="272.94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n v="15.007999999999999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n v="33.088000000000001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n v="80.98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n v="82.8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n v="21.36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n v="62.048000000000002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n v="29.61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n v="863.928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n v="241.9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n v="163.88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n v="3.4860000000000002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n v="10.584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n v="440.91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n v="51.968000000000004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n v="71.975999999999999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n v="242.352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n v="221.92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n v="8.4480000000000004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n v="29.52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n v="302.94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n v="142.36000000000001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n v="546.66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n v="212.13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n v="5.2480000000000002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n v="74.415999999999997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n v="6.8479999999999999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n v="7.9960000000000004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n v="8.7119999999999997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n v="65.17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n v="14.6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n v="173.24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n v="895.92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n v="130.71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n v="11.68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n v="62.31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n v="0.8519999999999999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n v="36.287999999999997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56.567999999999998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n v="344.70400000000001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n v="201.584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n v="521.96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n v="8.2200000000000006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n v="45.36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n v="947.17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n v="61.9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n v="268.935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n v="7.58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n v="14.73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n v="9.8879999999999999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n v="671.54399999999998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n v="1117.92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n v="275.952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n v="123.14400000000001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n v="15.576000000000001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n v="212.64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n v="9.869999999999999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n v="53.25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n v="19.920000000000002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n v="658.74599999999998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n v="8.26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n v="29.84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n v="67.98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n v="61.06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n v="35.543999999999997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n v="9.960000000000000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n v="9.2100000000000009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n v="27.93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n v="7.9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n v="221.16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n v="127.9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n v="18.690000000000001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n v="25.35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n v="35.28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n v="33.4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n v="837.6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n v="40.68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n v="209.56800000000001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n v="22.367999999999999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n v="3.8820000000000001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n v="115.29600000000001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n v="1.9079999999999999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n v="43.372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n v="783.96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n v="48.896000000000001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n v="7.8559999999999999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n v="5.9039999999999999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n v="13.712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n v="182.94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n v="27.76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n v="25.99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n v="113.52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n v="359.88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n v="25.344000000000001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n v="11.952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n v="6.24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n v="742.33600000000001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n v="6.4640000000000004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n v="11.5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n v="222.38399999999999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n v="23.36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n v="8.67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n v="25.71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n v="100.94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n v="63.881999999999998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n v="683.14400000000001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n v="1.47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n v="40.712000000000003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n v="279.89999999999998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n v="13.12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n v="69.575999999999993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n v="4.2240000000000002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n v="58.08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n v="52.415999999999997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n v="54.92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n v="364.95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n v="85.055999999999997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n v="27.696000000000002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n v="24.96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n v="43.13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n v="5.64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n v="57.582000000000001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n v="31.103999999999999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n v="30.192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n v="4.767999999999999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n v="10.3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n v="13.391999999999999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n v="39.594000000000001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n v="91.007999999999996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n v="37.94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n v="42.8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n v="33.63000000000000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n v="62.808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n v="195.64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n v="239.9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n v="380.05799999999999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n v="1199.9760000000001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n v="48.576000000000001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n v="17.940000000000001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n v="18.263999999999999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n v="34.655999999999999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n v="81.552000000000007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n v="227.136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n v="10.36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n v="463.24799999999999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n v="383.952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n v="44.856000000000002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n v="30.344999999999999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n v="127.554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n v="77.951999999999998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n v="14.016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n v="69.52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n v="5.64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n v="13.776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n v="245.88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n v="36.630000000000003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n v="22.58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n v="12.39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n v="39.92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n v="61.9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n v="19.936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n v="3.798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n v="27.744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n v="158.376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n v="27.58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n v="5.5529999999999999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n v="243.92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n v="14.96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n v="7.1840000000000002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n v="10.512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n v="263.95999999999998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n v="71.632000000000005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n v="9.3279999999999994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n v="5.88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n v="975.92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n v="303.83999999999997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n v="485.88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n v="12.54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n v="8.94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n v="9.2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n v="70.007999999999996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n v="77.599999999999994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n v="464.85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n v="10.192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n v="1793.98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n v="758.35199999999998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n v="20.367999999999999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n v="49.847999999999999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n v="239.97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n v="2404.704000000000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n v="563.024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n v="344.91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n v="8.6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n v="89.988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n v="229.54400000000001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n v="1.8240000000000001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n v="18.32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n v="48.816000000000003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n v="1.1879999999999999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n v="119.8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n v="61.56799999999999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n v="6.1920000000000002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n v="2.214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n v="5.32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n v="975.92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n v="2249.91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n v="59.92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n v="171.2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n v="3.36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n v="114.2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n v="182.67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n v="101.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n v="1126.02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n v="1263.3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n v="8.82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n v="37.94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n v="4.2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n v="227.28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n v="47.9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n v="61.9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n v="1117.92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n v="183.37200000000001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n v="7.968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n v="26.35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n v="481.32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n v="13.98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n v="25.92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n v="91.59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n v="674.05799999999999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n v="22.92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n v="269.89999999999998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n v="11.808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n v="9.5879999999999992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n v="18.335999999999999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n v="36.287999999999997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n v="111.98399999999999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n v="5.9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n v="2.50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n v="35.96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n v="14.952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n v="67.144000000000005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n v="254.05799999999999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n v="173.94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n v="231.98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n v="2.2959999999999998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n v="96.08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n v="3.62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n v="629.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n v="90.48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n v="14.88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n v="91.275000000000006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n v="19.440000000000001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n v="897.15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n v="57.75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n v="14.94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n v="23.1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n v="12.536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n v="1.08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n v="4.5119999999999996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n v="16.776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n v="33.74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n v="1325.85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n v="333.99900000000002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n v="19.89999999999999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n v="1268.8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n v="283.92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n v="5.68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n v="375.34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n v="96.08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n v="11.68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n v="4.3600000000000003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n v="29.24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n v="117.488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n v="18.84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n v="12.4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n v="12.96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n v="69.48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n v="85.9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n v="18.059999999999999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n v="79.1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n v="37.4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n v="2.512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n v="18.864000000000001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n v="61.192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n v="67.84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n v="48.712000000000003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n v="17.940000000000001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n v="242.94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n v="7.7640000000000002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n v="467.0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n v="128.8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n v="8.4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n v="199.98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n v="110.98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n v="207.98400000000001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n v="36.112000000000002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n v="35.567999999999998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n v="12.9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n v="717.1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n v="21.36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n v="6.6879999999999997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n v="773.94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n v="20.568000000000001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n v="4.3559999999999999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n v="19.04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n v="5.22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n v="84.84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n v="7.24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n v="14.4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n v="15.55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n v="1325.76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n v="3.1080000000000001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n v="6.6719999999999997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n v="689.40800000000002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n v="1889.99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n v="55.936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n v="18.431999999999999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n v="20.32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n v="52.064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n v="48.783999999999999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n v="13.092000000000001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n v="109.592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n v="56.7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n v="79.989999999999995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n v="69.5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n v="191.6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n v="10.56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n v="47.79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n v="714.3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n v="2321.9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n v="9.5220000000000002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n v="791.96400000000006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n v="4.923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n v="209.97900000000001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n v="33.93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n v="222.32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n v="210.563999999999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n v="35.167999999999999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n v="1502.376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n v="10.1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n v="772.47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n v="20.46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n v="347.58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n v="72.64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n v="772.47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n v="39.92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n v="33.47999999999999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n v="461.97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n v="137.62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n v="302.6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n v="239.97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n v="8.34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n v="8.57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n v="119.616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n v="212.94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n v="26.49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n v="687.4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n v="653.54999999999995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n v="33.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n v="239.96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n v="199.83600000000001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n v="716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n v="221.06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n v="67.709999999999994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n v="129.91999999999999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n v="467.46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n v="61.4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n v="720.76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n v="5.1840000000000002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n v="14.7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n v="8.1340000000000003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n v="79.983999999999995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n v="18.54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n v="24.4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n v="195.64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n v="398.4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n v="7.056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n v="1352.3976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n v="26.4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n v="41.88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n v="99.84600000000000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n v="699.98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n v="584.8200000000000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n v="43.98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n v="377.97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n v="123.96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n v="391.98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n v="383.976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n v="1781.682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n v="21.4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n v="549.9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n v="167.535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n v="38.340000000000003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n v="53.88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n v="299.98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n v="62.8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n v="13.904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n v="744.1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n v="44.84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n v="401.59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n v="18.239999999999998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n v="359.49900000000002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n v="10.48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n v="20.736000000000001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n v="35.167999999999999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n v="64.703999999999994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n v="105.52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n v="5.7919999999999998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n v="466.15800000000002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n v="10.311999999999999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n v="2.556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n v="7.968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n v="8.7840000000000007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n v="3.02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n v="51.45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n v="14.016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n v="214.95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n v="35.04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n v="10.776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n v="4.5999999999999996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n v="35.167999999999999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n v="19.152000000000001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n v="4.4480000000000004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n v="5.1840000000000002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n v="15.55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n v="40.031999999999996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n v="16.776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n v="186.304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n v="66.36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n v="42.048000000000002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n v="67.92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n v="52.512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n v="186.91200000000001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n v="10.048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n v="17.495999999999999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n v="15.55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n v="10.776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n v="3.3039999999999998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n v="35.479999999999997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n v="34.44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n v="629.92999999999995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n v="79.055999999999997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n v="232.55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n v="99.98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n v="19.440000000000001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n v="12.96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n v="464.2919999999999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n v="68.459999999999994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n v="2799.96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n v="601.29999999999995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n v="16.989999999999998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n v="287.97000000000003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n v="44.82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n v="101.12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n v="107.976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n v="58.7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n v="93.34399999999999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n v="17.0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n v="8.0960000000000001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n v="30.36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n v="23.34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n v="51.55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n v="119.9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n v="1317.492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n v="63.8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n v="3.5920000000000001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n v="86.26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n v="139.04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n v="46.8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n v="8.5440000000000005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n v="842.37599999999998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n v="1214.8499999999999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n v="67.78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n v="39.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n v="2.6880000000000002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n v="6.6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n v="28.4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n v="212.94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n v="1001.5839999999999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n v="569.05799999999999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n v="14.224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n v="105.584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n v="68.72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n v="1367.84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n v="301.95999999999998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n v="170.35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n v="3.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n v="12.84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n v="15.84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n v="563.94000000000005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n v="62.9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n v="535.41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n v="3504.9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n v="144.12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n v="314.55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n v="3.4079999999999999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n v="2.0720000000000001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n v="328.39920000000001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n v="53.247999999999998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n v="4.992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n v="37.68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n v="258.57600000000002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n v="75.84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n v="45.36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n v="45.78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n v="40.2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n v="38.71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n v="1801.6320000000001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n v="748.75199999999995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n v="199.96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n v="1516.2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n v="167.952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n v="45.04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n v="23.16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n v="397.6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n v="85.96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n v="13.12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n v="45.66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n v="158.13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n v="43.6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n v="3930.0720000000001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n v="2.3039999999999998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n v="431.976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n v="41.72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n v="104.23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n v="70.260000000000005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n v="9.26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n v="105.98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n v="1.24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n v="20.7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n v="28.9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n v="27.18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n v="465.18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n v="36.630000000000003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n v="51.45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n v="7.83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n v="35.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n v="29.9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n v="17.48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n v="79.1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n v="8.4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n v="498.26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n v="212.94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n v="706.8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n v="114.95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n v="43.19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n v="166.44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n v="36.56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n v="186.14400000000001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n v="353.56799999999998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n v="81.98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n v="14.624000000000001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n v="697.1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n v="30.93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n v="27.495999999999999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n v="605.34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n v="210.00800000000001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n v="54.96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n v="164.22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n v="362.94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n v="59.98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n v="332.94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n v="39.872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n v="13.6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n v="3.3180000000000001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n v="10.44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n v="136.464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n v="333.57600000000002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n v="12.544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n v="20.76800000000000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n v="43.5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n v="12.576000000000001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n v="249.95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n v="49.12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n v="182.91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n v="107.648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n v="99.37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n v="33.567999999999998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n v="10.56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n v="38.88000000000000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n v="35.200000000000003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n v="45.527999999999999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n v="196.77600000000001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n v="2.92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n v="200.79499999999999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n v="46.688000000000002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n v="21.864000000000001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n v="167.94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n v="3.89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n v="52.44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n v="32.36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n v="406.6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n v="27.92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n v="3.7440000000000002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n v="715.2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n v="159.80000000000001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n v="44.75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n v="340.11599999999999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n v="105.52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n v="13.4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n v="85.52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n v="6.16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n v="36.840000000000003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n v="15.84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n v="44.4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n v="21.24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n v="9.5519999999999996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n v="89.991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n v="163.96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n v="17.904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n v="966.7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n v="182.11199999999999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n v="4.4640000000000004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n v="51.588000000000001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n v="50.4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n v="89.567999999999998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n v="14.89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n v="543.91999999999996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n v="4.08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n v="18.899999999999999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n v="2275.5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n v="1979.7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n v="62.1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n v="37.295999999999999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n v="8.5440000000000005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n v="68.95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n v="296.37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n v="39.979999999999997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n v="191.05799999999999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n v="13.0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n v="1525.1880000000001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n v="9.2159999999999993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n v="28.047999999999998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n v="64.959999999999994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n v="30.56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n v="187.05600000000001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n v="11.808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n v="9.6560000000000006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n v="20.736000000000001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n v="27.36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n v="2314.116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n v="34.235999999999997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n v="19.760000000000002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n v="15.96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n v="16.899999999999999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n v="25.08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n v="6.68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n v="19.440000000000001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n v="31.92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n v="33.567999999999998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n v="63.9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n v="60.6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n v="22.72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n v="10.68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n v="17.34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n v="3.38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n v="26.975999999999999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n v="307.77600000000001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n v="244.55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n v="12.24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n v="13.98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n v="899.95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n v="1.6319999999999999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n v="267.95999999999998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n v="31.95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n v="725.8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n v="10.896000000000001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n v="8.5440000000000005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n v="32.34000000000000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n v="39.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n v="143.85599999999999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n v="41.92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n v="329.584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n v="87.28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n v="279.45600000000002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n v="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n v="27.24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n v="16.36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n v="15.78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n v="45.98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n v="198.27199999999999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n v="720.76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n v="70.56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n v="81.96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n v="64.864000000000004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n v="151.1920000000000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n v="88.775999999999996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n v="11.56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n v="15.58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n v="85.055999999999997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n v="273.95999999999998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n v="306.89999999999998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n v="15.55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n v="347.36099999999999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n v="10.368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n v="98.16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n v="31.44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n v="348.488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n v="172.73599999999999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n v="15.54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n v="105.55200000000001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n v="25.92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n v="15.808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n v="10.368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n v="358.2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n v="545.91600000000005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n v="40.409999999999997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n v="167.976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n v="109.53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n v="9.82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n v="26.35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n v="22.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n v="9.960000000000000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n v="213.08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n v="1025.8800000000001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n v="21.98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n v="63.2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n v="39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n v="2.907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n v="556.66499999999996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n v="71.98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n v="79.98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n v="24.672000000000001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n v="3.7440000000000002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n v="445.96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n v="36.24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n v="10.65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n v="87.92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n v="22.423999999999999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n v="90.48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n v="42.76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n v="10.08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n v="101.34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n v="224.75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n v="73.176000000000002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n v="20.736000000000001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n v="39.984000000000002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n v="15.36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n v="36.287999999999997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n v="150.38399999999999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n v="280.781999999999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n v="31.984000000000002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n v="11.231999999999999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n v="26.4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n v="3.52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n v="1649.95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n v="111.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n v="599.16499999999996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n v="46.53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n v="31.984000000000002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n v="161.56800000000001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n v="4.064000000000000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n v="6.216000000000000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n v="8.8960000000000008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n v="270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n v="19.52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n v="9.81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n v="213.21600000000001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n v="588.7839999999999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n v="2.0640000000000001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n v="6.3680000000000003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n v="99.6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n v="62.295999999999999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n v="10.71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n v="20.936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n v="33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n v="249.95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n v="357.93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n v="57.4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n v="331.96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n v="40.56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n v="86.2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n v="38.015999999999998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n v="8.3840000000000003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n v="6.8479999999999999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n v="19.60000000000000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n v="68.459999999999994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n v="13.343999999999999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n v="1478.2719999999999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n v="16.271999999999998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n v="9.2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n v="32.34000000000000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n v="56.064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n v="108.72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n v="181.4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n v="16.17599999999999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n v="122.352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n v="585.55200000000002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n v="19.440000000000001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n v="123.9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n v="13.36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n v="78.256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n v="102.018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n v="750.68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n v="44.4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n v="84.55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n v="17.940000000000001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n v="128.4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n v="1.869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n v="103.19199999999999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n v="36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n v="239.96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n v="40.68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n v="419.13600000000002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n v="23.472000000000001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n v="3.5920000000000001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n v="23.975999999999999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n v="6.2640000000000002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n v="20.808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n v="218.352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n v="18.16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n v="7.36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n v="41.4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n v="411.33199999999999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n v="7.6559999999999997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n v="63.92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n v="6.56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n v="7.83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n v="41.9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n v="664.14599999999996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n v="8.9600000000000009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n v="3.3119999999999998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n v="20.135999999999999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n v="8.8559999999999999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n v="859.2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n v="61.9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n v="17.920000000000002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n v="145.9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n v="56.704000000000001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n v="22.776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n v="239.97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n v="160.32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n v="128.8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n v="1319.96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n v="239.96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n v="54.768000000000001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n v="13.391999999999999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n v="23.92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n v="255.96799999999999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n v="21.552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n v="58.24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n v="80.28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n v="9.7799999999999994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n v="1.81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n v="37.94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n v="79.959999999999994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n v="115.29600000000001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n v="2479.9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n v="179.94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n v="26.85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n v="323.37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n v="59.94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n v="64.14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n v="11.67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n v="12.96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n v="17.43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n v="181.98599999999999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n v="1.5920000000000001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n v="22.344000000000001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n v="455.97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n v="10.44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n v="5.2140000000000004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n v="67.400000000000006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n v="25.16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n v="126.56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n v="43.68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n v="139.93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n v="2.6720000000000002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n v="16.655999999999999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n v="79.512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n v="36.287999999999997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n v="67.993200000000002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n v="10.16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n v="6.16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n v="56.3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n v="6.48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n v="1325.85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n v="14.94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n v="34.54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n v="2999.95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n v="64.12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n v="19.45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n v="209.98599999999999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n v="29.76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n v="89.768000000000001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n v="959.98400000000004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n v="15.55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n v="34.36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n v="98.376000000000005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n v="29.94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n v="17.47200000000000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n v="36.738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n v="179.94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n v="383.64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n v="56.5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n v="6.56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n v="243.92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n v="47.52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n v="19.98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n v="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n v="6.16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n v="83.56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n v="546.05999999999995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n v="269.49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n v="10.9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n v="6.0960000000000001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n v="34.049999999999997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n v="352.38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n v="245.98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n v="18.940000000000001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n v="59.912999999999997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n v="391.98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n v="437.85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n v="68.62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n v="25.02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n v="10.71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n v="55.984000000000002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n v="14.4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n v="142.488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n v="14.16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n v="79.92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n v="590.35199999999998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n v="17.088000000000001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n v="98.391999999999996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n v="11.05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n v="659.9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n v="53.04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n v="843.9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n v="1496.16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n v="117.96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n v="21.3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n v="1040.8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n v="29.34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n v="19.52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n v="443.92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n v="499.95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n v="3.04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n v="201.96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n v="68.64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n v="100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n v="359.98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n v="6.16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n v="2348.8200000000002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n v="13.872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n v="273.552000000000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n v="815.292000000000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n v="234.45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n v="1256.22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n v="17.46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n v="10.528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n v="152.80000000000001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n v="82.56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n v="284.97000000000003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n v="60.84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n v="1325.76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n v="572.16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n v="28.8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n v="11.12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n v="7.04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n v="17.940000000000001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n v="34.76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n v="74.45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n v="192.2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n v="19.440000000000001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n v="32.4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n v="57.9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n v="10.56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n v="1194.165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n v="40.99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n v="2.94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n v="45.24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n v="18.687999999999999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n v="11.648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n v="112.776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n v="377.45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n v="15.936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n v="28.68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n v="21.44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n v="511.05599999999998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n v="18.655999999999999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n v="11.087999999999999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n v="66.688000000000002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n v="99.488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n v="14.6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n v="53.984000000000002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n v="389.9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n v="355.36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n v="140.376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n v="15.84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n v="8.4480000000000004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n v="12.96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n v="27.6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n v="38.975999999999999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n v="20.44000000000000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n v="109.92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n v="6.38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n v="6.48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n v="15.84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n v="1049.9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n v="154.9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n v="98.352000000000004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n v="14.32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n v="129.88800000000001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n v="48.944000000000003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n v="275.05799999999999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n v="27.36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n v="134.99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n v="26.4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n v="542.94000000000005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n v="71.087999999999994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n v="27.396000000000001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n v="13.456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n v="11.84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n v="35.880000000000003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n v="40.75200000000000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n v="139.96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n v="2.6240000000000001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n v="136.53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n v="263.95999999999998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n v="11.64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n v="40.176000000000002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n v="79.44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n v="357.93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n v="127.764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n v="2799.944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n v="19.440000000000001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n v="36.792000000000002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n v="5.94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n v="177.55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n v="619.95000000000005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n v="29.16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n v="57.96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n v="29.402999999999999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n v="81.400000000000006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n v="8.7200000000000006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n v="91.176000000000002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n v="159.96799999999999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n v="12.96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n v="331.53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n v="899.91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n v="946.34400000000005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n v="178.11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n v="1089.75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n v="61.06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n v="459.92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n v="27.52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n v="638.82000000000005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n v="30.69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n v="25.16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n v="13.92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n v="19.36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n v="19.3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n v="38.375999999999998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n v="12.96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n v="26.48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n v="532.72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n v="26.72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n v="20.04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n v="795.48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n v="21.56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n v="249.584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n v="68.11199999999999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n v="16.55999999999999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n v="74.95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n v="355.45499999999998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n v="44.4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n v="20.65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n v="866.4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n v="5.56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n v="3.16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n v="1999.96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n v="46.152000000000001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n v="32.984999999999999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n v="481.32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n v="6.3840000000000003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n v="542.94000000000005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n v="54.92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n v="1448.82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n v="353.88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n v="333.57600000000002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n v="60.143999999999998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n v="85.2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n v="3.15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n v="22.72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n v="14.91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n v="1158.1199999999999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n v="599.9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n v="23.968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n v="638.28800000000001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n v="13.208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n v="15.528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n v="104.85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n v="30.48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n v="112.648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n v="71.975999999999999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n v="2.21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n v="15.52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n v="36.44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n v="217.76400000000001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n v="39.072000000000003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n v="22.638000000000002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n v="95.144000000000005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n v="12.32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n v="4.41899999999999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n v="35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n v="72.784000000000006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n v="97.84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n v="51.75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n v="46.671999999999997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n v="1395.54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n v="117.36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n v="18.899999999999999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n v="77.52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n v="421.37200000000001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n v="575.96799999999996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n v="10.368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n v="15.984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n v="10.272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n v="61.792000000000002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n v="205.9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n v="12.192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n v="87.168000000000006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n v="31.744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n v="132.22399999999999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n v="105.52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n v="91.96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n v="1487.9760000000001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n v="19.440000000000001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n v="11.672000000000001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n v="279.95999999999998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n v="12.912000000000001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n v="17.088000000000001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n v="93.15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n v="11.5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n v="238.62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n v="7.77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n v="285.48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n v="19.167999999999999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n v="26.135999999999999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n v="419.4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n v="90.801000000000002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n v="181.76400000000001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n v="5.56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n v="581.9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n v="29.98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n v="519.96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n v="6.2640000000000002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n v="363.92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n v="64.2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n v="38.520000000000003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n v="72.599999999999994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n v="57.567999999999998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n v="83.7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n v="32.4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n v="47.98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n v="415.96800000000002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n v="304.89999999999998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n v="777.21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n v="32.4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n v="225.56800000000001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n v="36.6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n v="715.64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n v="795.51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n v="549.9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n v="74.760000000000005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n v="29.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n v="9.64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n v="33.488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n v="23.04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n v="1.3620000000000001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n v="14.76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n v="301.95999999999998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n v="7.968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n v="109.92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n v="19.440000000000001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n v="11.1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n v="79.47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n v="4.559999999999999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n v="1133.3499999999999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n v="4.6719999999999997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n v="104.5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n v="1603.136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n v="1293.4880000000001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n v="127.95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n v="59.76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n v="108.08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n v="9.5399999999999991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n v="11.736000000000001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n v="447.8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n v="17.940000000000001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n v="245.88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n v="192.16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n v="801.56799999999998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n v="368.91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n v="885.52800000000002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n v="28.28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n v="4912.59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n v="14.35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n v="179.97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n v="42.76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n v="45.68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n v="25.06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n v="38.432000000000002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n v="21.568000000000001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n v="81.575999999999993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n v="2.78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n v="99.87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n v="44.4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n v="21.4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n v="71.1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n v="259.95999999999998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n v="9.7799999999999994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n v="24.192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n v="31.56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n v="59.94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n v="45.36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n v="26.4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n v="41.4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n v="16.9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n v="24.704000000000001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n v="59.7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n v="14.5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n v="104.184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n v="46.53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n v="25.5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n v="14.9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n v="87.7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n v="199.76400000000001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n v="94.6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n v="4228.7039999999997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n v="2003.9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n v="209.97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n v="659.9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n v="67.8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n v="313.17599999999999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n v="22.96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n v="1099.5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n v="1215.92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n v="7.31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n v="8.92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n v="87.21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n v="15.55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n v="683.98800000000006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n v="13.391999999999999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n v="16.776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n v="527.91999999999996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n v="25.4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n v="177.48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n v="71.975999999999999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n v="95.992000000000004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n v="13.215999999999999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n v="435.84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n v="5.88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n v="211.16800000000001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n v="6.28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n v="95.1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n v="25.92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n v="48.84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n v="25.9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n v="42.68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n v="299.97000000000003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n v="262.2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n v="234.36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n v="20.736000000000001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n v="10.5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n v="23.968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n v="521.96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n v="676.55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n v="154.9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n v="30.56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n v="770.3519999999999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n v="21.12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n v="575.928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n v="7.78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n v="123.9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n v="17.22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n v="226.56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n v="107.88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n v="81.98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n v="104.85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n v="8.7040000000000006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n v="19.920000000000002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n v="43.0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n v="240.7839999999999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n v="414.96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n v="387.72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n v="360.38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n v="13.56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n v="552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n v="429.9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n v="32.06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n v="161.96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n v="19.86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n v="12.96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n v="20.544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n v="185.58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n v="77.56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n v="87.92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n v="245.94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n v="8.6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n v="504.9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n v="2357.4879999999998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n v="369.54399999999998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n v="184.75200000000001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n v="64.959999999999994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n v="13.5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n v="458.43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n v="387.1360000000000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n v="328.59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n v="338.35199999999998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n v="25.92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n v="91.36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n v="87.96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n v="5.2140000000000004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n v="12.294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n v="19.760000000000002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n v="109.764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n v="128.8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n v="127.95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n v="68.5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n v="74.94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n v="2548.56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n v="271.44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n v="287.88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n v="14.9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n v="4158.9120000000003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n v="91.96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n v="33.11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n v="19.440000000000001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n v="55.48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n v="91.92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n v="17.34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n v="71.98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n v="7.08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n v="69.98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n v="646.27200000000005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n v="10.368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n v="8.4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n v="71.959999999999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n v="18.4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n v="9.8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n v="239.24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n v="21.12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n v="54.9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n v="15.24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n v="19.568000000000001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n v="310.392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n v="42.6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n v="113.94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n v="129.91999999999999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n v="5.28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n v="859.2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n v="506.28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n v="14.368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n v="314.35199999999998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n v="27.888000000000002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n v="238.15199999999999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n v="692.9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n v="16.146000000000001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n v="1345.4849999999999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n v="173.488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n v="57.75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n v="272.3999999999999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n v="11.952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n v="28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n v="12.201000000000001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n v="2.068000000000000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n v="83.84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n v="11.36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n v="36.4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n v="27.968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n v="142.04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n v="14.67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n v="1199.96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n v="12.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n v="17.940000000000001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n v="23.90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n v="88.96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n v="518.27200000000005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n v="6.98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n v="343.2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n v="17.544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n v="152.6879999999999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n v="3.488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n v="5.8879999999999999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n v="153.55199999999999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n v="270.6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n v="468.9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n v="72.48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n v="10.95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n v="191.82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n v="151.05600000000001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n v="25.16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n v="6.216000000000000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n v="23.616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n v="24.032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n v="2.0880000000000001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n v="4.4880000000000004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n v="29.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n v="6.48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n v="1.1879999999999999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n v="272.64600000000002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n v="212.8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n v="38.520000000000003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n v="72.64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n v="45.4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n v="13.76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n v="80.99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n v="11.784000000000001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n v="4.3600000000000003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n v="2888.127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n v="1299.6600000000001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n v="2254.41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n v="104.85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n v="59.9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n v="314.53199999999998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n v="13.632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n v="19.431999999999999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n v="65.44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n v="6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n v="1.9079999999999999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n v="1474.801999999999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n v="110.096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n v="16.751999999999999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n v="1537.0740000000001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n v="449.37200000000001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n v="41.904000000000003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n v="2279.96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n v="14.94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n v="191.976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n v="23.832000000000001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n v="409.21600000000001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n v="72.587999999999994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n v="61.56799999999999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n v="20.96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n v="44.75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n v="11.96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n v="3.9119999999999999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n v="327.99599999999998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n v="49.408000000000001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n v="53.25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n v="3.76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n v="767.21400000000006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n v="163.96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n v="161.28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n v="192.8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n v="27.696000000000002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n v="73.164000000000001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n v="32.0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n v="205.666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n v="115.4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n v="274.8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n v="195.64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n v="257.9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n v="119.04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n v="20.0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n v="11.76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n v="11.76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n v="40.735999999999997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n v="201.584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n v="340.70400000000001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n v="354.9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n v="1198.33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n v="87.92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n v="51.968000000000004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n v="51.335999999999999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n v="332.70400000000001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n v="42.408000000000001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n v="81.540000000000006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n v="167.28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n v="772.68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n v="323.976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n v="11.808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n v="26.16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n v="33.57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n v="4.992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n v="20.015999999999998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n v="170.24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n v="117.456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n v="22.96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n v="13.36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n v="34.247999999999998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n v="3.52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n v="26.7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n v="21.2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n v="838.38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n v="1690.04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n v="85.96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n v="121.96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n v="23.92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n v="63.96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n v="629.9500000000000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n v="113.73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n v="14.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n v="887.84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n v="403.92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n v="106.8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n v="70.95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n v="34.944000000000003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n v="119.04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n v="383.84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n v="799.56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n v="31.44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n v="25.92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n v="6.3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n v="75.88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n v="329.988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n v="71.37600000000000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n v="63.77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n v="50.9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n v="96.08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n v="1439.9680000000001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n v="43.56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n v="563.91999999999996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n v="235.15199999999999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n v="7.7119999999999997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n v="51.015999999999998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n v="25.248000000000001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n v="56.686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n v="51.167999999999999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n v="2793.5279999999998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n v="1000.02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n v="65.94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n v="18.239999999999998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n v="76.1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n v="7.64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n v="68.16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n v="62.24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n v="29.97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n v="125.7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n v="191.98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n v="20.8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n v="56.7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n v="72.703999999999994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n v="12.2639999999999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n v="218.352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n v="66.293999999999997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n v="291.168000000000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n v="88.775999999999996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n v="110.376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n v="55.176000000000002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n v="30.32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n v="177.56800000000001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n v="19.440000000000001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n v="71.28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n v="1471.96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n v="79.959999999999994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n v="57.576000000000001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n v="26.335999999999999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n v="166.5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n v="360.38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n v="11.744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n v="247.44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n v="18.239999999999998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n v="25.35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n v="119.04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n v="13.98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n v="43.41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n v="6.24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n v="465.16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n v="7.98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n v="2.3940000000000001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n v="58.32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n v="200.97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n v="21.36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n v="9.8559999999999999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n v="3.444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n v="384.59199999999998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n v="22.92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n v="11.36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n v="14.592000000000001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n v="41.4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n v="442.37200000000001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n v="34.5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n v="28.85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n v="3.488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n v="143.85599999999999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n v="311.9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n v="22.45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n v="39.99199999999999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n v="1159.056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n v="179.9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n v="116.31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n v="12.4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n v="428.4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n v="24.75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n v="87.7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n v="69.52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n v="20.783999999999999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n v="12.816000000000001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n v="5.9039999999999999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n v="63.823999999999998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n v="141.55199999999999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n v="304.89999999999998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n v="563.24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n v="661.17600000000004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n v="239.97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n v="502.488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n v="196.7040000000000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n v="915.13599999999997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n v="327.76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n v="88.775999999999996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n v="64.14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n v="33.552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n v="1737.18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n v="704.25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n v="141.76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n v="36.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n v="25.83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n v="24.588000000000001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n v="13.984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n v="195.96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n v="74.352000000000004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n v="6.68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n v="17.584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n v="104.78400000000001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n v="47.951999999999998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n v="650.35199999999998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n v="629.18399999999997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n v="15.176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n v="127.95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n v="579.51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n v="14.99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n v="151.91999999999999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n v="196.62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n v="144.12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n v="15.96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n v="39.9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n v="34.08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n v="10.368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n v="7.7519999999999998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n v="15.28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n v="65.97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n v="33.4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n v="210.84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n v="13.98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n v="272.94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n v="19.05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n v="247.7160000000000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n v="66.58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n v="43.92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n v="14.73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n v="29.7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n v="49.12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n v="18.28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n v="47.04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n v="339.96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n v="87.8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n v="221.38200000000001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n v="5199.96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n v="156.512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n v="119.85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n v="30.44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n v="69.2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n v="587.97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n v="24.55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n v="12.176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n v="37.32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n v="35.06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n v="108.4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n v="361.37599999999998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n v="2.4119999999999999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n v="8.39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n v="337.98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n v="83.9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n v="19.68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n v="25.92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n v="6.48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n v="86.35200000000000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n v="56.3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n v="51.015999999999998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n v="150.80000000000001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n v="1039.992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n v="51.84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n v="41.22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n v="240.37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n v="119.02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n v="133.12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n v="38.08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n v="113.568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n v="83.9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n v="6.6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n v="371.97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n v="561.58399999999995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n v="99.92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n v="4.9279999999999999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n v="14.76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n v="99.99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n v="286.14999999999998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n v="49.792000000000002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n v="299.97500000000002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n v="158.376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n v="32.783999999999999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n v="47.984000000000002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n v="62.591999999999999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n v="4.2759999999999998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n v="10.56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n v="229.94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n v="311.1499999999999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n v="12.96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n v="14.6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n v="5.76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n v="21.48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n v="396.92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n v="17.149999999999999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n v="23.1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n v="5.2480000000000002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n v="24.64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n v="227.88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n v="241.9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n v="3.89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n v="8.01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n v="177.48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n v="569.56799999999998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n v="149.72999999999999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n v="899.43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n v="46.2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n v="47.951999999999998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n v="7.99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n v="76.864000000000004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n v="102.93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n v="98.16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n v="11.5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n v="83.88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n v="108.57599999999999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n v="5.984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n v="21.96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n v="368.97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n v="12.39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n v="332.94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n v="111.93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n v="454.27199999999999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n v="19.440000000000001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n v="8399.9760000000006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n v="6.2939999999999996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n v="10.368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n v="122.38200000000001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n v="25.984000000000002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n v="945.03599999999994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n v="14.301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n v="410.351999999999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n v="23.52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n v="180.96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n v="35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n v="477.15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n v="302.37599999999998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n v="974.98800000000006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n v="589.41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n v="34.700000000000003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n v="99.87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n v="37.94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n v="24.9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n v="82.26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n v="7.1040000000000001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n v="103.5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n v="2.464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n v="8.7200000000000006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n v="10.7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n v="45.68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n v="6.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n v="158.376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n v="3.44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n v="56.56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n v="36.96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n v="135.9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n v="15.96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n v="3.76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n v="14.7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n v="37.200000000000003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n v="89.97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n v="261.95999999999998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n v="74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n v="13.28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n v="84.96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n v="68.459999999999994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n v="2079.4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n v="629.9500000000000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n v="72.42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n v="131.97999999999999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n v="114.52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n v="100.24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n v="871.8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n v="61.9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n v="4.5540000000000003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n v="5.2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n v="205.99199999999999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n v="15.55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n v="503.96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n v="24.472000000000001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n v="241.56800000000001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n v="110.4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n v="384.76799999999997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n v="78.66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n v="45.36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n v="962.08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n v="12.843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n v="295.45600000000002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n v="32.4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n v="103.93600000000001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n v="289.56799999999998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n v="39.72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n v="244.768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n v="24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n v="15.55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n v="26.175999999999998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n v="20.94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135.09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n v="279.86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n v="90.06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n v="539.96400000000006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n v="50.231999999999999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n v="19.242000000000001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n v="1247.640000000000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n v="5.3040000000000003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n v="19.135999999999999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n v="332.83199999999999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n v="279.89999999999998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n v="50.351999999999997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n v="34.020000000000003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n v="23.88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n v="11.5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n v="286.9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n v="206.3839999999999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n v="218.352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n v="529.9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n v="99.3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n v="108.96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n v="2.6880000000000002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n v="5443.96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n v="302.6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n v="56.07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n v="10.08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n v="59.994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n v="9.42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n v="1999.96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n v="216.4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n v="6.9359999999999999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n v="4.4279999999999999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n v="8.8000000000000007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n v="142.80000000000001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n v="399.95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n v="2152.7759999999998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n v="4007.84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n v="328.59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n v="98.352000000000004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n v="158.99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n v="291.10000000000002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n v="73.680000000000007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n v="139.9199999999999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n v="107.88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n v="33.29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n v="58.17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n v="5.04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n v="24.78399999999999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n v="634.11599999999999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n v="155.88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n v="327.56400000000002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n v="13.36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n v="158.9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n v="319.96800000000002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n v="505.32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n v="3.8079999999999998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n v="8.6820000000000004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n v="1522.6379999999999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n v="419.9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n v="3.15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n v="33.619999999999997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n v="16.14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n v="194.25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n v="8.6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n v="872.32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n v="243.99199999999999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n v="7.12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n v="2.6880000000000002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n v="317.05799999999999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n v="149.352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n v="227.976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n v="11.96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n v="563.4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n v="319.92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n v="1049.44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n v="170.35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n v="173.94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n v="1007.944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n v="6.68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n v="8.34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n v="101.94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n v="179.97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n v="101.94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n v="271.95999999999998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n v="8.8000000000000007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n v="19.68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n v="302.94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n v="14.94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n v="231.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n v="9.9120000000000008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n v="34.65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n v="19.8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n v="33.567999999999998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n v="125.93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n v="11.76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n v="5.3440000000000003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n v="1.365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n v="62.015999999999998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n v="60.72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n v="146.82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n v="239.84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n v="15.66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n v="146.352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n v="5.94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n v="45.36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n v="211.16800000000001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n v="484.70400000000001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n v="371.976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n v="89.82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n v="19.29599999999999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n v="191.96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n v="21.3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n v="469.95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n v="209.88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n v="239.666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n v="22.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n v="219.84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n v="32.4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n v="209.94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n v="4164.05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n v="212.94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n v="41.88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n v="58.48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n v="102.438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n v="199.304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n v="6999.9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n v="12.96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n v="279.86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n v="7.38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n v="698.35199999999998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n v="1747.25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n v="54.4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n v="199.9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n v="68.540999999999997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n v="627.16800000000001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n v="122.12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n v="6.99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n v="107.42400000000001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n v="1421.664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n v="125.88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n v="79.78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n v="133.19999999999999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n v="438.3679999999999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n v="139.94399999999999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n v="133.47200000000001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n v="564.19500000000005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n v="87.168000000000006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n v="42.616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n v="319.983999999999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n v="45.92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n v="21.184000000000001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n v="20.736000000000001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n v="213.43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n v="333.57600000000002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n v="31.9920000000000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n v="51.167999999999999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n v="10.64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n v="68.703999999999994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n v="386.91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n v="39.659999999999997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n v="113.92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n v="447.8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n v="356.8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n v="251.58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n v="219.84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n v="42.85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n v="6.16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n v="17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n v="87.4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n v="29.84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n v="49.567999999999998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n v="265.86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n v="67.959999999999994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n v="10.92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n v="83.9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n v="19.75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n v="393.5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n v="46.872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n v="10.9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n v="79.92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n v="146.82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n v="3.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n v="20.04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n v="180.01599999999999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n v="41.552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n v="13.12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n v="1117.92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n v="111.96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n v="12.16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n v="17.52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n v="155.88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n v="477.51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n v="164.88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n v="47.97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n v="415.17599999999999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n v="35.231999999999999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n v="54.96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n v="16.3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n v="225.29599999999999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n v="50.351999999999997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n v="163.136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n v="6.4080000000000004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n v="217.584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n v="5.43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n v="143.97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n v="519.67999999999995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n v="7.83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n v="883.84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n v="230.352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n v="273.92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n v="9.9120000000000008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n v="56.328000000000003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n v="39.264000000000003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n v="95.231999999999999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n v="30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n v="25.92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n v="159.91999999999999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n v="34.944000000000003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n v="149.9499999999999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n v="23.32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n v="16.739999999999998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n v="14.82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n v="10.47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n v="11.07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n v="20.704000000000001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n v="177.2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n v="50.496000000000002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n v="6.1289999999999996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n v="643.13599999999997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n v="20.736000000000001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n v="177.536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n v="32.432000000000002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n v="11.696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n v="113.76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n v="579.51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n v="150.66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n v="48.031999999999996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n v="102.62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n v="359.77199999999999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n v="13.391999999999999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n v="122.13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n v="35.880000000000003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n v="479.952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n v="23.92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n v="629.9500000000000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n v="14.952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n v="17.940000000000001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n v="116.9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n v="121.96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n v="8.74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n v="61.9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n v="7.96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n v="275.24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n v="47.4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n v="512.96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n v="395.94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n v="81.96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n v="32.776000000000003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n v="272.94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n v="253.76400000000001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n v="29.24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n v="35.167999999999999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n v="1362.9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n v="317.05799999999999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n v="15.76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n v="14.56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n v="196.21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n v="35.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n v="419.4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n v="13.005000000000001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n v="7.7119999999999997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n v="4.1760000000000002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n v="38.88000000000000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n v="17.64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n v="93.456000000000003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n v="449.9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n v="344.94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n v="14.76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n v="12.76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n v="58.48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n v="20.096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n v="37.752000000000002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n v="138.58799999999999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n v="259.92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n v="20.736000000000001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n v="129.9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n v="69.930000000000007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n v="140.73599999999999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n v="8.32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n v="9.98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n v="62.9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n v="21.488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n v="239.97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n v="34.503999999999998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n v="20.10399999999999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n v="3.798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n v="7.88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n v="35.445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n v="269.97000000000003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n v="45.12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n v="100.8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n v="47.968000000000004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n v="99.98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n v="9.960000000000000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n v="3.8559999999999999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n v="98.376000000000005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n v="22.38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n v="3.8820000000000001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n v="12.585000000000001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n v="113.372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n v="18.312000000000001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n v="127.93600000000001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n v="241.1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n v="6.24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n v="17.899999999999999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n v="3266.3760000000002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n v="1.68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n v="7.968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n v="113.372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n v="2.9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n v="98.46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n v="358.58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n v="32.479999999999997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n v="17499.95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n v="735.98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n v="34.369999999999997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n v="33.96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n v="197.97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n v="17.48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n v="8.016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n v="146.04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n v="27.88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n v="152.65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n v="22.72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n v="11.12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n v="1640.7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n v="371.2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n v="14.832000000000001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n v="20.7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n v="11.34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n v="67.900000000000006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n v="1059.1199999999999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n v="478.4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n v="32.04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n v="55.991999999999997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n v="76.864000000000004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n v="59.92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n v="1565.88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n v="106.05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n v="62.04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n v="367.96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n v="44.96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n v="182.94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n v="28.14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n v="7.38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n v="10.9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n v="274.89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n v="23.04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n v="218.352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n v="10.368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n v="12.672000000000001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n v="91.96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n v="254.97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n v="31.984000000000002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n v="2887.056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n v="12.96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n v="47.52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n v="11.952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n v="4.9800000000000004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n v="10.78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n v="119.976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n v="25.06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n v="1652.94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n v="131.376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n v="5.3440000000000003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n v="2003.9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n v="32.4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n v="1913.4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n v="146.72999999999999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n v="114.2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n v="2567.8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n v="37.055999999999997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n v="259.89600000000002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n v="19.05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n v="73.343999999999994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n v="95.6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n v="50.96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n v="113.94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n v="25.92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n v="20.32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n v="411.98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n v="34.479999999999997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n v="244.55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n v="10.782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n v="602.65099999999995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n v="7.6559999999999997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n v="559.92999999999995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n v="2399.96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n v="16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n v="5.5880000000000001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n v="235.92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n v="10.68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n v="41.28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n v="1001.5839999999999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n v="14.76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n v="2.501999999999999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n v="115.96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n v="186.54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n v="159.56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n v="55.984000000000002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n v="132.16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n v="17.904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n v="124.03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n v="28.8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n v="24.588000000000001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n v="356.79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n v="16.98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n v="491.55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n v="7.38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n v="23.66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n v="681.40800000000002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n v="18.899999999999999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n v="93.6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n v="21.93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n v="862.34400000000005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n v="19.98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n v="13.494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n v="23.988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n v="31.984000000000002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n v="41.584000000000003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n v="95.975999999999999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n v="84.272000000000006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n v="36.543999999999997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n v="479.72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n v="102.36799999999999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n v="28.4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n v="713.88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n v="68.5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n v="623.96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n v="11.12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n v="523.91999999999996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n v="2.4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n v="221.02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n v="128.05799999999999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n v="58.408000000000001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n v="79.974000000000004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n v="479.988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n v="11.808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n v="53.567999999999998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n v="503.96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n v="21.34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n v="36.4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n v="51.75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n v="15.51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n v="146.82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n v="12.96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n v="7.8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n v="10.199999999999999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n v="22.32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n v="24.1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n v="75.98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n v="6.46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n v="60.12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n v="824.97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n v="24.85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n v="12.624000000000001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n v="89.584000000000003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n v="471.92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n v="18.18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n v="31.744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n v="5.9039999999999999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n v="621.76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n v="59.98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n v="48.87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n v="154.9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n v="5.9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n v="30.18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n v="24.1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n v="8.779999999999999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n v="376.74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n v="29.52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n v="11.96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n v="26.4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n v="1158.1199999999999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n v="1.3919999999999999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n v="44.43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n v="226.2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n v="186.54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n v="265.86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n v="27.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n v="31.08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n v="13.84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n v="175.87200000000001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n v="12.96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n v="208.44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n v="25.76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n v="289.24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n v="69.456000000000003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n v="5.1840000000000002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n v="205.16399999999999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n v="8.5440000000000005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n v="12.827999999999999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n v="598.45799999999997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n v="25.984000000000002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n v="17.96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n v="5.04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n v="208.16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n v="148.25700000000001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n v="146.76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n v="32.96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n v="587.97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n v="14.94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n v="25.83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n v="15.55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n v="6.8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n v="4.2240000000000002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n v="143.63999999999999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n v="31.103999999999999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n v="223.05600000000001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n v="227.46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n v="46.2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n v="5.22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n v="33.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n v="28.14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n v="36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n v="92.94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n v="245.64599999999999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n v="55.008000000000003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n v="35.231999999999999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n v="523.39200000000005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n v="479.98399999999998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n v="12.96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n v="17.940000000000001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n v="166.72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n v="24.815999999999999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n v="124.36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n v="599.97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n v="198.744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n v="9.1839999999999993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n v="9.2479999999999993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n v="99.591999999999999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n v="399.96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n v="15.55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n v="14.57600000000000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n v="209.6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n v="23.32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n v="30.98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n v="119.96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n v="363.92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n v="35.808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n v="122.688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n v="892.13599999999997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n v="50.22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n v="83.42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n v="5.8719999999999999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n v="12.144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n v="27.792000000000002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n v="6.2080000000000002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n v="32.67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n v="1261.33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n v="38.88000000000000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n v="1.964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n v="82.656000000000006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n v="5.98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n v="9.2479999999999993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n v="4.4480000000000004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n v="5.1840000000000002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n v="175.92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n v="4.7519999999999998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n v="13.343999999999999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n v="54.9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n v="22.911000000000001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n v="309.45600000000002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n v="19.45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n v="472.517999999999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n v="1012.6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n v="17.22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n v="3.52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n v="1626.192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n v="8.5950000000000006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n v="190.89599999999999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n v="99.87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n v="79.36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n v="119.96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n v="106.32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n v="163.44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n v="42.76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n v="51.55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n v="479.952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n v="146.68799999999999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n v="276.78399999999999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n v="25.32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n v="318.95999999999998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n v="212.64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n v="23.472000000000001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n v="19.648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n v="6.57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n v="421.1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n v="760.11599999999999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n v="38.783999999999999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n v="122.328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n v="25.98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n v="3.28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n v="459.88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n v="7.76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n v="71.959999999999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n v="54.9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n v="9.2799999999999994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n v="1685.88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n v="5.7279999999999998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n v="61.9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n v="1.3440000000000001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n v="17.940000000000001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n v="13.904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n v="67.194000000000003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n v="41.86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n v="141.96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n v="10.02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n v="144.12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n v="17.940000000000001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n v="13.89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n v="16.4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n v="19.920000000000002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n v="35.167999999999999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n v="123.08799999999999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n v="257.94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n v="1879.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n v="27.46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n v="89.98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n v="828.6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n v="7.23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n v="17.440000000000001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n v="62.88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n v="290.35199999999998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n v="113.52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n v="135.30000000000001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n v="111.15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n v="776.85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n v="12.294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n v="154.76400000000001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n v="43.28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n v="92.94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n v="52.5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n v="971.88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n v="141.96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n v="182.55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n v="88.768000000000001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n v="53.088000000000001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n v="275.88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n v="157.9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n v="4.91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n v="87.92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n v="5.98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n v="222.38399999999999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n v="16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n v="21.84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n v="15.6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n v="247.84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n v="9.9120000000000008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n v="69.52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n v="11.5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n v="717.72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n v="236.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n v="170.35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n v="145.76400000000001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n v="107.97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n v="143.96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n v="2399.96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n v="74.352000000000004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n v="87.168000000000006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n v="32.231999999999999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n v="2.202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n v="9.396000000000000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n v="89.97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n v="12.78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n v="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n v="23.24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n v="908.8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n v="5.5519999999999996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n v="8.016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n v="74.591999999999999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n v="16.783999999999999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n v="38.863999999999997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n v="203.976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n v="674.35199999999998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n v="5.3879999999999999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n v="30.975999999999999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n v="1350.12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n v="15.92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n v="19.54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n v="21.4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n v="12.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n v="11.96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n v="138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n v="116.76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n v="331.0230000000000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n v="756.8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n v="8.7360000000000007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n v="6.08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n v="17.46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n v="369.16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n v="2.9119999999999999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n v="20.736000000000001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n v="9.5679999999999996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n v="30.18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n v="51.648000000000003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n v="11.231999999999999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n v="14.73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n v="16.399999999999999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n v="25.92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n v="8.82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n v="62.496000000000002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n v="339.96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n v="49.567999999999998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n v="274.49099999999999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n v="137.94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n v="40.68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n v="110.376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n v="151.62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n v="30.8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n v="123.9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n v="1319.8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n v="89.712000000000003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n v="22.8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n v="30.88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n v="465.16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n v="27.12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n v="113.6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n v="12.96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n v="69.456000000000003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n v="8.6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n v="341.99099999999999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n v="43.96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n v="39.76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n v="66.36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n v="92.88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n v="24.14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n v="4416.174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n v="49.56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n v="354.9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n v="15.12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n v="302.45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n v="44.671999999999997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n v="119.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n v="989.97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n v="9.2159999999999993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n v="68.5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n v="364.74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n v="47.4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n v="49.76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n v="5.56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n v="629.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n v="14.7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n v="45.36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n v="125.99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n v="14.7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n v="32.700000000000003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n v="31.6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n v="181.86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n v="155.37200000000001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n v="13.428000000000001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n v="67.135999999999996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n v="89.567999999999998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n v="315.77600000000001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n v="273.666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n v="17.48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n v="20.608000000000001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n v="4.0949999999999998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n v="339.96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n v="63.98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n v="799.9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n v="35.984000000000002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n v="389.9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n v="185.52799999999999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n v="2541.98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n v="599.98500000000001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n v="3.036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n v="25.92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n v="66.111999999999995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n v="46.36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n v="6.9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n v="57.69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n v="559.71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n v="305.01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n v="50.78399999999999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n v="26.01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n v="649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n v="59.99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n v="20.239999999999998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n v="37.840000000000003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n v="5.472000000000000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n v="77.2399999999999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n v="292.10000000000002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n v="8.5440000000000005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n v="424.11599999999999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n v="2.8919999999999999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n v="381.72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n v="97.183999999999997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n v="10.368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n v="890.84100000000001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n v="72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n v="113.88800000000001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n v="158.13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n v="14.13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n v="64.75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n v="1.8720000000000001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n v="11.214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n v="37.375999999999998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n v="286.39999999999998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n v="43.92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n v="142.18199999999999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n v="19.608000000000001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n v="4.1580000000000004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n v="979.95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n v="135.30000000000001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n v="8.9039999999999999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n v="100.8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n v="41.96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n v="9.4499999999999993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n v="400.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n v="28.792000000000002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n v="111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n v="1279.968000000000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n v="1856.19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n v="22.751999999999999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n v="61.542000000000002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n v="81.438000000000002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n v="67.3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n v="54.527999999999999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n v="843.9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n v="449.5679999999999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n v="15.51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n v="192.18600000000001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n v="5.76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n v="67.88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n v="162.88999999999999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n v="25.71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n v="191.88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n v="721.875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n v="73.567999999999998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n v="13.58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n v="64.784000000000006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n v="176.77199999999999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n v="38.82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n v="21.9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n v="111.79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n v="445.44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n v="16.52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n v="29.9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n v="116.4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n v="1.407999999999999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n v="169.56800000000001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n v="251.964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n v="523.764000000000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n v="19.440000000000001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n v="194.35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n v="36.624000000000002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n v="340.18200000000002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n v="12.672000000000001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n v="6.8879999999999999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n v="32.543999999999997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n v="347.80200000000002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n v="15.57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n v="4.6079999999999997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n v="257.9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n v="153.78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n v="61.02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n v="110.11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n v="7.89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n v="36.024000000000001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n v="54.335999999999999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n v="92.52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n v="10.272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n v="40.7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n v="14.4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n v="149.9499999999999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n v="16.899999999999999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n v="17.61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n v="378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n v="373.08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n v="1336.44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n v="29.97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n v="390.36799999999999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n v="101.52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n v="74.352000000000004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n v="15.7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n v="59.52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n v="34.4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n v="313.17599999999999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n v="866.64599999999996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n v="795.40800000000002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n v="35.856000000000002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n v="23.84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n v="43.13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n v="30.87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n v="70.12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n v="509.95749999999998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n v="122.9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n v="97.567999999999998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n v="722.3519999999999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n v="11.5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n v="167.84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n v="172.11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n v="99.98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n v="156.792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n v="35.36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n v="13.592000000000001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n v="386.68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n v="379.9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n v="539.91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n v="41.24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n v="51.896999999999998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n v="552.55999999999995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n v="23.16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n v="126.08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n v="449.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n v="195.10400000000001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n v="36.671999999999997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n v="85.245999999999995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n v="32.712000000000003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n v="11.43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n v="30.44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n v="12.96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n v="16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n v="32.67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n v="4.4640000000000004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n v="9.345000000000000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n v="9.1440000000000001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n v="23.135999999999999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n v="99.2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n v="21.36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n v="46.9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n v="18.72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n v="236.5279999999999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n v="18.899999999999999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n v="10.688000000000001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n v="237.096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n v="5.1840000000000002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n v="65.584000000000003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n v="22.2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n v="419.4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n v="88.9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n v="9.9120000000000008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n v="318.43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n v="5.8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n v="1415.76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n v="148.47999999999999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n v="9.2479999999999993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n v="1036.624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n v="569.64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n v="9.14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n v="1196.8599999999999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n v="523.26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n v="639.96799999999996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n v="52.76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n v="538.91999999999996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n v="14.88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n v="34.24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n v="261.74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n v="87.84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n v="34.92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n v="14.94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n v="14.56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n v="3.5760000000000001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n v="147.184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n v="1499.9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n v="13.568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n v="2573.8200000000002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n v="609.9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n v="5.48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n v="391.98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n v="755.96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n v="31.12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n v="6.54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n v="12.78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n v="18.463999999999999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n v="445.80200000000002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n v="2.4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n v="25.9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n v="29.9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n v="2249.91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n v="1053.16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n v="12.96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n v="106.68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n v="119.94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n v="10.272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n v="512.19000000000005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n v="1.556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n v="4.4480000000000004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n v="276.69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n v="4.96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n v="71.92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n v="18.84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n v="140.97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n v="470.37599999999998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n v="6.08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n v="164.792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n v="23.36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n v="12.176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n v="46.384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n v="362.92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n v="9.2479999999999993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n v="1889.9459999999999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n v="62.04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n v="396.92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n v="239.45599999999999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n v="13.12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n v="29.36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n v="214.9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n v="15.92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n v="146.44999999999999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n v="15.14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n v="5.76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n v="1399.98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n v="8.952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n v="8.8559999999999999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n v="85.245999999999995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n v="21.728000000000002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n v="1487.04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n v="71.88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n v="9.2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n v="35.880000000000003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n v="17.04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n v="931.17600000000004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n v="483.13600000000002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n v="196.78399999999999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n v="231.92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n v="29.7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n v="13.592000000000001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n v="70.88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n v="114.288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n v="36.624000000000002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n v="242.352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n v="49.616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n v="508.70400000000001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n v="57.36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n v="906.68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n v="719.952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n v="755.94399999999996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n v="11.9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n v="0.89800000000000002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n v="21.204000000000001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n v="34.74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n v="833.94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n v="12.96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n v="25.92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n v="349.96499999999997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n v="22.32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n v="158.28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n v="497.94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n v="533.94000000000005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n v="167.94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n v="31.6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n v="170.786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n v="198.744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n v="63.823999999999998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n v="435.16800000000001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n v="48.58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n v="47.975999999999999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n v="20.736000000000001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n v="26.46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n v="49.12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n v="15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n v="194.7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n v="591.32000000000005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n v="2.84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n v="221.96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n v="236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n v="41.94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n v="52.792000000000002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n v="563.94000000000005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n v="2625.12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n v="17.940000000000001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n v="422.8559999999999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n v="127.764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n v="3499.93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n v="14.4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n v="122.97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n v="9.32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n v="122.94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n v="17.309999999999999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n v="128.744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n v="58.247999999999998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n v="71.245999999999995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n v="7.8719999999999999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n v="887.27099999999996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n v="146.86000000000001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n v="36.56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n v="225.57599999999999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n v="5.2480000000000002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n v="38.25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n v="40.24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n v="29.925000000000001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n v="148.70400000000001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n v="55.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n v="12.96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n v="25.175999999999998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n v="5.5839999999999996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n v="1297.3679999999999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n v="264.32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n v="25.92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n v="22.96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n v="19.440000000000001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n v="9.5399999999999991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n v="5.8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n v="5.76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n v="14.91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n v="6.6420000000000003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n v="18.54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n v="679.96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n v="189.57599999999999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n v="71.959999999999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n v="539.91999999999996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n v="725.34400000000005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n v="7.44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n v="39.479999999999997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n v="850.5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n v="75.33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n v="325.6320000000000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n v="23.344000000000001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n v="16.52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n v="335.72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n v="251.94399999999999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n v="127.30200000000001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n v="1207.8399999999999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n v="12.53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n v="34.58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n v="300.9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n v="258.75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n v="59.52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n v="57.96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n v="441.96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n v="68.040000000000006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n v="703.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n v="17.904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n v="11.976000000000001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n v="67.959999999999994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n v="892.22400000000005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n v="1299.99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n v="4.5439999999999996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n v="1352.0319999999999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n v="1548.99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n v="19.872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n v="119.44799999999999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n v="118.16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n v="19.559999999999999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n v="80.959999999999994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n v="25.92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n v="106.96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n v="187.76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n v="76.775999999999996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n v="53.9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n v="76.727999999999994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n v="10.4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n v="99.2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n v="15.92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n v="129.91999999999999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n v="30.4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n v="5399.91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n v="119.1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n v="40.08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n v="59.94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n v="259.98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n v="170.98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n v="38.97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n v="154.9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n v="446.0679999999999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n v="152.94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n v="23.472000000000001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n v="195.64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n v="14.94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n v="1687.8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n v="341.96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n v="605.88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n v="186.732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n v="3812.97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n v="26.423999999999999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n v="625.99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n v="1568.61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n v="17.3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n v="160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n v="179.94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n v="872.94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n v="12.96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n v="88.8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n v="319.96800000000002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n v="167.88800000000001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n v="163.96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n v="5.2320000000000002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n v="1199.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n v="73.849999999999994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n v="25.71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n v="17.28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n v="526.58199999999999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n v="11.56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n v="209.97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n v="447.84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n v="479.9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n v="8.6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n v="11.68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n v="13.698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n v="87.8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n v="77.951999999999998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n v="147.184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n v="47.951999999999998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n v="250.26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n v="40.776000000000003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n v="29.6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n v="1.9379999999999999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n v="159.96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n v="59.52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n v="17.48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n v="13.167999999999999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n v="40.7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n v="179.886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n v="286.25599999999997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n v="24.224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n v="331.53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n v="17.52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n v="17.856000000000002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n v="431.976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n v="291.13600000000002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n v="114.848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n v="10.688000000000001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n v="15.231999999999999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n v="12.4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n v="19.440000000000001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n v="70.367999999999995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n v="12.672000000000001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n v="89.95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n v="6.58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n v="94.99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n v="35.11999999999999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n v="25.92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n v="7.96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n v="566.97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n v="9.8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n v="25.488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n v="7.56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n v="60.84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n v="450.04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n v="34.6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n v="467.97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n v="33.020000000000003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n v="17.088000000000001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n v="3.008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n v="268.24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n v="431.16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n v="154.94999999999999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n v="15.55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n v="42.207999999999998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n v="10.368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n v="2.224000000000000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n v="74.52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n v="17.52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n v="1779.9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n v="219.9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n v="7.1520000000000001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n v="26.72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n v="1039.7280000000001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n v="45.96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n v="456.58800000000002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n v="4499.9849999999997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n v="59.975999999999999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n v="6.12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n v="10.98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n v="7.86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n v="51.45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n v="37.055999999999997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n v="203.9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n v="29.56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n v="8.5679999999999996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n v="45.247999999999998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n v="876.3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n v="185.376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n v="25.06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n v="2.89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n v="7.8959999999999999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n v="30.527999999999999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n v="4.8419999999999996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n v="1.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n v="39.984000000000002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n v="32.4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n v="97.8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n v="307.16800000000001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n v="26.9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n v="47.0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n v="469.99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n v="207.846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n v="324.7440000000000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n v="40.479999999999997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n v="12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n v="720.06399999999996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n v="25.423999999999999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n v="2.8159999999999998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n v="3.2040000000000002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n v="30.827999999999999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n v="47.616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n v="108.78400000000001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n v="4.7699999999999996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n v="7.98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n v="550.43100000000004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n v="10.56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n v="1497.665999999999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n v="17.52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n v="113.22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n v="35.880000000000003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n v="4535.9759999999997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n v="11.84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n v="592.74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n v="111.672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n v="8.6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n v="149.97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n v="232.88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n v="90.882000000000005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n v="508.76799999999997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n v="9.9120000000000008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n v="63.93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n v="59.52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n v="311.976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n v="50.351999999999997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n v="19.135999999999999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n v="13.12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n v="241.56800000000001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n v="479.92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n v="307.13600000000002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n v="12.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n v="159.97999999999999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n v="6.12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n v="1184.72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n v="45.96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n v="58.05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n v="71.28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n v="124.404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n v="154.9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n v="1871.8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n v="16.192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n v="18.93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n v="12.672000000000001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n v="5.04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n v="8.4480000000000004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n v="20.388000000000002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n v="9.960000000000000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n v="320.64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n v="52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n v="25.584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n v="464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n v="235.95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n v="39.9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n v="18.527999999999999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n v="17.899999999999999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n v="81.96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n v="272.73599999999999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n v="18.495999999999999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n v="441.92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n v="127.764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n v="166.44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n v="13.38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n v="24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n v="24.448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n v="6.16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n v="915.13599999999997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n v="8.56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n v="97.82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n v="31.103999999999999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n v="11.176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n v="5.04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n v="242.17599999999999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n v="337.1759999999999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n v="13.343999999999999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76.751999999999995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n v="102.336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n v="10.32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n v="47.32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n v="23.376000000000001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n v="16.72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n v="16.192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n v="32.4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n v="19.89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n v="399.98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n v="343.8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n v="106.32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n v="13.92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n v="82.4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n v="6.24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n v="447.84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n v="272.048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n v="1614.5820000000001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n v="24.32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n v="1.5840000000000001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n v="31.984000000000002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n v="14.76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n v="423.64800000000002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n v="76.64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n v="4.4640000000000004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n v="3.96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n v="715.64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n v="268.70400000000001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n v="21.92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n v="48.72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n v="205.666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n v="30.344000000000001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n v="25.696000000000002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n v="3404.5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n v="101.34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n v="344.37200000000001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n v="30.384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n v="22.84799999999999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n v="38.619999999999997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n v="59.98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n v="174.3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n v="383.96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n v="15.57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n v="22.32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n v="103.6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n v="2.97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n v="569.99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n v="50.9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n v="298.11599999999999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n v="59.52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n v="230.28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n v="105.52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n v="23.36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n v="71.975999999999999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n v="8.56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n v="13.92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n v="2518.29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n v="540.57000000000005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n v="221.05600000000001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n v="81.424000000000007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n v="134.80000000000001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n v="39.582000000000001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n v="44.688000000000002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n v="31.744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n v="40.98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n v="3.1680000000000001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n v="18.84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n v="362.25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n v="63.552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n v="129.55199999999999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n v="5.984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n v="861.76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n v="66.959999999999994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n v="6.24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n v="435.16800000000001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n v="14.9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n v="15.8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n v="72.900000000000006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n v="206.352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n v="7.99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n v="81.3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n v="20.231999999999999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n v="389.05599999999998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n v="20.736000000000001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n v="41.472000000000001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n v="33.36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n v="90.882000000000005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n v="15.992000000000001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n v="120.78400000000001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n v="519.79200000000003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n v="31.175999999999998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n v="10.368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n v="2.7240000000000002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n v="254.352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n v="3.762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n v="10.272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n v="659.97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n v="113.73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n v="5.1040000000000001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n v="16.448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n v="81.92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n v="254.9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n v="15.12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n v="7.8719999999999999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n v="8.32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n v="89.95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n v="25.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n v="37.590000000000003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n v="14.97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n v="1.98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n v="39.936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n v="18.463999999999999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n v="4.895999999999999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n v="145.76400000000001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n v="9.6120000000000001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n v="199.75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n v="1673.184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n v="12.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n v="57.68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n v="263.95999999999998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n v="299.94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n v="25.76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n v="271.89999999999998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n v="45.84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n v="9.82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n v="93.36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n v="541.24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n v="106.32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n v="1323.9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n v="126.624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n v="125.944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n v="663.92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n v="120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n v="3.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n v="18.84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n v="60.671999999999997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n v="30.815999999999999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n v="52.792000000000002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n v="83.9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n v="4.992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n v="87.92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n v="657.93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n v="1.044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n v="78.8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n v="19.989999999999998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n v="772.68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n v="106.08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n v="23.076000000000001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n v="25.92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n v="47.951999999999998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n v="0.98399999999999999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n v="75.384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n v="4.6079999999999997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n v="37.68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n v="41.91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n v="435.99900000000002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n v="388.70400000000001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n v="572.5800000000000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n v="33.1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n v="63.88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n v="26.72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n v="295.05599999999998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n v="393.25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n v="2.214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n v="16.271999999999998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n v="706.8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n v="5.9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n v="21.184000000000001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n v="41.375999999999998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n v="17.940000000000001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n v="2.6549999999999998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n v="892.35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n v="307.666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n v="728.82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n v="41.36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n v="43.176000000000002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n v="4.16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n v="61.4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n v="24.448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n v="263.95999999999998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n v="359.97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n v="12.96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n v="116.82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n v="276.78399999999999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n v="239.97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n v="16.02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n v="454.5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n v="141.41999999999999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n v="310.74400000000003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n v="12.736000000000001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n v="6.47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n v="13.747999999999999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n v="15.224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n v="27.42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n v="165.98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n v="75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n v="134.27199999999999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n v="146.54400000000001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n v="131.904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n v="203.88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n v="14.301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n v="718.64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n v="61.1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n v="28.08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n v="10.496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n v="39.92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n v="77.58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n v="269.36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n v="5.76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n v="109.9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n v="23.88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n v="26.2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n v="12.96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n v="234.95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n v="118.25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n v="4.28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n v="26.85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n v="3357.6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n v="8.26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n v="2973.32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n v="104.7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n v="775.72799999999995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n v="89.066400000000002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n v="175.44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n v="438.33600000000001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n v="215.54400000000001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n v="55.584000000000003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n v="127.386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n v="248.4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n v="11.648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n v="85.245999999999995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n v="20.6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n v="148.02000000000001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n v="33.29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n v="204.95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n v="526.34400000000005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n v="41.96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n v="451.15199999999999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n v="31.504000000000001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n v="30.672000000000001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n v="1079.9760000000001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n v="161.56800000000001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n v="2.9340000000000002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n v="18.527999999999999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n v="670.75199999999995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n v="64.959999999999994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n v="41.94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n v="11.96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n v="13.12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n v="535.41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n v="72.78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n v="36.840000000000003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n v="87.7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n v="562.2925000000000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n v="56.5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n v="11.263999999999999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n v="284.08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n v="18.495999999999999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n v="14.73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n v="186.54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n v="557.72799999999995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n v="159.96799999999999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n v="471.9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n v="3.52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n v="49.12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n v="20.16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n v="10.68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n v="141.96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n v="32.479999999999997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n v="20.04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n v="13999.9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n v="238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n v="61.9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n v="239.37200000000001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n v="595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n v="16.032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n v="199.75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n v="227.96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n v="293.52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n v="307.98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n v="96.96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n v="117.488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n v="11.952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n v="512.49900000000002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n v="863.12800000000004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n v="2036.86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n v="449.5679999999999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n v="108.96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n v="264.18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n v="2.88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n v="41.904000000000003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n v="23.92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n v="156.512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n v="128.3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n v="474.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n v="999.98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n v="277.5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n v="1252.704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n v="110.97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n v="22.608000000000001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n v="1.89199999999999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n v="63.311999999999998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n v="7.823999999999999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n v="170.072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n v="62.82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n v="19.440000000000001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n v="7.38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n v="38.88000000000000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n v="187.76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n v="6.048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n v="98.352000000000004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n v="335.74400000000003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n v="8.9600000000000009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n v="89.567999999999998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n v="71.959999999999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n v="15.55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n v="10.4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n v="72.784000000000006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n v="67.150000000000006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n v="549.98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n v="11.82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n v="4643.8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n v="577.76400000000001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n v="191.5155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n v="2.6240000000000001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n v="1369.7639999999999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n v="294.3679999999999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n v="81.567999999999998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n v="44.46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n v="314.08800000000002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n v="6.3360000000000003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n v="10.48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n v="2.4689999999999999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n v="3.2639999999999998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n v="4.3440000000000003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n v="31.776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n v="4.9279999999999999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n v="1.788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n v="15.07199999999999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n v="12.624000000000001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n v="185.88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n v="12.96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n v="189.7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n v="40.99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n v="82.64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n v="31.02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n v="89.97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n v="35.97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n v="1266.8599999999999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n v="169.4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n v="40.68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n v="3.3279999999999998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n v="933.26199999999994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n v="2803.92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n v="4.767999999999999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n v="6.6719999999999997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n v="4.4480000000000004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n v="43.936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n v="23.744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n v="357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n v="806.33600000000001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n v="85.44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n v="344.91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n v="70.97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n v="36.783999999999999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n v="743.98800000000006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n v="11.212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n v="4.711999999999999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n v="180.98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n v="60.415999999999997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n v="299.99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n v="192.16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n v="242.624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n v="46.74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n v="174.95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n v="100.7039999999999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n v="368.91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n v="8.02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n v="171.04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n v="19.440000000000001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n v="13.092000000000001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n v="122.94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n v="35.448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n v="19.98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n v="69.375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n v="31.6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n v="2003.1679999999999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n v="9.3439999999999994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n v="2563.05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n v="387.1360000000000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n v="3.4239999999999999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n v="1085.4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n v="43.05599999999999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n v="3.762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n v="34.86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n v="432.45600000000002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n v="675.06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n v="65.231999999999999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n v="207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n v="600.53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n v="59.904000000000003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n v="637.44000000000005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n v="51.756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n v="31.103999999999999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n v="47.96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n v="158.928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n v="211.24799999999999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n v="5.5519999999999996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n v="2.952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n v="10.332000000000001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n v="18.367999999999999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n v="299.89999999999998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n v="26.55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n v="111.98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n v="4.9279999999999999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n v="11.784000000000001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n v="7.98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n v="180.96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n v="1649.95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n v="362.35199999999998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n v="73.584000000000003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n v="486.36799999999999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n v="32.4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n v="41.86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n v="77.56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n v="37.17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n v="137.352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n v="376.50900000000001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n v="62.72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n v="2939.93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n v="512.35799999999995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n v="3.488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n v="22.288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n v="16.032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n v="1.752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n v="20.992000000000001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n v="11.21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n v="45.04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n v="15.624000000000001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n v="8.74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n v="44.75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n v="61.6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n v="158.376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n v="2.8639999999999999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n v="94.191999999999993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n v="143.69999999999999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n v="6.48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n v="7.88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n v="11.21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n v="354.9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n v="17.940000000000001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n v="51.8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n v="299.52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n v="7.7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n v="23.92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n v="498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n v="436.70400000000001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n v="32.4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n v="61.44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n v="73.36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n v="59.2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n v="32.951999999999998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n v="218.376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n v="31.4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n v="9.48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n v="209.5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n v="24.3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n v="6.48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n v="32.448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n v="26.388000000000002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n v="373.47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n v="64.2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n v="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n v="186.54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n v="87.08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n v="105.584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n v="217.44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n v="31.744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n v="5.432000000000000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n v="913.43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n v="372.14400000000001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n v="751.98400000000004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n v="604.76800000000003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n v="27.36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n v="20.56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n v="83.9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n v="902.7119999999999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n v="120.66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n v="4.984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n v="82.26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n v="29.74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n v="87.36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n v="56.16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n v="64.384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n v="64.784000000000006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n v="15.55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n v="223.88800000000001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n v="10.896000000000001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n v="84.78400000000000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n v="241.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n v="59.9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n v="13.36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n v="11.808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n v="16.239999999999998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n v="77.55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n v="76.1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n v="17.184000000000001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n v="27.46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n v="137.94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n v="111.15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n v="901.95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n v="366.00900000000001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n v="310.6879999999999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n v="7.68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n v="155.37200000000001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n v="10.744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n v="232.4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n v="164.64599999999999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n v="22.68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n v="105.52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n v="83.9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n v="141.9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n v="39.979999999999997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n v="28.9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n v="174.95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n v="110.52800000000001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n v="630.024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n v="27.8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n v="933.40800000000002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n v="51.84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n v="165.6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n v="106.32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n v="147.919999999999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n v="104.28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n v="286.85000000000002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n v="66.959999999999994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n v="199.98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n v="45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n v="17.899999999999999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n v="40.479999999999997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n v="2154.9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n v="18.431999999999999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n v="10.944000000000001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n v="4.3600000000000003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n v="62.351999999999997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n v="303.92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n v="129.30000000000001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n v="274.2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n v="6.048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n v="6.8479999999999999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n v="9.960000000000000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n v="8.551999999999999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n v="45.584000000000003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n v="25.488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n v="136.96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n v="49.616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n v="10.584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n v="84.415999999999997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n v="431.94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n v="2.0430000000000001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n v="68.238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n v="240.744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n v="35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n v="210.68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n v="637.89599999999996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n v="43.44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n v="2.2200000000000002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n v="1679.96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n v="344.37200000000001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n v="1554.9359999999999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n v="127.88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n v="222.38399999999999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n v="106.869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n v="25.68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n v="12.384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n v="25.3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n v="95.94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n v="7.5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n v="302.37599999999998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n v="46.688000000000002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n v="370.14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n v="8.9280000000000008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n v="2678.94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n v="387.1360000000000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n v="45.408000000000001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n v="77.951999999999998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n v="3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n v="9.952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n v="37.896000000000001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n v="65.584000000000003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n v="44.783999999999999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n v="1035.8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n v="5.76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n v="19.98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n v="35.979999999999997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n v="16.655999999999999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n v="20.7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n v="83.7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n v="199.8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n v="45.68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n v="110.96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n v="11.94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n v="8749.9500000000007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n v="36.4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n v="18.690000000000001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n v="5.94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n v="60.735999999999997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n v="479.976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n v="6.08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n v="165.6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n v="59.52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n v="479.9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n v="18.6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n v="49.631999999999998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n v="97.82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n v="15.984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n v="184.75200000000001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n v="12.96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n v="366.74400000000003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n v="8.8559999999999999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n v="27.96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n v="146.352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n v="175.23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n v="125.99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n v="23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n v="25.584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n v="73.78400000000000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n v="20.736000000000001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n v="17.52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n v="35.76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n v="3.64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n v="30.335999999999999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n v="12.99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n v="182.22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n v="302.94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n v="54.991999999999997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n v="12.99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n v="55.86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n v="44.375999999999998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n v="51.26400000000000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n v="5.1929999999999996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n v="159.98400000000001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n v="54.223999999999997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n v="241.42400000000001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n v="33.36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n v="13.76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n v="496.8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n v="9.82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n v="56.4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n v="18.312000000000001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n v="25.92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n v="8.016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n v="479.98399999999998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n v="30.84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n v="33.567999999999998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n v="422.625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n v="199.98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n v="20.239999999999998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n v="39.92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n v="32.54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n v="39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n v="12.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n v="24.64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n v="6.2640000000000002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n v="14.432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n v="719.976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n v="239.92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n v="1056.8599999999999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n v="447.94400000000002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n v="150.40799999999999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n v="453.57600000000002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n v="45.36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n v="287.88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n v="131.88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n v="2.3279999999999998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n v="1454.9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n v="4.8419999999999996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n v="220.70400000000001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n v="67.176000000000002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n v="15.231999999999999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n v="31.103999999999999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n v="968.74400000000003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n v="222.352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n v="479.98399999999998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n v="10.272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n v="998.85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n v="24.56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n v="5.67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n v="14.336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n v="102.3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n v="607.52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n v="31.16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n v="2.61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n v="10.332000000000001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n v="10.368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n v="20.783999999999999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n v="66.959999999999994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n v="17.248000000000001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n v="11.087999999999999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n v="1287.45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n v="168.1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n v="51.968000000000004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n v="4.767999999999999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n v="7.98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n v="18.687999999999999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n v="11.664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n v="191.976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n v="499.16800000000001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n v="11.88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n v="35.44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n v="67.135999999999996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n v="4.32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n v="14.94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n v="40.54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n v="7.3120000000000003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n v="475.94400000000002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n v="30.0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n v="165.6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n v="180.96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n v="23.18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n v="56.96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n v="15.56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n v="353.56799999999998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n v="13.96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n v="82.95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n v="39.68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n v="479.9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n v="7.38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n v="14.256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n v="81.98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n v="39.62400000000000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n v="399.67200000000003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n v="65.12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n v="30.56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n v="20.76800000000000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n v="39.808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n v="121.104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n v="111.96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n v="15.696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n v="70.260000000000005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n v="9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n v="6.0960000000000001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n v="481.17599999999999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n v="7.24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n v="177.45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n v="1369.7639999999999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n v="9.48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n v="130.97999999999999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n v="174.95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n v="826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n v="139.58000000000001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n v="399.95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n v="12.39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n v="760.98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n v="67.86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n v="31.504000000000001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n v="5.04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n v="39.878999999999998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n v="4.711999999999999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n v="194.35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n v="97.424000000000007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n v="704.76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n v="27.396000000000001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n v="5.7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n v="14.19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n v="7.3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n v="199.98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n v="144.9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n v="118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n v="48.94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n v="22.66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n v="0.83599999999999997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n v="30.96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n v="723.92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n v="21.968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n v="619.15200000000004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n v="127.904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n v="94.2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n v="49.5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n v="16.52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n v="55.36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n v="11.56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n v="17.12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n v="182.352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n v="118.16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n v="18.367999999999999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n v="600.55799999999999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n v="50.351999999999997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n v="28.032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n v="7.6920000000000002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n v="517.404999999999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n v="8.6080000000000005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n v="159.56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n v="2104.5500000000002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n v="40.700000000000003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n v="47.79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n v="5.16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n v="21.2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n v="96.36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n v="231.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n v="17.899999999999999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n v="12.4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n v="8.016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n v="259.89600000000002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n v="247.18799999999999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n v="279.95999999999998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n v="450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n v="19.440000000000001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n v="300.904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n v="239.97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n v="31.167999999999999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n v="120.9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n v="2239.9360000000001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n v="76.608000000000004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n v="142.77600000000001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n v="91.36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n v="3.552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n v="115.136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n v="4.71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n v="172.76400000000001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n v="3.52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n v="79.968000000000004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n v="305.97449999999998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n v="344.91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n v="626.3519999999999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n v="359.49900000000002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n v="71.951999999999998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n v="29.8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n v="1.8240000000000001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n v="64.384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n v="6.984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n v="11.263999999999999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n v="15.55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n v="379.37200000000001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n v="67.536000000000001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n v="1.524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n v="37.408000000000001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n v="25.344000000000001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n v="46.2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n v="4.727999999999999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n v="53.351999999999997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n v="131.10400000000001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n v="22.512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n v="72.744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n v="52.59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n v="19.440000000000001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n v="126.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n v="1287.45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n v="64.959999999999994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n v="535.41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n v="8.1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n v="13.247999999999999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n v="83.988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n v="73.2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n v="10.74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n v="11.032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n v="53.04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n v="17.12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n v="59.94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n v="210.58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n v="30.96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n v="239.98400000000001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n v="3050.3760000000002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n v="133.97999999999999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n v="93.248000000000005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n v="177.48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n v="17.712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n v="4.8600000000000003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n v="6.258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n v="37.68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n v="51.84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n v="27.42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n v="5.4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n v="1270.99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n v="125.36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n v="14.03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n v="27.96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n v="5.3440000000000003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n v="1.696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n v="24.588000000000001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n v="7.98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n v="288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n v="146.952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n v="83.135999999999996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n v="942.78399999999999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n v="74.352000000000004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n v="26.88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n v="10.896000000000001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n v="3.536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n v="528.42999999999995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n v="41.472000000000001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n v="287.976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n v="29.303999999999998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n v="55.328000000000003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n v="1227.9983999999999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n v="20.416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n v="1128.3900000000001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n v="4.6079999999999997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n v="195.96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n v="15.55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n v="271.96800000000002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n v="698.35199999999998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n v="77.727999999999994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n v="46.62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n v="537.54399999999998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n v="14.6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n v="22.55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n v="583.79999999999995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n v="211.16800000000001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n v="12.96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n v="45.98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n v="1294.75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n v="1799.97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n v="10.688000000000001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n v="221.98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n v="341.96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n v="34.77000000000000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n v="18.899999999999999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n v="102.72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n v="40.479999999999997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n v="33.281999999999996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n v="118.65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n v="14.76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n v="207.14400000000001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n v="13.9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n v="266.35199999999998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n v="307.98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n v="44.1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n v="13.12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n v="16.55999999999999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n v="38.88000000000000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n v="335.52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n v="959.98400000000004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n v="4.0860000000000003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n v="55.984000000000002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n v="10.688000000000001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n v="8.8559999999999999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n v="6.9119999999999999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n v="26.72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n v="33.488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n v="10.56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n v="386.34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n v="33.44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n v="39.9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n v="1217.568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n v="15.51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n v="89.9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n v="14.28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n v="12.72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n v="15.75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n v="70.95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n v="65.567999999999998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n v="299.97000000000003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n v="89.97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n v="31.86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n v="67.150000000000006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n v="7.2359999999999998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n v="4.8239999999999998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n v="91.36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n v="130.11199999999999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n v="74.239999999999995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n v="159.84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n v="2.8919999999999999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n v="9.3919999999999995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n v="123.9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n v="55.6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n v="617.976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n v="21.312000000000001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n v="209.94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n v="31.984000000000002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n v="5083.96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n v="35.96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n v="31.05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n v="8.92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n v="209.6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n v="111.04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n v="38.88000000000000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n v="36.270000000000003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n v="493.43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n v="11.12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n v="686.4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n v="15.92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n v="70.680000000000007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n v="541.24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n v="101.99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n v="18.263999999999999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n v="21.9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n v="185.376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n v="58.923999999999999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n v="480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n v="34.049999999999997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n v="192.72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n v="239.97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n v="50.12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n v="15.984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n v="14.35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n v="6.5279999999999996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n v="2.8620000000000001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n v="20.856000000000002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n v="276.27999999999997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n v="629.64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n v="449.97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n v="1927.59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n v="121.78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n v="2676.672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n v="489.23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n v="312.02999999999997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n v="17.940000000000001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n v="165.6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n v="37.520000000000003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n v="25.06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n v="32.0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n v="18.495999999999999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n v="191.07900000000001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n v="10.368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n v="30.53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n v="30.84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n v="75.06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n v="182.72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n v="21.93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n v="95.975999999999999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n v="143.928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n v="3.5640000000000001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n v="4.9279999999999999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n v="856.65599999999995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n v="13.183999999999999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n v="48.783999999999999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n v="76.64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n v="18.527999999999999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n v="177.68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n v="159.97999999999999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n v="52.68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n v="11.568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n v="4.5720000000000001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n v="1439.9680000000001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n v="1.728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n v="626.1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n v="99.2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n v="609.9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n v="211.37200000000001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n v="239.97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n v="99.95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n v="29.34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n v="16.739999999999998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n v="12.672000000000001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n v="1119.8879999999999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n v="204.85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n v="135.98400000000001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n v="16.399999999999999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n v="92.96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n v="7.6319999999999997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n v="4.1580000000000004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n v="179.99100000000001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n v="239.358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n v="164.88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n v="10.95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n v="19.440000000000001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n v="12.3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n v="13.97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n v="934.95600000000002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n v="46.863999999999997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n v="26.16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n v="23.128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n v="59.24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n v="155.45599999999999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n v="8.56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n v="21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n v="120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n v="299.95999999999998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n v="67.84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n v="853.93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n v="18.687999999999999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n v="273.95999999999998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n v="89.97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n v="756.8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n v="1.248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n v="72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n v="470.15499999999997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n v="39.128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n v="19.728000000000002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n v="151.18799999999999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n v="271.76400000000001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n v="47.496000000000002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n v="344.98099999999999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n v="36.287999999999997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n v="78.304000000000002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n v="127.785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n v="6.1040000000000001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n v="5.76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n v="1.72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n v="8.952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n v="2.3340000000000001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n v="1.728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n v="159.04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n v="145.97999999999999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n v="77.951999999999998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n v="95.97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n v="105.584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n v="9.3439999999999994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n v="9.68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n v="4899.93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n v="104.75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n v="18.527999999999999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n v="1875.25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n v="91.36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n v="152.24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n v="35.183999999999997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n v="56.704000000000001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n v="274.06400000000002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n v="458.43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n v="8.2260000000000009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n v="5.95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n v="15.24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n v="239.94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n v="23.84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n v="92.52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n v="37.76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n v="7.38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n v="5.82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n v="3.8159999999999998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n v="26.16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n v="100.8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n v="135.80000000000001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n v="13.9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n v="19.399999999999999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n v="13.488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n v="11.416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n v="17.64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n v="17.04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n v="99.98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n v="29.46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n v="166.92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n v="98.328000000000003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n v="117.88200000000001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n v="20.97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n v="139.96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n v="37.74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n v="14.82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n v="191.82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n v="13.904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n v="314.60000000000002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n v="283.56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n v="487.9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n v="1793.98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n v="2.992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n v="108.76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n v="25.92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n v="22.58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n v="55.176000000000002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n v="9892.74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n v="73.915000000000006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n v="337.08800000000002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n v="61.44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n v="479.9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n v="5.984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n v="189.95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n v="149.9499999999999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n v="29.95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n v="44.4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n v="66.03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n v="10.86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n v="3.36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n v="27.936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n v="28.783999999999999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n v="21.96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n v="21.98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n v="2621.3220000000001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n v="74.760000000000005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n v="364.77600000000001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n v="1115.17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n v="89.695999999999998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n v="50.12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n v="36.479999999999997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n v="322.1920000000000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n v="2.9460000000000002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n v="19.135999999999999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n v="23.08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n v="90.48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n v="215.976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n v="65.94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n v="11.352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n v="24.56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n v="16.55999999999999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n v="279.95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n v="828.8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n v="7.218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n v="27.2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n v="89.97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n v="318.08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n v="5.8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n v="143.95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n v="19.440000000000001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n v="5.56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n v="146.72999999999999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n v="29.9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n v="276.78399999999999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n v="93.031999999999996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n v="454.96499999999997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n v="246.16800000000001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n v="295.39999999999998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n v="348.56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n v="15.55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n v="482.94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n v="299.98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n v="403.68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n v="41.9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n v="28.9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n v="32.4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n v="369.54399999999998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n v="10.368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n v="791.88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n v="23.6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n v="84.78400000000000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n v="64.959999999999994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n v="32.06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n v="177.648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n v="287.91000000000003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n v="22.367999999999999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n v="32.368000000000002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n v="207.98400000000001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n v="36.4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n v="22.96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n v="315.2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n v="15.1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n v="623.96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n v="429.6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n v="31.968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n v="887.27099999999996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n v="21.696000000000002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n v="22.05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n v="99.9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n v="90.86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n v="7.78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n v="78.759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n v="9.5519999999999996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n v="5.3440000000000003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n v="8.2799999999999994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n v="50.13600000000000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n v="88.073999999999998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n v="301.47000000000003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n v="18.655999999999999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n v="27.46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n v="125.13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n v="555.96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n v="129.55199999999999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n v="51.984000000000002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n v="10.272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n v="18.335999999999999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n v="180.96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n v="475.94400000000002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n v="159.97999999999999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n v="43.6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n v="8.2880000000000003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n v="1123.127999999999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n v="64.900000000000006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n v="2.8079999999999998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n v="99.98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n v="8.0399999999999991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n v="1564.29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n v="138.56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n v="65.52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n v="14.57600000000000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n v="23.2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n v="16.463999999999999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n v="19.312000000000001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n v="40.08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n v="101.96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n v="259.74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n v="255.42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n v="4.3380000000000001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n v="11.88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n v="405.86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n v="680.01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n v="2.3759999999999999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n v="143.12799999999999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n v="4476.8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n v="104.85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n v="241.44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319.76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n v="45.68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n v="31.96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n v="47.9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n v="1112.94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n v="22.92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n v="71.975999999999999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n v="19.440000000000001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n v="31.085999999999999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n v="13.98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n v="23.65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n v="707.88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n v="11.952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n v="31.12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n v="55.76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n v="24.56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n v="51.75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n v="207.184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n v="1473.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n v="3.488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n v="21.728000000000002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n v="663.07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n v="99.587999999999994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n v="49.567999999999998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n v="29.372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n v="344.70400000000001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n v="47.991999999999997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n v="102.24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n v="39.9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n v="1432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n v="41.04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n v="256.78399999999999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n v="120.98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n v="315.98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n v="28.751999999999999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n v="114.95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n v="23.04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n v="15.48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n v="51.84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n v="39.816000000000003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n v="16.059999999999999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n v="7.28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n v="5.4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n v="19.440000000000001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n v="39.88000000000000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n v="79.44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n v="20.664000000000001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n v="32.4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n v="13.762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n v="15.28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n v="44.688000000000002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n v="301.47000000000003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n v="11.07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n v="1504.52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n v="25.92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n v="7.535999999999999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n v="1.407999999999999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n v="4.1440000000000001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n v="52.752000000000002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n v="381.36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n v="6.72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n v="15.192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n v="58.32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n v="946.7640000000000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n v="94.68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n v="23.67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n v="1091.1679999999999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n v="18.690000000000001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n v="568.72799999999995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n v="7.3120000000000003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n v="147.56800000000001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n v="56.783999999999999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n v="5.6070000000000002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n v="6.575999999999999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n v="14.304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n v="119.833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n v="5.56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n v="32.4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n v="9.8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n v="2.78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n v="3.64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n v="881.93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n v="115.84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n v="107.648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n v="199.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n v="12.96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n v="60.89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n v="14.94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n v="9.64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n v="332.94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n v="51.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n v="64.959999999999994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n v="25.5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n v="215.976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n v="389.9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n v="269.91000000000003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n v="11.673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n v="64.847999999999999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n v="14.56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n v="102.58199999999999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n v="20.04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n v="32.088000000000001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n v="4305.5519999999997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n v="10.02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n v="631.96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n v="1577.94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n v="255.8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n v="184.70400000000001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n v="47.92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n v="15.936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n v="8.0009999999999994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n v="398.97199999999998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n v="163.88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n v="67.900000000000006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n v="72.224000000000004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n v="11.696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n v="392.94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n v="18.17599999999999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n v="6.8879999999999999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n v="457.4850000000000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n v="1079.316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n v="48.91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n v="9.8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n v="34.5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n v="0.55600000000000005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n v="43.8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n v="13.872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n v="115.96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n v="41.423999999999999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n v="244.768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n v="74.352000000000004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n v="4.312000000000000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n v="56.686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n v="97.968000000000004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n v="7.8719999999999999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n v="15.55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n v="1.47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n v="8.4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n v="6.56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n v="14.88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n v="45.48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n v="25.44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n v="146.68799999999999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n v="4.9279999999999999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n v="63.488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n v="418.32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n v="123.8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n v="118.782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n v="769.18399999999997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n v="47.904000000000003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n v="13.36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n v="163.7640000000000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n v="183.9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n v="11.375999999999999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n v="66.111999999999995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n v="211.0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n v="594.81600000000003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n v="72.959999999999994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n v="80.959999999999994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n v="455.71199999999999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n v="25.98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n v="45.2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n v="15.56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n v="859.2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n v="195.68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n v="14.2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n v="314.35199999999998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n v="4.6079999999999997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n v="17.899999999999999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n v="2.992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n v="20.064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n v="146.72999999999999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n v="18.75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n v="117.57599999999999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n v="51.183999999999997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n v="455.97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n v="5.7149999999999999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n v="57.594000000000001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n v="30.143999999999998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n v="899.43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n v="842.72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n v="41.96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n v="13.215999999999999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n v="184.75200000000001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n v="520.46400000000006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n v="11.423999999999999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n v="19.440000000000001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n v="3.64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n v="18.54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n v="43.12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n v="313.72199999999998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n v="45.98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n v="428.68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n v="30.576000000000001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n v="13.02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n v="22.14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n v="359.32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n v="11.56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n v="68.48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n v="1676.88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n v="37.94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n v="272.97000000000003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n v="41.567999999999998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n v="317.05799999999999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n v="8.0399999999999991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n v="419.94400000000002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n v="61.38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n v="50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n v="31.8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n v="32.56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n v="7.0720000000000001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n v="45.527999999999999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n v="64.784000000000006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n v="424.27199999999999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n v="1.3440000000000001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n v="83.9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n v="25.92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n v="120.57599999999999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n v="79.92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n v="12.2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n v="542.94000000000005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n v="2.04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n v="228.92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n v="7.99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n v="582.33600000000001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n v="629.9500000000000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n v="631.78200000000004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n v="801.56799999999998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n v="75.180000000000007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n v="30.98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n v="1349.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n v="14.11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n v="31.12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n v="4.272000000000000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n v="209.148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n v="1591.02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n v="7.92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n v="574.91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n v="8.4480000000000004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n v="1071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n v="12.0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n v="3.2730000000000001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n v="87.92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n v="104.696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n v="2803.92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n v="6.8159999999999998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n v="249.584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n v="17.940000000000001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n v="10.1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n v="10.368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n v="11.952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n v="15.224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n v="21.984000000000002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n v="604.75199999999995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n v="40.700000000000003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n v="302.37599999999998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n v="45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n v="3785.2919999999999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n v="35.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n v="199.9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n v="1212.96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n v="1099.96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n v="103.48099999999999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n v="5.9039999999999999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n v="30.0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n v="36.287999999999997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n v="10.272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n v="252.8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n v="2.9460000000000002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n v="12.96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n v="285.57600000000002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n v="22.24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n v="14.6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n v="48.36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n v="16.256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n v="219.184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n v="95.8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n v="12.39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n v="35.880000000000003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n v="477.3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n v="12.32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n v="8.6080000000000005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n v="136.26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n v="186.15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n v="81.79200000000000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n v="47.19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n v="36.783999999999999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n v="91.47499999999999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n v="27.192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n v="12.0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n v="144.6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n v="15.992000000000001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n v="34.44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n v="321.55200000000002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n v="701.96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n v="19.45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n v="17.28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n v="31.96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n v="164.6879999999999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n v="166.5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n v="12.96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n v="110.96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n v="99.98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n v="11.423999999999999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n v="128.124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n v="101.4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n v="5.9039999999999999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n v="173.488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n v="51.56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n v="3.5640000000000001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n v="13.16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n v="3.8279999999999998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n v="304.99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n v="18.16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n v="319.983999999999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n v="19.68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n v="781.86400000000003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n v="30.815999999999999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n v="673.34400000000005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n v="6.54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n v="572.79999999999995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n v="197.05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n v="2022.2719999999999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n v="9.1199999999999992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n v="38.159999999999997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n v="1592.85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n v="11.88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n v="120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n v="8.67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n v="4.41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n v="167.94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n v="67.8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n v="26.94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n v="32.04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n v="32.130000000000003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n v="2.88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n v="1091.93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n v="111.96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n v="26.7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n v="40.200000000000003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n v="13.89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n v="689.82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n v="38.340000000000003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n v="9.2639999999999993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n v="204.66640000000001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n v="1649.75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n v="91.055999999999997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n v="54.207999999999998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n v="26.981999999999999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n v="6.9119999999999999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n v="435.50400000000002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n v="81.08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n v="93.02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n v="323.976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n v="15.55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n v="32.591999999999999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n v="83.9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n v="199.9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n v="31.175999999999998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n v="172.75200000000001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n v="9.2959999999999994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n v="12.768000000000001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n v="52.76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n v="55.616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n v="427.64400000000001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n v="40.67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n v="33.47999999999999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n v="9.7279999999999998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n v="8.8559999999999999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n v="477.666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n v="16.899999999999999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n v="39.9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n v="191.96799999999999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n v="35.520000000000003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n v="6.2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n v="56.704000000000001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n v="369.19920000000002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n v="1.98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n v="75.88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n v="6.8479999999999999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n v="4.6260000000000003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n v="453.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n v="13.848000000000001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n v="577.58399999999995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n v="151.9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n v="68.432000000000002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n v="71.1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n v="3.008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n v="184.66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n v="5.3120000000000003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n v="132.52000000000001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n v="195.64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n v="51.968000000000004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n v="431.976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n v="224.9370000000000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n v="6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n v="11.76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n v="1125.4880000000001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n v="12.645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n v="4.032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n v="79.959999999999994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n v="6.7320000000000002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n v="33.567999999999998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n v="15.84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n v="24.423999999999999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n v="17.12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n v="31.56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n v="105.68600000000001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n v="399.54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n v="104.93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n v="1079.8499999999999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n v="70.98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n v="29.95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n v="589.41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n v="9.6479999999999997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n v="400.7839999999999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n v="53.7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n v="31.007999999999999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n v="61.12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n v="195.136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n v="121.536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n v="17.47200000000000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n v="104.5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n v="24.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n v="302.72000000000003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n v="8.56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n v="11.56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n v="25.86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n v="276.78399999999999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n v="110.35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n v="60.84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n v="35.207999999999998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n v="41.472000000000001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n v="239.5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n v="34.200000000000003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n v="376.86599999999999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n v="197.72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n v="70.72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n v="194.35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n v="21.6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n v="11.07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n v="282.83999999999997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n v="27.72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n v="11.68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n v="239.98400000000001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n v="22.98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n v="102.13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n v="2033.5840000000001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n v="5.76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n v="899.98199999999997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n v="86.35200000000000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n v="139.96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n v="16.704000000000001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n v="3.1520000000000001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n v="32.896000000000001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n v="21.391999999999999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n v="307.31400000000002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n v="409.99919999999997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n v="9.2479999999999993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n v="14.67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n v="37.408000000000001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n v="3.4380000000000002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n v="7.1520000000000001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n v="179.7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n v="90.64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n v="17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n v="79.45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n v="1628.8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n v="137.5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n v="730.2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n v="11.56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n v="4297.6440000000002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n v="20.65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n v="204.9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n v="436.70400000000001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n v="481.567999999999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n v="89.543999999999997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n v="35.167999999999999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n v="72.587999999999994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n v="221.16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n v="281.97000000000003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n v="3406.6640000000002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n v="37.17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n v="64.959999999999994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n v="595.38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n v="95.983999999999995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n v="4.9379999999999997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n v="97.44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n v="3.984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n v="13.0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n v="579.52800000000002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n v="18.75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n v="3023.9279999999999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n v="26.96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n v="477.6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n v="193.95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n v="12.96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n v="119.94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n v="12.4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n v="18.088000000000001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n v="71.97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n v="14.94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n v="64.680000000000007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n v="22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n v="7.968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n v="1499.9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n v="26.632000000000001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n v="41.6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n v="64.02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n v="6.99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n v="6.84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n v="323.10000000000002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n v="668.16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n v="8.6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n v="38.88000000000000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n v="201.04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n v="12.96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n v="16.59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n v="35.1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n v="11.646000000000001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n v="32.4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n v="503.96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n v="7.04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n v="613.99919999999997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n v="470.3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n v="31.08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n v="7.3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n v="73.536000000000001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n v="491.55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n v="30.335999999999999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n v="22.8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n v="54.32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n v="196.77600000000001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n v="3.62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n v="11.5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n v="849.95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n v="11.01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n v="39.62400000000000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n v="242.136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n v="12.39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n v="19.96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n v="340.92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n v="273.56799999999998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n v="13.194000000000001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n v="1080.096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n v="51.56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n v="58.415999999999997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n v="57.584000000000003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n v="37.311999999999998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n v="79.959999999999994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n v="223.96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n v="221.02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n v="18.96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n v="326.64600000000002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n v="89.97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n v="296.71199999999999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n v="12.224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n v="89.97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n v="286.86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n v="979.95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n v="4.3600000000000003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n v="10.048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n v="807.75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n v="34.24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n v="500.24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n v="20.12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n v="896.99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n v="5.88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n v="269.98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n v="310.12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n v="70.463999999999999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n v="19.68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n v="140.66999999999999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n v="4404.8999999999996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n v="62.65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n v="9.4499999999999993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n v="268.57600000000002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n v="364.08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n v="71.087999999999994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n v="10.984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n v="797.94399999999996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n v="159.97999999999999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n v="5.3440000000000003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n v="27.72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n v="2.496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n v="8.26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n v="17.760000000000002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n v="332.94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n v="292.10000000000002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n v="206.1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n v="17.64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n v="1403.92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n v="4.3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n v="239.97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n v="81.96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n v="238.62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n v="139.80000000000001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n v="9.8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n v="7.78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n v="54.9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n v="50.04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n v="339.9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n v="10.528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n v="42.384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n v="123.9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n v="135.94999999999999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n v="2177.5839999999998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n v="17.495999999999999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n v="16.783999999999999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n v="431.13600000000002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n v="8.8800000000000008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n v="4.8360000000000003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n v="437.85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n v="673.56799999999998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n v="274.8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n v="62.18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n v="8.2799999999999994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n v="48.81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n v="149.9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n v="1023.332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n v="600.55799999999999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n v="39.99199999999999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n v="211.24600000000001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n v="56.064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n v="107.77200000000001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n v="4.8319999999999999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n v="18.239999999999998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n v="3.798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n v="10.368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n v="235.18799999999999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n v="26.376000000000001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n v="10.384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n v="107.11799999999999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n v="97.3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n v="3.3279999999999998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n v="135.9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n v="7.38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n v="45.567999999999998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n v="28.751999999999999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n v="194.84800000000001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n v="2.1120000000000001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n v="25.92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n v="120.768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n v="25.92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n v="34.65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n v="204.95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n v="79.95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n v="173.488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n v="516.96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n v="173.208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n v="4.4480000000000004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n v="9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n v="42.24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n v="18.263999999999999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n v="152.91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n v="92.94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n v="17.856000000000002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n v="46.44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n v="195.136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n v="129.30000000000001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n v="11.568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n v="242.352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n v="319.96800000000002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n v="8.6240000000000006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n v="3.984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n v="895.94399999999996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n v="14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n v="16.391999999999999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n v="10.9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n v="29.6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n v="4.9800000000000004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n v="479.976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n v="44.735999999999997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n v="5.76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n v="483.13600000000002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n v="15.936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n v="61.543999999999997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n v="132.696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n v="43.1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n v="511.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n v="147.919999999999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n v="39.68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n v="12.56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n v="90.48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n v="13.08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n v="214.7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n v="50.32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n v="24.56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n v="43.68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n v="3393.6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n v="67.400000000000006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n v="2.5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n v="67.8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n v="18.760000000000002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n v="12.12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n v="11.34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n v="159.80000000000001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n v="18.96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n v="1085.4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n v="13.11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n v="68.703999999999994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n v="3.132000000000000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n v="22.428000000000001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n v="290.33600000000001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n v="19.152000000000001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n v="6.48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n v="63.968000000000004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n v="6.36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n v="848.54399999999998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n v="8.699999999999999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n v="122.38200000000001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n v="573.17399999999998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n v="85.055999999999997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n v="14.04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n v="272.61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n v="11.1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n v="62.31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n v="159.97999999999999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n v="5.94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n v="9.960000000000000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n v="79.989999999999995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n v="8.94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n v="20.62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n v="124.25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n v="297.55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n v="403.56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n v="95.2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n v="153.8240000000000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n v="62.015999999999998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n v="466.3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n v="82.64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n v="330.58800000000002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n v="237.096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n v="22.751999999999999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n v="6.6719999999999997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n v="25.128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n v="127.98399999999999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n v="131.88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n v="25.032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n v="717.72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n v="207.35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n v="44.67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n v="209.7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n v="115.36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n v="362.13600000000002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n v="31.05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n v="12.96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n v="94.85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n v="13.4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n v="14.91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n v="39.979999999999997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n v="528.42999999999995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n v="22.385999999999999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n v="5.742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n v="191.96799999999999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n v="49.847999999999999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n v="23.99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n v="1087.9359999999999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n v="199.98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n v="83.9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n v="24.27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n v="2799.96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n v="9.8719999999999999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n v="683.33199999999999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n v="29.96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n v="164.85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n v="33.527999999999999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n v="36.744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n v="102.93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n v="71.087999999999994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n v="60.35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n v="35.520000000000003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n v="11.2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n v="223.5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n v="998.82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n v="51.15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n v="40.7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n v="3.4239999999999999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n v="151.19999999999999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n v="1925.88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n v="2405.1999999999998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n v="83.97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n v="39.89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n v="17.3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n v="55.264000000000003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n v="6.48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n v="34.247999999999998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n v="273.56799999999998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n v="46.35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n v="223.92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n v="7.3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n v="9.3439999999999994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n v="18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n v="65.584000000000003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n v="383.46559999999999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n v="10.368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n v="13.4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n v="4.9800000000000004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n v="109.69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n v="40.200000000000003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n v="735.98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n v="22.7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n v="119.56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n v="140.75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n v="99.567999999999998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n v="271.95999999999998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n v="18.690000000000001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n v="13.36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n v="249.584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n v="13.86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n v="13.375999999999999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n v="437.47199999999998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n v="85.98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n v="16.52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n v="35.56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n v="97.98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n v="31.5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n v="55.6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n v="36.24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n v="79.989999999999995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n v="206.1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n v="25.248000000000001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n v="91.96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n v="258.57600000000002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n v="29.6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n v="243.16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3FBE5-0B16-4128-97B9-E7CB56F93F63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B20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x="0"/>
        <item h="1" x="1"/>
        <item h="1"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h="1" x="0"/>
        <item h="1"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9"/>
  </rowFields>
  <rowItems count="16">
    <i>
      <x v="329"/>
    </i>
    <i>
      <x v="266"/>
    </i>
    <i>
      <x v="452"/>
    </i>
    <i>
      <x v="374"/>
    </i>
    <i>
      <x v="438"/>
    </i>
    <i>
      <x v="330"/>
    </i>
    <i>
      <x v="437"/>
    </i>
    <i>
      <x v="94"/>
    </i>
    <i>
      <x v="16"/>
    </i>
    <i>
      <x v="434"/>
    </i>
    <i>
      <x v="80"/>
    </i>
    <i>
      <x v="207"/>
    </i>
    <i>
      <x v="527"/>
    </i>
    <i>
      <x v="471"/>
    </i>
    <i>
      <x v="74"/>
    </i>
    <i t="grand">
      <x/>
    </i>
  </rowItems>
  <colItems count="1">
    <i/>
  </colItems>
  <pageFields count="2">
    <pageField fld="14" hier="-1"/>
    <pageField fld="7" hier="-1"/>
  </pageFields>
  <dataFields count="1">
    <dataField name="Sum of Sales" fld="1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5" filterVal="1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dimension ref="A1:C16"/>
  <sheetViews>
    <sheetView zoomScale="200" zoomScaleNormal="200" workbookViewId="0">
      <selection activeCell="B5" sqref="B5"/>
    </sheetView>
  </sheetViews>
  <sheetFormatPr defaultColWidth="8.7109375" defaultRowHeight="15" x14ac:dyDescent="0.25"/>
  <cols>
    <col min="1" max="1" width="8.7109375" style="4"/>
    <col min="2" max="2" width="16.140625" style="2" customWidth="1"/>
    <col min="3" max="16384" width="8.7109375" style="2"/>
  </cols>
  <sheetData>
    <row r="1" spans="1:3" x14ac:dyDescent="0.25">
      <c r="A1" s="3" t="s">
        <v>10981</v>
      </c>
      <c r="B1" s="1" t="s">
        <v>10982</v>
      </c>
    </row>
    <row r="2" spans="1:3" x14ac:dyDescent="0.25">
      <c r="A2" s="4">
        <v>1</v>
      </c>
      <c r="B2" s="5" t="s">
        <v>10983</v>
      </c>
    </row>
    <row r="3" spans="1:3" x14ac:dyDescent="0.25">
      <c r="A3" s="4">
        <v>2</v>
      </c>
      <c r="B3" s="5" t="s">
        <v>10984</v>
      </c>
    </row>
    <row r="4" spans="1:3" x14ac:dyDescent="0.25">
      <c r="A4" s="4">
        <v>3</v>
      </c>
      <c r="B4" s="5" t="s">
        <v>10985</v>
      </c>
    </row>
    <row r="5" spans="1:3" x14ac:dyDescent="0.25">
      <c r="A5" s="4">
        <v>4</v>
      </c>
      <c r="B5" s="5" t="s">
        <v>10986</v>
      </c>
    </row>
    <row r="6" spans="1:3" x14ac:dyDescent="0.25">
      <c r="A6" s="4">
        <v>5</v>
      </c>
      <c r="B6" s="5" t="s">
        <v>10988</v>
      </c>
      <c r="C6" s="5"/>
    </row>
    <row r="7" spans="1:3" x14ac:dyDescent="0.25">
      <c r="A7" s="4">
        <v>6</v>
      </c>
      <c r="B7" s="5" t="s">
        <v>10987</v>
      </c>
    </row>
    <row r="8" spans="1:3" x14ac:dyDescent="0.25">
      <c r="A8" s="4">
        <v>7</v>
      </c>
      <c r="B8" s="5" t="s">
        <v>10989</v>
      </c>
    </row>
    <row r="9" spans="1:3" x14ac:dyDescent="0.25">
      <c r="A9" s="4">
        <v>8</v>
      </c>
      <c r="B9" s="5" t="s">
        <v>10990</v>
      </c>
    </row>
    <row r="10" spans="1:3" x14ac:dyDescent="0.25">
      <c r="A10" s="4">
        <v>9</v>
      </c>
      <c r="B10" s="5" t="s">
        <v>10991</v>
      </c>
    </row>
    <row r="11" spans="1:3" x14ac:dyDescent="0.25">
      <c r="A11" s="4">
        <v>10</v>
      </c>
      <c r="B11" s="5" t="s">
        <v>10992</v>
      </c>
    </row>
    <row r="12" spans="1:3" x14ac:dyDescent="0.25">
      <c r="A12" s="4">
        <v>11</v>
      </c>
      <c r="B12" s="5" t="s">
        <v>10993</v>
      </c>
    </row>
    <row r="13" spans="1:3" x14ac:dyDescent="0.25">
      <c r="A13" s="4">
        <v>12</v>
      </c>
      <c r="B13" s="5" t="s">
        <v>10994</v>
      </c>
    </row>
    <row r="14" spans="1:3" x14ac:dyDescent="0.25">
      <c r="A14" s="4">
        <v>13</v>
      </c>
      <c r="B14" s="5" t="s">
        <v>10995</v>
      </c>
    </row>
    <row r="15" spans="1:3" x14ac:dyDescent="0.25">
      <c r="A15" s="4">
        <v>14</v>
      </c>
      <c r="B15" s="5" t="s">
        <v>10996</v>
      </c>
    </row>
    <row r="16" spans="1:3" x14ac:dyDescent="0.25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dimension ref="A1:H7"/>
  <sheetViews>
    <sheetView zoomScale="200" zoomScaleNormal="200" workbookViewId="0">
      <selection activeCell="F7" sqref="F7"/>
    </sheetView>
  </sheetViews>
  <sheetFormatPr defaultColWidth="8.7109375" defaultRowHeight="15" x14ac:dyDescent="0.25"/>
  <cols>
    <col min="1" max="1" width="10.5703125" style="2" customWidth="1"/>
    <col min="2" max="16384" width="8.7109375" style="2"/>
  </cols>
  <sheetData>
    <row r="1" spans="1:8" x14ac:dyDescent="0.25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25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25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25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25">
      <c r="G5"/>
      <c r="H5"/>
    </row>
    <row r="6" spans="1:8" x14ac:dyDescent="0.25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25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type="stacked" displayEmptyCellsAs="gap" negative="1" xr2:uid="{8DCB1D3B-2E7A-4005-977D-C1A188301B7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Sparklines'!B7:E7</xm:f>
              <xm:sqref>F7</xm:sqref>
            </x14:sparkline>
          </x14:sparklines>
        </x14:sparklineGroup>
        <x14:sparklineGroup type="column" displayEmptyCellsAs="gap" xr2:uid="{90CCA1FE-8E18-46F2-87C1-E181A2548009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displayEmptyCellsAs="gap" xr2:uid="{468DA5A4-CA3C-4F18-9524-829CA845CF32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displayEmptyCellsAs="gap" xr2:uid="{32B3A844-9A6D-4108-A2D6-CA8B83DC627A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dimension ref="A1:A101"/>
  <sheetViews>
    <sheetView topLeftCell="A87" zoomScale="200" zoomScaleNormal="200" workbookViewId="0"/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1" x14ac:dyDescent="0.25">
      <c r="A1" s="3" t="s">
        <v>46</v>
      </c>
    </row>
    <row r="2" spans="1:1" x14ac:dyDescent="0.25">
      <c r="A2" s="4">
        <v>570</v>
      </c>
    </row>
    <row r="3" spans="1:1" x14ac:dyDescent="0.25">
      <c r="A3" s="4">
        <v>630</v>
      </c>
    </row>
    <row r="4" spans="1:1" x14ac:dyDescent="0.25">
      <c r="A4" s="4">
        <v>710</v>
      </c>
    </row>
    <row r="5" spans="1:1" x14ac:dyDescent="0.25">
      <c r="A5" s="4">
        <v>370</v>
      </c>
    </row>
    <row r="6" spans="1:1" x14ac:dyDescent="0.25">
      <c r="A6" s="4">
        <v>640</v>
      </c>
    </row>
    <row r="7" spans="1:1" x14ac:dyDescent="0.25">
      <c r="A7" s="4">
        <v>490</v>
      </c>
    </row>
    <row r="8" spans="1:1" x14ac:dyDescent="0.25">
      <c r="A8" s="4">
        <v>370</v>
      </c>
    </row>
    <row r="9" spans="1:1" x14ac:dyDescent="0.25">
      <c r="A9" s="4">
        <v>690</v>
      </c>
    </row>
    <row r="10" spans="1:1" x14ac:dyDescent="0.25">
      <c r="A10" s="4">
        <v>580</v>
      </c>
    </row>
    <row r="11" spans="1:1" x14ac:dyDescent="0.25">
      <c r="A11" s="4">
        <v>330</v>
      </c>
    </row>
    <row r="12" spans="1:1" x14ac:dyDescent="0.25">
      <c r="A12" s="4">
        <v>540</v>
      </c>
    </row>
    <row r="13" spans="1:1" x14ac:dyDescent="0.25">
      <c r="A13" s="4">
        <v>340</v>
      </c>
    </row>
    <row r="14" spans="1:1" x14ac:dyDescent="0.25">
      <c r="A14" s="4">
        <v>450</v>
      </c>
    </row>
    <row r="15" spans="1:1" x14ac:dyDescent="0.25">
      <c r="A15" s="4">
        <v>500</v>
      </c>
    </row>
    <row r="16" spans="1:1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dimension ref="A1:A101"/>
  <sheetViews>
    <sheetView zoomScale="200" zoomScaleNormal="200" workbookViewId="0">
      <selection sqref="A1:A101"/>
    </sheetView>
  </sheetViews>
  <sheetFormatPr defaultColWidth="8.7109375" defaultRowHeight="15" x14ac:dyDescent="0.25"/>
  <cols>
    <col min="1" max="1" width="8.7109375" style="4"/>
    <col min="2" max="16384" width="8.7109375" style="2"/>
  </cols>
  <sheetData>
    <row r="1" spans="1:1" x14ac:dyDescent="0.25">
      <c r="A1" s="3" t="s">
        <v>46</v>
      </c>
    </row>
    <row r="2" spans="1:1" x14ac:dyDescent="0.25">
      <c r="A2" s="4">
        <v>570</v>
      </c>
    </row>
    <row r="3" spans="1:1" x14ac:dyDescent="0.25">
      <c r="A3" s="4">
        <v>630</v>
      </c>
    </row>
    <row r="4" spans="1:1" x14ac:dyDescent="0.25">
      <c r="A4" s="4">
        <v>710</v>
      </c>
    </row>
    <row r="5" spans="1:1" x14ac:dyDescent="0.25">
      <c r="A5" s="4">
        <v>370</v>
      </c>
    </row>
    <row r="6" spans="1:1" x14ac:dyDescent="0.25">
      <c r="A6" s="4">
        <v>640</v>
      </c>
    </row>
    <row r="7" spans="1:1" x14ac:dyDescent="0.25">
      <c r="A7" s="4">
        <v>490</v>
      </c>
    </row>
    <row r="8" spans="1:1" x14ac:dyDescent="0.25">
      <c r="A8" s="4">
        <v>370</v>
      </c>
    </row>
    <row r="9" spans="1:1" x14ac:dyDescent="0.25">
      <c r="A9" s="4">
        <v>690</v>
      </c>
    </row>
    <row r="10" spans="1:1" x14ac:dyDescent="0.25">
      <c r="A10" s="4">
        <v>580</v>
      </c>
    </row>
    <row r="11" spans="1:1" x14ac:dyDescent="0.25">
      <c r="A11" s="4">
        <v>330</v>
      </c>
    </row>
    <row r="12" spans="1:1" x14ac:dyDescent="0.25">
      <c r="A12" s="4">
        <v>540</v>
      </c>
    </row>
    <row r="13" spans="1:1" x14ac:dyDescent="0.25">
      <c r="A13" s="4">
        <v>340</v>
      </c>
    </row>
    <row r="14" spans="1:1" x14ac:dyDescent="0.25">
      <c r="A14" s="4">
        <v>450</v>
      </c>
    </row>
    <row r="15" spans="1:1" x14ac:dyDescent="0.25">
      <c r="A15" s="4">
        <v>500</v>
      </c>
    </row>
    <row r="16" spans="1:1" x14ac:dyDescent="0.25">
      <c r="A16" s="4">
        <v>380</v>
      </c>
    </row>
    <row r="17" spans="1:1" x14ac:dyDescent="0.25">
      <c r="A17" s="4">
        <v>380</v>
      </c>
    </row>
    <row r="18" spans="1:1" x14ac:dyDescent="0.25">
      <c r="A18" s="4">
        <v>410</v>
      </c>
    </row>
    <row r="19" spans="1:1" x14ac:dyDescent="0.25">
      <c r="A19" s="4">
        <v>540</v>
      </c>
    </row>
    <row r="20" spans="1:1" x14ac:dyDescent="0.25">
      <c r="A20" s="4">
        <v>540</v>
      </c>
    </row>
    <row r="21" spans="1:1" x14ac:dyDescent="0.25">
      <c r="A21" s="4">
        <v>530</v>
      </c>
    </row>
    <row r="22" spans="1:1" x14ac:dyDescent="0.25">
      <c r="A22" s="4">
        <v>720</v>
      </c>
    </row>
    <row r="23" spans="1:1" x14ac:dyDescent="0.25">
      <c r="A23" s="4">
        <v>560</v>
      </c>
    </row>
    <row r="24" spans="1:1" x14ac:dyDescent="0.25">
      <c r="A24" s="4">
        <v>440</v>
      </c>
    </row>
    <row r="25" spans="1:1" x14ac:dyDescent="0.25">
      <c r="A25" s="4">
        <v>400</v>
      </c>
    </row>
    <row r="26" spans="1:1" x14ac:dyDescent="0.25">
      <c r="A26" s="4">
        <v>570</v>
      </c>
    </row>
    <row r="27" spans="1:1" x14ac:dyDescent="0.25">
      <c r="A27" s="4">
        <v>440</v>
      </c>
    </row>
    <row r="28" spans="1:1" x14ac:dyDescent="0.25">
      <c r="A28" s="4">
        <v>580</v>
      </c>
    </row>
    <row r="29" spans="1:1" x14ac:dyDescent="0.25">
      <c r="A29" s="4">
        <v>580</v>
      </c>
    </row>
    <row r="30" spans="1:1" x14ac:dyDescent="0.25">
      <c r="A30" s="4">
        <v>450</v>
      </c>
    </row>
    <row r="31" spans="1:1" x14ac:dyDescent="0.25">
      <c r="A31" s="4">
        <v>600</v>
      </c>
    </row>
    <row r="32" spans="1:1" x14ac:dyDescent="0.25">
      <c r="A32" s="4">
        <v>640</v>
      </c>
    </row>
    <row r="33" spans="1:1" x14ac:dyDescent="0.25">
      <c r="A33" s="4">
        <v>410</v>
      </c>
    </row>
    <row r="34" spans="1:1" x14ac:dyDescent="0.25">
      <c r="A34" s="4">
        <v>430</v>
      </c>
    </row>
    <row r="35" spans="1:1" x14ac:dyDescent="0.25">
      <c r="A35" s="4">
        <v>560</v>
      </c>
    </row>
    <row r="36" spans="1:1" x14ac:dyDescent="0.25">
      <c r="A36" s="4">
        <v>540</v>
      </c>
    </row>
    <row r="37" spans="1:1" x14ac:dyDescent="0.25">
      <c r="A37" s="4">
        <v>670</v>
      </c>
    </row>
    <row r="38" spans="1:1" x14ac:dyDescent="0.25">
      <c r="A38" s="4">
        <v>560</v>
      </c>
    </row>
    <row r="39" spans="1:1" x14ac:dyDescent="0.25">
      <c r="A39" s="4">
        <v>480</v>
      </c>
    </row>
    <row r="40" spans="1:1" x14ac:dyDescent="0.25">
      <c r="A40" s="4">
        <v>370</v>
      </c>
    </row>
    <row r="41" spans="1:1" x14ac:dyDescent="0.25">
      <c r="A41" s="4">
        <v>600</v>
      </c>
    </row>
    <row r="42" spans="1:1" x14ac:dyDescent="0.25">
      <c r="A42" s="4">
        <v>520</v>
      </c>
    </row>
    <row r="43" spans="1:1" x14ac:dyDescent="0.25">
      <c r="A43" s="4">
        <v>380</v>
      </c>
    </row>
    <row r="44" spans="1:1" x14ac:dyDescent="0.25">
      <c r="A44" s="4">
        <v>510</v>
      </c>
    </row>
    <row r="45" spans="1:1" x14ac:dyDescent="0.25">
      <c r="A45" s="4">
        <v>710</v>
      </c>
    </row>
    <row r="46" spans="1:1" x14ac:dyDescent="0.25">
      <c r="A46" s="4">
        <v>470</v>
      </c>
    </row>
    <row r="47" spans="1:1" x14ac:dyDescent="0.25">
      <c r="A47" s="4">
        <v>640</v>
      </c>
    </row>
    <row r="48" spans="1:1" x14ac:dyDescent="0.25">
      <c r="A48" s="4">
        <v>600</v>
      </c>
    </row>
    <row r="49" spans="1:1" x14ac:dyDescent="0.25">
      <c r="A49" s="4">
        <v>560</v>
      </c>
    </row>
    <row r="50" spans="1:1" x14ac:dyDescent="0.25">
      <c r="A50" s="4">
        <v>420</v>
      </c>
    </row>
    <row r="51" spans="1:1" x14ac:dyDescent="0.25">
      <c r="A51" s="4">
        <v>620</v>
      </c>
    </row>
    <row r="52" spans="1:1" x14ac:dyDescent="0.25">
      <c r="A52" s="4">
        <v>450</v>
      </c>
    </row>
    <row r="53" spans="1:1" x14ac:dyDescent="0.25">
      <c r="A53" s="4">
        <v>380</v>
      </c>
    </row>
    <row r="54" spans="1:1" x14ac:dyDescent="0.25">
      <c r="A54" s="4">
        <v>430</v>
      </c>
    </row>
    <row r="55" spans="1:1" x14ac:dyDescent="0.25">
      <c r="A55" s="4">
        <v>340</v>
      </c>
    </row>
    <row r="56" spans="1:1" x14ac:dyDescent="0.25">
      <c r="A56" s="4">
        <v>440</v>
      </c>
    </row>
    <row r="57" spans="1:1" x14ac:dyDescent="0.25">
      <c r="A57" s="4">
        <v>340</v>
      </c>
    </row>
    <row r="58" spans="1:1" x14ac:dyDescent="0.25">
      <c r="A58" s="4">
        <v>420</v>
      </c>
    </row>
    <row r="59" spans="1:1" x14ac:dyDescent="0.25">
      <c r="A59" s="4">
        <v>320</v>
      </c>
    </row>
    <row r="60" spans="1:1" x14ac:dyDescent="0.25">
      <c r="A60" s="4">
        <v>390</v>
      </c>
    </row>
    <row r="61" spans="1:1" x14ac:dyDescent="0.25">
      <c r="A61" s="4">
        <v>500</v>
      </c>
    </row>
    <row r="62" spans="1:1" x14ac:dyDescent="0.25">
      <c r="A62" s="4">
        <v>440</v>
      </c>
    </row>
    <row r="63" spans="1:1" x14ac:dyDescent="0.25">
      <c r="A63" s="4">
        <v>420</v>
      </c>
    </row>
    <row r="64" spans="1:1" x14ac:dyDescent="0.25">
      <c r="A64" s="4">
        <v>430</v>
      </c>
    </row>
    <row r="65" spans="1:1" x14ac:dyDescent="0.25">
      <c r="A65" s="4">
        <v>370</v>
      </c>
    </row>
    <row r="66" spans="1:1" x14ac:dyDescent="0.25">
      <c r="A66" s="4">
        <v>640</v>
      </c>
    </row>
    <row r="67" spans="1:1" x14ac:dyDescent="0.25">
      <c r="A67" s="4">
        <v>400</v>
      </c>
    </row>
    <row r="68" spans="1:1" x14ac:dyDescent="0.25">
      <c r="A68" s="4">
        <v>380</v>
      </c>
    </row>
    <row r="69" spans="1:1" x14ac:dyDescent="0.25">
      <c r="A69" s="4">
        <v>480</v>
      </c>
    </row>
    <row r="70" spans="1:1" x14ac:dyDescent="0.25">
      <c r="A70" s="4">
        <v>520</v>
      </c>
    </row>
    <row r="71" spans="1:1" x14ac:dyDescent="0.25">
      <c r="A71" s="4">
        <v>560</v>
      </c>
    </row>
    <row r="72" spans="1:1" x14ac:dyDescent="0.25">
      <c r="A72" s="4">
        <v>430</v>
      </c>
    </row>
    <row r="73" spans="1:1" x14ac:dyDescent="0.25">
      <c r="A73" s="4">
        <v>480</v>
      </c>
    </row>
    <row r="74" spans="1:1" x14ac:dyDescent="0.25">
      <c r="A74" s="4">
        <v>630</v>
      </c>
    </row>
    <row r="75" spans="1:1" x14ac:dyDescent="0.25">
      <c r="A75" s="4">
        <v>480</v>
      </c>
    </row>
    <row r="76" spans="1:1" x14ac:dyDescent="0.25">
      <c r="A76" s="4">
        <v>760</v>
      </c>
    </row>
    <row r="77" spans="1:1" x14ac:dyDescent="0.25">
      <c r="A77" s="4">
        <v>370</v>
      </c>
    </row>
    <row r="78" spans="1:1" x14ac:dyDescent="0.25">
      <c r="A78" s="4">
        <v>570</v>
      </c>
    </row>
    <row r="79" spans="1:1" x14ac:dyDescent="0.25">
      <c r="A79" s="4">
        <v>630</v>
      </c>
    </row>
    <row r="80" spans="1:1" x14ac:dyDescent="0.25">
      <c r="A80" s="4">
        <v>660</v>
      </c>
    </row>
    <row r="81" spans="1:1" x14ac:dyDescent="0.25">
      <c r="A81" s="4">
        <v>530</v>
      </c>
    </row>
    <row r="82" spans="1:1" x14ac:dyDescent="0.25">
      <c r="A82" s="4">
        <v>380</v>
      </c>
    </row>
    <row r="83" spans="1:1" x14ac:dyDescent="0.25">
      <c r="A83" s="4">
        <v>550</v>
      </c>
    </row>
    <row r="84" spans="1:1" x14ac:dyDescent="0.25">
      <c r="A84" s="4">
        <v>460</v>
      </c>
    </row>
    <row r="85" spans="1:1" x14ac:dyDescent="0.25">
      <c r="A85" s="4">
        <v>490</v>
      </c>
    </row>
    <row r="86" spans="1:1" x14ac:dyDescent="0.25">
      <c r="A86" s="4">
        <v>530</v>
      </c>
    </row>
    <row r="87" spans="1:1" x14ac:dyDescent="0.25">
      <c r="A87" s="4">
        <v>610</v>
      </c>
    </row>
    <row r="88" spans="1:1" x14ac:dyDescent="0.25">
      <c r="A88" s="4">
        <v>510</v>
      </c>
    </row>
    <row r="89" spans="1:1" x14ac:dyDescent="0.25">
      <c r="A89" s="4">
        <v>420</v>
      </c>
    </row>
    <row r="90" spans="1:1" x14ac:dyDescent="0.25">
      <c r="A90" s="4">
        <v>530</v>
      </c>
    </row>
    <row r="91" spans="1:1" x14ac:dyDescent="0.25">
      <c r="A91" s="4">
        <v>490</v>
      </c>
    </row>
    <row r="92" spans="1:1" x14ac:dyDescent="0.25">
      <c r="A92" s="4">
        <v>570</v>
      </c>
    </row>
    <row r="93" spans="1:1" x14ac:dyDescent="0.25">
      <c r="A93" s="4">
        <v>500</v>
      </c>
    </row>
    <row r="94" spans="1:1" x14ac:dyDescent="0.25">
      <c r="A94" s="4">
        <v>530</v>
      </c>
    </row>
    <row r="95" spans="1:1" x14ac:dyDescent="0.25">
      <c r="A95" s="4">
        <v>660</v>
      </c>
    </row>
    <row r="96" spans="1:1" x14ac:dyDescent="0.25">
      <c r="A96" s="4">
        <v>570</v>
      </c>
    </row>
    <row r="97" spans="1:1" x14ac:dyDescent="0.25">
      <c r="A97" s="4">
        <v>560</v>
      </c>
    </row>
    <row r="98" spans="1:1" x14ac:dyDescent="0.25">
      <c r="A98" s="4">
        <v>500</v>
      </c>
    </row>
    <row r="99" spans="1:1" x14ac:dyDescent="0.25">
      <c r="A99" s="4">
        <v>410</v>
      </c>
    </row>
    <row r="100" spans="1:1" x14ac:dyDescent="0.25">
      <c r="A100" s="4">
        <v>600</v>
      </c>
    </row>
    <row r="101" spans="1:1" x14ac:dyDescent="0.25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dimension ref="A1:G16"/>
  <sheetViews>
    <sheetView topLeftCell="A4" zoomScale="200" zoomScaleNormal="200" workbookViewId="0">
      <selection activeCell="B20" sqref="B20"/>
    </sheetView>
  </sheetViews>
  <sheetFormatPr defaultColWidth="8.7109375" defaultRowHeight="15" x14ac:dyDescent="0.25"/>
  <cols>
    <col min="1" max="1" width="12.28515625" style="12" customWidth="1"/>
    <col min="2" max="2" width="12.28515625" style="10" customWidth="1"/>
    <col min="3" max="3" width="12.28515625" style="2" customWidth="1"/>
    <col min="4" max="4" width="8.7109375" style="2"/>
    <col min="5" max="5" width="9.85546875" style="2" customWidth="1"/>
    <col min="6" max="16384" width="8.7109375" style="2"/>
  </cols>
  <sheetData>
    <row r="1" spans="1:7" x14ac:dyDescent="0.25">
      <c r="A1" s="11" t="s">
        <v>11021</v>
      </c>
      <c r="B1" s="9" t="s">
        <v>11019</v>
      </c>
      <c r="C1" s="1" t="s">
        <v>11020</v>
      </c>
      <c r="E1" s="2" t="str">
        <f ca="1">_xlfn.FORMULATEXT(E2)</f>
        <v>=UNIQUE(C2:C16)</v>
      </c>
    </row>
    <row r="2" spans="1:7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 E2)</f>
        <v>4</v>
      </c>
      <c r="G2" s="2" t="str">
        <f ca="1">_xlfn.FORMULATEXT(F2)</f>
        <v>=COUNTIF($C$2:$C$16, E2)</v>
      </c>
    </row>
    <row r="3" spans="1:7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 E3)</f>
        <v>1</v>
      </c>
      <c r="G3" s="2" t="str">
        <f ca="1">_xlfn.FORMULATEXT(F3)</f>
        <v>=COUNTIF($C$2:$C$16, E3)</v>
      </c>
    </row>
    <row r="4" spans="1:7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G4" s="2" t="str">
        <f ca="1">_xlfn.FORMULATEXT(F4)</f>
        <v>=COUNTIF($C$2:$C$16, E4)</v>
      </c>
    </row>
    <row r="5" spans="1:7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G5" s="2" t="str">
        <f ca="1">_xlfn.FORMULATEXT(F5)</f>
        <v>=COUNTIF($C$2:$C$16, E5)</v>
      </c>
    </row>
    <row r="6" spans="1:7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G6" s="2" t="str">
        <f ca="1">_xlfn.FORMULATEXT(F6)</f>
        <v>=COUNTIF($C$2:$C$16, E6)</v>
      </c>
    </row>
    <row r="7" spans="1:7" x14ac:dyDescent="0.25">
      <c r="A7" s="4">
        <f t="shared" si="1"/>
        <v>6</v>
      </c>
      <c r="B7" s="10" t="s">
        <v>11028</v>
      </c>
      <c r="C7" s="2" t="s">
        <v>10979</v>
      </c>
    </row>
    <row r="8" spans="1:7" x14ac:dyDescent="0.25">
      <c r="A8" s="4">
        <f t="shared" si="1"/>
        <v>7</v>
      </c>
      <c r="B8" s="10" t="s">
        <v>11029</v>
      </c>
      <c r="C8" s="2" t="s">
        <v>10979</v>
      </c>
      <c r="E8" s="2" t="str" cm="1">
        <f t="array" ref="E8:F12">_xlfn._xlws.SORT(E2:F6, 2, -1)</f>
        <v>Product</v>
      </c>
      <c r="F8" s="2">
        <v>5</v>
      </c>
      <c r="G8" s="2" t="str">
        <f ca="1">_xlfn.FORMULATEXT(E8)</f>
        <v>=SORT(E2:F6, 2, -1)</v>
      </c>
    </row>
    <row r="9" spans="1:7" x14ac:dyDescent="0.25">
      <c r="A9" s="4">
        <f t="shared" si="1"/>
        <v>8</v>
      </c>
      <c r="B9" s="10" t="s">
        <v>11037</v>
      </c>
      <c r="C9" s="2" t="s">
        <v>10979</v>
      </c>
      <c r="E9" s="2" t="str">
        <v>Marketing</v>
      </c>
      <c r="F9" s="2">
        <v>4</v>
      </c>
    </row>
    <row r="10" spans="1:7" x14ac:dyDescent="0.25">
      <c r="A10" s="4">
        <f t="shared" si="1"/>
        <v>9</v>
      </c>
      <c r="B10" s="10" t="s">
        <v>11036</v>
      </c>
      <c r="C10" s="2" t="s">
        <v>10974</v>
      </c>
      <c r="E10" s="2" t="str">
        <v>Finance</v>
      </c>
      <c r="F10" s="2">
        <v>3</v>
      </c>
    </row>
    <row r="11" spans="1:7" x14ac:dyDescent="0.25">
      <c r="A11" s="4">
        <f t="shared" si="1"/>
        <v>10</v>
      </c>
      <c r="B11" s="10" t="s">
        <v>11030</v>
      </c>
      <c r="C11" s="2" t="s">
        <v>10974</v>
      </c>
      <c r="E11" s="2" t="str">
        <v>IT</v>
      </c>
      <c r="F11" s="2">
        <v>2</v>
      </c>
    </row>
    <row r="12" spans="1:7" x14ac:dyDescent="0.25">
      <c r="A12" s="4">
        <f t="shared" si="1"/>
        <v>11</v>
      </c>
      <c r="B12" s="10" t="s">
        <v>11031</v>
      </c>
      <c r="C12" s="2" t="s">
        <v>11018</v>
      </c>
      <c r="E12" s="2" t="str">
        <v>HR</v>
      </c>
      <c r="F12" s="2">
        <v>1</v>
      </c>
    </row>
    <row r="13" spans="1:7" x14ac:dyDescent="0.25">
      <c r="A13" s="4">
        <f t="shared" si="1"/>
        <v>12</v>
      </c>
      <c r="B13" s="10" t="s">
        <v>11032</v>
      </c>
      <c r="C13" s="2" t="s">
        <v>11018</v>
      </c>
    </row>
    <row r="14" spans="1:7" x14ac:dyDescent="0.25">
      <c r="A14" s="4">
        <f t="shared" si="1"/>
        <v>13</v>
      </c>
      <c r="B14" s="10" t="s">
        <v>11033</v>
      </c>
      <c r="C14" s="2" t="s">
        <v>11018</v>
      </c>
    </row>
    <row r="15" spans="1:7" x14ac:dyDescent="0.25">
      <c r="A15" s="4">
        <f t="shared" si="1"/>
        <v>14</v>
      </c>
      <c r="B15" s="10" t="s">
        <v>11034</v>
      </c>
      <c r="C15" s="2" t="s">
        <v>11018</v>
      </c>
    </row>
    <row r="16" spans="1:7" x14ac:dyDescent="0.25">
      <c r="A16" s="4">
        <f t="shared" si="1"/>
        <v>15</v>
      </c>
      <c r="B16" s="10" t="s">
        <v>11035</v>
      </c>
      <c r="C16" s="2" t="s">
        <v>11018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dimension ref="A1:E13"/>
  <sheetViews>
    <sheetView topLeftCell="A4" zoomScale="200" zoomScaleNormal="200" workbookViewId="0">
      <selection activeCell="G5" sqref="G5"/>
    </sheetView>
  </sheetViews>
  <sheetFormatPr defaultColWidth="8.7109375" defaultRowHeight="15" x14ac:dyDescent="0.25"/>
  <cols>
    <col min="1" max="16384" width="8.7109375" style="2"/>
  </cols>
  <sheetData>
    <row r="1" spans="1:5" x14ac:dyDescent="0.25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25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25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25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25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25">
      <c r="A6" s="10" t="s">
        <v>22</v>
      </c>
      <c r="B6" s="4">
        <v>1200</v>
      </c>
    </row>
    <row r="7" spans="1:5" x14ac:dyDescent="0.25">
      <c r="A7" s="10" t="s">
        <v>23</v>
      </c>
      <c r="B7" s="4">
        <v>1500</v>
      </c>
    </row>
    <row r="8" spans="1:5" x14ac:dyDescent="0.25">
      <c r="A8" s="10" t="s">
        <v>24</v>
      </c>
      <c r="B8" s="4">
        <v>2000</v>
      </c>
    </row>
    <row r="9" spans="1:5" x14ac:dyDescent="0.25">
      <c r="A9" s="10" t="s">
        <v>25</v>
      </c>
      <c r="B9" s="4">
        <v>3500</v>
      </c>
    </row>
    <row r="10" spans="1:5" x14ac:dyDescent="0.25">
      <c r="A10" s="10" t="s">
        <v>26</v>
      </c>
      <c r="B10" s="4">
        <v>6000</v>
      </c>
    </row>
    <row r="11" spans="1:5" x14ac:dyDescent="0.25">
      <c r="A11" s="10" t="s">
        <v>27</v>
      </c>
      <c r="B11" s="4">
        <v>12000</v>
      </c>
    </row>
    <row r="12" spans="1:5" x14ac:dyDescent="0.25">
      <c r="A12" s="10" t="s">
        <v>28</v>
      </c>
      <c r="B12" s="4">
        <v>14000</v>
      </c>
    </row>
    <row r="13" spans="1:5" x14ac:dyDescent="0.25">
      <c r="A13" s="10" t="s">
        <v>29</v>
      </c>
      <c r="B13" s="4">
        <v>15000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dimension ref="A1:I16"/>
  <sheetViews>
    <sheetView zoomScale="200" zoomScaleNormal="200" workbookViewId="0">
      <selection activeCell="C22" sqref="C22"/>
    </sheetView>
  </sheetViews>
  <sheetFormatPr defaultColWidth="8.7109375" defaultRowHeight="15" x14ac:dyDescent="0.25"/>
  <cols>
    <col min="1" max="16384" width="8.7109375" style="2"/>
  </cols>
  <sheetData>
    <row r="1" spans="1:9" x14ac:dyDescent="0.25">
      <c r="A1" s="11" t="s">
        <v>11021</v>
      </c>
      <c r="B1" s="9" t="s">
        <v>11019</v>
      </c>
      <c r="C1" s="1" t="s">
        <v>11020</v>
      </c>
    </row>
    <row r="2" spans="1:9" x14ac:dyDescent="0.25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_xlfn._xlws.SORT(E2:F6,2,-1)</f>
        <v>Product</v>
      </c>
      <c r="I2" s="2">
        <v>5</v>
      </c>
    </row>
    <row r="3" spans="1:9" x14ac:dyDescent="0.25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25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25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25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25">
      <c r="A7" s="4">
        <f t="shared" si="1"/>
        <v>6</v>
      </c>
      <c r="B7" s="10" t="s">
        <v>11028</v>
      </c>
      <c r="C7" s="2" t="s">
        <v>10979</v>
      </c>
    </row>
    <row r="8" spans="1:9" x14ac:dyDescent="0.25">
      <c r="A8" s="4">
        <f t="shared" si="1"/>
        <v>7</v>
      </c>
      <c r="B8" s="10" t="s">
        <v>11029</v>
      </c>
      <c r="C8" s="2" t="s">
        <v>10979</v>
      </c>
    </row>
    <row r="9" spans="1:9" x14ac:dyDescent="0.25">
      <c r="A9" s="4">
        <f t="shared" si="1"/>
        <v>8</v>
      </c>
      <c r="B9" s="10" t="s">
        <v>11037</v>
      </c>
      <c r="C9" s="2" t="s">
        <v>10979</v>
      </c>
    </row>
    <row r="10" spans="1:9" x14ac:dyDescent="0.25">
      <c r="A10" s="4">
        <f t="shared" si="1"/>
        <v>9</v>
      </c>
      <c r="B10" s="10" t="s">
        <v>11036</v>
      </c>
      <c r="C10" s="2" t="s">
        <v>10974</v>
      </c>
    </row>
    <row r="11" spans="1:9" x14ac:dyDescent="0.25">
      <c r="A11" s="4">
        <f t="shared" si="1"/>
        <v>10</v>
      </c>
      <c r="B11" s="10" t="s">
        <v>11030</v>
      </c>
      <c r="C11" s="2" t="s">
        <v>10974</v>
      </c>
    </row>
    <row r="12" spans="1:9" x14ac:dyDescent="0.25">
      <c r="A12" s="4">
        <f t="shared" si="1"/>
        <v>11</v>
      </c>
      <c r="B12" s="10" t="s">
        <v>11031</v>
      </c>
      <c r="C12" s="2" t="s">
        <v>11018</v>
      </c>
    </row>
    <row r="13" spans="1:9" x14ac:dyDescent="0.25">
      <c r="A13" s="4">
        <f t="shared" si="1"/>
        <v>12</v>
      </c>
      <c r="B13" s="10" t="s">
        <v>11032</v>
      </c>
      <c r="C13" s="2" t="s">
        <v>11018</v>
      </c>
    </row>
    <row r="14" spans="1:9" x14ac:dyDescent="0.25">
      <c r="A14" s="4">
        <f t="shared" si="1"/>
        <v>13</v>
      </c>
      <c r="B14" s="10" t="s">
        <v>11033</v>
      </c>
      <c r="C14" s="2" t="s">
        <v>11018</v>
      </c>
    </row>
    <row r="15" spans="1:9" x14ac:dyDescent="0.25">
      <c r="A15" s="4">
        <f t="shared" si="1"/>
        <v>14</v>
      </c>
      <c r="B15" s="10" t="s">
        <v>11034</v>
      </c>
      <c r="C15" s="2" t="s">
        <v>11018</v>
      </c>
    </row>
    <row r="16" spans="1:9" x14ac:dyDescent="0.25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dimension ref="A1:F7"/>
  <sheetViews>
    <sheetView zoomScale="200" zoomScaleNormal="200" workbookViewId="0">
      <selection activeCell="G7" sqref="G7"/>
    </sheetView>
  </sheetViews>
  <sheetFormatPr defaultColWidth="8.7109375" defaultRowHeight="15" x14ac:dyDescent="0.25"/>
  <cols>
    <col min="1" max="4" width="8.7109375" style="2"/>
    <col min="5" max="5" width="11.42578125" style="2" customWidth="1"/>
    <col min="6" max="16384" width="8.7109375" style="2"/>
  </cols>
  <sheetData>
    <row r="1" spans="1:6" x14ac:dyDescent="0.25">
      <c r="B1" s="1" t="s">
        <v>11006</v>
      </c>
      <c r="C1" s="1" t="s">
        <v>46</v>
      </c>
    </row>
    <row r="2" spans="1:6" x14ac:dyDescent="0.25">
      <c r="A2" s="2" t="s">
        <v>18</v>
      </c>
      <c r="B2" s="2">
        <v>50</v>
      </c>
      <c r="C2" s="2">
        <v>120</v>
      </c>
    </row>
    <row r="3" spans="1:6" x14ac:dyDescent="0.25">
      <c r="A3" s="2" t="s">
        <v>19</v>
      </c>
      <c r="B3" s="2">
        <v>55</v>
      </c>
      <c r="C3" s="2">
        <v>150</v>
      </c>
    </row>
    <row r="4" spans="1:6" x14ac:dyDescent="0.25">
      <c r="A4" s="2" t="s">
        <v>20</v>
      </c>
      <c r="B4" s="2">
        <v>52</v>
      </c>
      <c r="C4" s="2">
        <v>140</v>
      </c>
    </row>
    <row r="5" spans="1:6" x14ac:dyDescent="0.25">
      <c r="A5" s="2" t="s">
        <v>21</v>
      </c>
      <c r="B5" s="2">
        <v>48</v>
      </c>
      <c r="C5" s="2">
        <v>115</v>
      </c>
    </row>
    <row r="6" spans="1:6" x14ac:dyDescent="0.25">
      <c r="A6" s="2" t="s">
        <v>22</v>
      </c>
      <c r="B6" s="2">
        <v>50</v>
      </c>
      <c r="C6" s="2">
        <v>125</v>
      </c>
    </row>
    <row r="7" spans="1:6" x14ac:dyDescent="0.25">
      <c r="A7" s="2" t="s">
        <v>23</v>
      </c>
      <c r="B7" s="2">
        <v>60</v>
      </c>
      <c r="C7" s="2">
        <v>165</v>
      </c>
      <c r="E7" s="2" t="s">
        <v>11040</v>
      </c>
      <c r="F7" s="2">
        <f>CORREL(B2:B7,C2:C7)</f>
        <v>0.9758986505019327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dimension ref="A1:E16"/>
  <sheetViews>
    <sheetView zoomScale="200" zoomScaleNormal="200" workbookViewId="0">
      <selection activeCell="I5" sqref="I5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6384" width="8.7109375" style="2"/>
  </cols>
  <sheetData>
    <row r="1" spans="1:5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5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5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5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5" x14ac:dyDescent="0.25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5" x14ac:dyDescent="0.25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5" x14ac:dyDescent="0.25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5" x14ac:dyDescent="0.25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5" x14ac:dyDescent="0.25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5" x14ac:dyDescent="0.25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5" x14ac:dyDescent="0.25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</row>
    <row r="12" spans="1:5" x14ac:dyDescent="0.25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5" x14ac:dyDescent="0.25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5" x14ac:dyDescent="0.25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5" x14ac:dyDescent="0.25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5" x14ac:dyDescent="0.25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dimension ref="A1:Q16"/>
  <sheetViews>
    <sheetView topLeftCell="J1" zoomScale="200" zoomScaleNormal="200" workbookViewId="0">
      <selection activeCell="S9" sqref="S9"/>
    </sheetView>
  </sheetViews>
  <sheetFormatPr defaultColWidth="8.7109375" defaultRowHeight="15" x14ac:dyDescent="0.25"/>
  <cols>
    <col min="1" max="2" width="8.7109375" style="2"/>
    <col min="3" max="3" width="12.28515625" style="2" customWidth="1"/>
    <col min="4" max="11" width="8.7109375" style="2"/>
    <col min="12" max="12" width="12.28515625" style="2" customWidth="1"/>
    <col min="13" max="15" width="8.7109375" style="2"/>
    <col min="16" max="16" width="10" style="2" customWidth="1"/>
    <col min="17" max="16384" width="8.7109375" style="2"/>
  </cols>
  <sheetData>
    <row r="1" spans="1:17" x14ac:dyDescent="0.25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  <c r="Q1" s="2" t="s">
        <v>11041</v>
      </c>
    </row>
    <row r="2" spans="1:17" x14ac:dyDescent="0.25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2" t="str" cm="1">
        <f t="array" ref="P2:P6">_xlfn.UNIQUE(L2:L16)</f>
        <v>Marketing</v>
      </c>
      <c r="Q2" s="13">
        <f>AVERAGEIF($L$2:$L$16,P2,$N$2:$N$16)</f>
        <v>0.4375</v>
      </c>
    </row>
    <row r="3" spans="1:17" x14ac:dyDescent="0.25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>
        <v>HR</v>
      </c>
      <c r="Q3" s="13">
        <f t="shared" ref="Q3:Q6" si="2">AVERAGEIF($L$2:$L$16,P3,$N$2:$N$16)</f>
        <v>0.5</v>
      </c>
    </row>
    <row r="4" spans="1:17" x14ac:dyDescent="0.25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Finance</v>
      </c>
      <c r="Q4" s="13">
        <f t="shared" si="2"/>
        <v>0.6</v>
      </c>
    </row>
    <row r="5" spans="1:17" x14ac:dyDescent="0.25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IT</v>
      </c>
      <c r="Q5" s="13">
        <f t="shared" si="2"/>
        <v>0.875</v>
      </c>
    </row>
    <row r="6" spans="1:17" x14ac:dyDescent="0.25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Product</v>
      </c>
      <c r="Q6" s="13">
        <f t="shared" si="2"/>
        <v>0.55000000000000004</v>
      </c>
    </row>
    <row r="7" spans="1:17" x14ac:dyDescent="0.25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</row>
    <row r="8" spans="1:17" x14ac:dyDescent="0.25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2" t="s">
        <v>11041</v>
      </c>
    </row>
    <row r="9" spans="1:17" x14ac:dyDescent="0.25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P9" s="2" t="str" cm="1">
        <f t="array" ref="P9:Q13">_xlfn._xlws.SORT(P2:Q6, 2,1)</f>
        <v>Marketing</v>
      </c>
      <c r="Q9" s="13">
        <v>0.4375</v>
      </c>
    </row>
    <row r="10" spans="1:17" x14ac:dyDescent="0.25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P10" s="2" t="str">
        <v>HR</v>
      </c>
      <c r="Q10" s="13">
        <v>0.5</v>
      </c>
    </row>
    <row r="11" spans="1:17" x14ac:dyDescent="0.25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P11" s="2" t="str">
        <v>Product</v>
      </c>
      <c r="Q11" s="13">
        <v>0.55000000000000004</v>
      </c>
    </row>
    <row r="12" spans="1:17" x14ac:dyDescent="0.25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P12" s="2" t="str">
        <v>Finance</v>
      </c>
      <c r="Q12" s="13">
        <v>0.6</v>
      </c>
    </row>
    <row r="13" spans="1:17" x14ac:dyDescent="0.25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  <c r="P13" s="2" t="str">
        <v>IT</v>
      </c>
      <c r="Q13" s="13">
        <v>0.875</v>
      </c>
    </row>
    <row r="14" spans="1:17" x14ac:dyDescent="0.25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17" x14ac:dyDescent="0.25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17" x14ac:dyDescent="0.25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dimension ref="A1:D8"/>
  <sheetViews>
    <sheetView zoomScale="200" zoomScaleNormal="200" workbookViewId="0">
      <selection activeCell="L9" sqref="L9"/>
    </sheetView>
  </sheetViews>
  <sheetFormatPr defaultColWidth="8.7109375" defaultRowHeight="15" x14ac:dyDescent="0.25"/>
  <cols>
    <col min="1" max="1" width="21.140625" style="2" customWidth="1"/>
    <col min="2" max="16384" width="8.7109375" style="2"/>
  </cols>
  <sheetData>
    <row r="1" spans="1:4" x14ac:dyDescent="0.25">
      <c r="A1" s="1" t="s">
        <v>12</v>
      </c>
      <c r="D1" s="2" t="s">
        <v>11042</v>
      </c>
    </row>
    <row r="2" spans="1:4" x14ac:dyDescent="0.25">
      <c r="A2" s="2" t="s">
        <v>15</v>
      </c>
      <c r="B2" s="2">
        <v>190</v>
      </c>
      <c r="C2" s="13">
        <f>B2/$B$8</f>
        <v>0.47499999999999998</v>
      </c>
      <c r="D2" s="6">
        <f>C2</f>
        <v>0.47499999999999998</v>
      </c>
    </row>
    <row r="3" spans="1:4" x14ac:dyDescent="0.25">
      <c r="A3" s="2" t="s">
        <v>13</v>
      </c>
      <c r="B3" s="2">
        <v>120</v>
      </c>
      <c r="C3" s="13">
        <f t="shared" ref="C3:C6" si="0">B3/$B$8</f>
        <v>0.3</v>
      </c>
      <c r="D3" s="6">
        <f>SUM(C2:C3)</f>
        <v>0.77499999999999991</v>
      </c>
    </row>
    <row r="4" spans="1:4" x14ac:dyDescent="0.25">
      <c r="A4" s="2" t="s">
        <v>14</v>
      </c>
      <c r="B4" s="2">
        <v>50</v>
      </c>
      <c r="C4" s="13">
        <f t="shared" si="0"/>
        <v>0.125</v>
      </c>
      <c r="D4" s="6">
        <f>SUM(C2:C4)</f>
        <v>0.89999999999999991</v>
      </c>
    </row>
    <row r="5" spans="1:4" x14ac:dyDescent="0.25">
      <c r="A5" s="2" t="s">
        <v>16</v>
      </c>
      <c r="B5" s="2">
        <v>25</v>
      </c>
      <c r="C5" s="13">
        <f t="shared" si="0"/>
        <v>6.25E-2</v>
      </c>
      <c r="D5" s="6">
        <f>SUM(C2:C5)</f>
        <v>0.96249999999999991</v>
      </c>
    </row>
    <row r="6" spans="1:4" x14ac:dyDescent="0.25">
      <c r="A6" s="2" t="s">
        <v>17</v>
      </c>
      <c r="B6" s="2">
        <v>15</v>
      </c>
      <c r="C6" s="13">
        <f t="shared" si="0"/>
        <v>3.7499999999999999E-2</v>
      </c>
      <c r="D6" s="6">
        <f>SUM(C2:C6)</f>
        <v>0.99999999999999989</v>
      </c>
    </row>
    <row r="8" spans="1:4" x14ac:dyDescent="0.25">
      <c r="B8" s="2">
        <f>SUM(B2:B6)</f>
        <v>400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dimension ref="A1:C5"/>
  <sheetViews>
    <sheetView zoomScale="200" zoomScaleNormal="200" workbookViewId="0">
      <selection activeCell="B9" sqref="B9"/>
    </sheetView>
  </sheetViews>
  <sheetFormatPr defaultColWidth="8.7109375" defaultRowHeight="15" x14ac:dyDescent="0.25"/>
  <cols>
    <col min="1" max="1" width="18.28515625" style="2" bestFit="1" customWidth="1"/>
    <col min="2" max="16384" width="8.7109375" style="2"/>
  </cols>
  <sheetData>
    <row r="1" spans="1:3" x14ac:dyDescent="0.25">
      <c r="A1" s="1" t="s">
        <v>1</v>
      </c>
      <c r="B1" s="1">
        <v>25000</v>
      </c>
      <c r="C1" s="1"/>
    </row>
    <row r="2" spans="1:3" x14ac:dyDescent="0.25">
      <c r="A2" s="2" t="s">
        <v>9</v>
      </c>
      <c r="B2" s="2">
        <v>-7000</v>
      </c>
    </row>
    <row r="3" spans="1:3" x14ac:dyDescent="0.25">
      <c r="A3" s="1" t="s">
        <v>10</v>
      </c>
      <c r="B3" s="1">
        <f>B1+B2</f>
        <v>18000</v>
      </c>
      <c r="C3" s="1"/>
    </row>
    <row r="4" spans="1:3" x14ac:dyDescent="0.25">
      <c r="A4" s="2" t="s">
        <v>2</v>
      </c>
      <c r="B4" s="2">
        <v>-5500</v>
      </c>
    </row>
    <row r="5" spans="1:3" x14ac:dyDescent="0.25">
      <c r="A5" s="1" t="s">
        <v>11</v>
      </c>
      <c r="B5" s="1">
        <f>B3+B4</f>
        <v>12500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dimension ref="B1:D9"/>
  <sheetViews>
    <sheetView topLeftCell="B1" zoomScale="180" workbookViewId="0">
      <selection activeCell="B13" sqref="B13"/>
    </sheetView>
  </sheetViews>
  <sheetFormatPr defaultRowHeight="15" x14ac:dyDescent="0.25"/>
  <cols>
    <col min="2" max="2" width="16" customWidth="1"/>
    <col min="3" max="3" width="18.7109375" customWidth="1"/>
    <col min="4" max="4" width="10.85546875" bestFit="1" customWidth="1"/>
  </cols>
  <sheetData>
    <row r="1" spans="2:4" x14ac:dyDescent="0.25">
      <c r="B1" s="1" t="s">
        <v>10967</v>
      </c>
      <c r="C1" s="1" t="s">
        <v>10968</v>
      </c>
      <c r="D1" s="1" t="s">
        <v>10971</v>
      </c>
    </row>
    <row r="2" spans="2:4" x14ac:dyDescent="0.25">
      <c r="B2" s="2" t="s">
        <v>10969</v>
      </c>
      <c r="C2" s="2" t="s">
        <v>10970</v>
      </c>
      <c r="D2" s="2">
        <v>20</v>
      </c>
    </row>
    <row r="3" spans="2:4" x14ac:dyDescent="0.25">
      <c r="B3" s="2" t="s">
        <v>10969</v>
      </c>
      <c r="C3" s="2" t="s">
        <v>10972</v>
      </c>
      <c r="D3" s="2">
        <v>50</v>
      </c>
    </row>
    <row r="4" spans="2:4" x14ac:dyDescent="0.25">
      <c r="B4" s="2" t="s">
        <v>10969</v>
      </c>
      <c r="C4" s="2" t="s">
        <v>10973</v>
      </c>
      <c r="D4" s="2">
        <v>15</v>
      </c>
    </row>
    <row r="5" spans="2:4" x14ac:dyDescent="0.25">
      <c r="B5" s="2" t="s">
        <v>10969</v>
      </c>
      <c r="C5" s="2" t="s">
        <v>10976</v>
      </c>
      <c r="D5" s="2">
        <v>35</v>
      </c>
    </row>
    <row r="6" spans="2:4" x14ac:dyDescent="0.25">
      <c r="B6" s="2" t="s">
        <v>10974</v>
      </c>
      <c r="C6" s="2" t="s">
        <v>10975</v>
      </c>
      <c r="D6" s="2">
        <v>50</v>
      </c>
    </row>
    <row r="7" spans="2:4" x14ac:dyDescent="0.25">
      <c r="B7" s="2" t="s">
        <v>10974</v>
      </c>
      <c r="C7" s="2" t="s">
        <v>10977</v>
      </c>
      <c r="D7" s="2">
        <v>20</v>
      </c>
    </row>
    <row r="8" spans="2:4" x14ac:dyDescent="0.25">
      <c r="B8" s="2" t="s">
        <v>10974</v>
      </c>
      <c r="C8" s="2" t="s">
        <v>10978</v>
      </c>
      <c r="D8" s="2">
        <v>10</v>
      </c>
    </row>
    <row r="9" spans="2:4" x14ac:dyDescent="0.25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dimension ref="A1:D6"/>
  <sheetViews>
    <sheetView zoomScale="310" zoomScaleNormal="310" workbookViewId="0">
      <selection activeCell="D6" sqref="D6"/>
    </sheetView>
  </sheetViews>
  <sheetFormatPr defaultColWidth="8.7109375" defaultRowHeight="15" x14ac:dyDescent="0.25"/>
  <cols>
    <col min="1" max="1" width="12.42578125" style="2" customWidth="1"/>
    <col min="2" max="4" width="11.42578125" style="2" customWidth="1"/>
    <col min="5" max="16384" width="8.7109375" style="2"/>
  </cols>
  <sheetData>
    <row r="1" spans="1:4" x14ac:dyDescent="0.25">
      <c r="B1" s="1" t="s">
        <v>11012</v>
      </c>
      <c r="C1" s="1" t="s">
        <v>11013</v>
      </c>
      <c r="D1" s="1" t="s">
        <v>11014</v>
      </c>
    </row>
    <row r="2" spans="1:4" x14ac:dyDescent="0.25">
      <c r="A2" s="2" t="s">
        <v>11007</v>
      </c>
      <c r="B2" s="2">
        <v>58</v>
      </c>
      <c r="C2" s="2">
        <v>12000</v>
      </c>
      <c r="D2" s="2">
        <v>6000</v>
      </c>
    </row>
    <row r="3" spans="1:4" x14ac:dyDescent="0.25">
      <c r="A3" s="2" t="s">
        <v>11009</v>
      </c>
      <c r="B3" s="2">
        <v>76</v>
      </c>
      <c r="C3" s="2">
        <v>25000</v>
      </c>
      <c r="D3" s="2">
        <v>5000</v>
      </c>
    </row>
    <row r="4" spans="1:4" x14ac:dyDescent="0.25">
      <c r="A4" s="2" t="s">
        <v>11010</v>
      </c>
      <c r="B4" s="2">
        <v>80</v>
      </c>
      <c r="C4" s="2">
        <v>36000</v>
      </c>
      <c r="D4" s="2">
        <v>7000</v>
      </c>
    </row>
    <row r="5" spans="1:4" x14ac:dyDescent="0.25">
      <c r="A5" s="2" t="s">
        <v>11011</v>
      </c>
      <c r="B5" s="2">
        <v>82</v>
      </c>
      <c r="C5" s="2">
        <v>60000</v>
      </c>
      <c r="D5" s="2">
        <v>8000</v>
      </c>
    </row>
    <row r="6" spans="1:4" x14ac:dyDescent="0.25">
      <c r="A6" s="2" t="s">
        <v>11008</v>
      </c>
      <c r="B6" s="2">
        <v>75</v>
      </c>
      <c r="C6" s="2">
        <v>6000</v>
      </c>
      <c r="D6" s="2">
        <v>12000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dimension ref="A1:C7"/>
  <sheetViews>
    <sheetView zoomScale="200" zoomScaleNormal="200" workbookViewId="0">
      <selection activeCell="F4" sqref="F4"/>
    </sheetView>
  </sheetViews>
  <sheetFormatPr defaultColWidth="8.7109375" defaultRowHeight="15" x14ac:dyDescent="0.25"/>
  <cols>
    <col min="1" max="16384" width="8.7109375" style="2"/>
  </cols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s="2">
        <v>70</v>
      </c>
      <c r="C2" s="2">
        <v>20</v>
      </c>
    </row>
    <row r="3" spans="1:3" x14ac:dyDescent="0.25">
      <c r="A3" s="2" t="s">
        <v>4</v>
      </c>
      <c r="B3" s="2">
        <v>85</v>
      </c>
      <c r="C3" s="2">
        <v>55</v>
      </c>
    </row>
    <row r="4" spans="1:3" x14ac:dyDescent="0.25">
      <c r="A4" s="2" t="s">
        <v>5</v>
      </c>
      <c r="B4" s="2">
        <v>60</v>
      </c>
      <c r="C4" s="2">
        <v>40</v>
      </c>
    </row>
    <row r="5" spans="1:3" x14ac:dyDescent="0.25">
      <c r="A5" s="2" t="s">
        <v>6</v>
      </c>
      <c r="B5" s="2">
        <v>35</v>
      </c>
      <c r="C5" s="2">
        <v>60</v>
      </c>
    </row>
    <row r="6" spans="1:3" x14ac:dyDescent="0.25">
      <c r="A6" s="2" t="s">
        <v>7</v>
      </c>
      <c r="B6" s="2">
        <v>80</v>
      </c>
      <c r="C6" s="2">
        <v>20</v>
      </c>
    </row>
    <row r="7" spans="1:3" x14ac:dyDescent="0.25">
      <c r="A7" s="2" t="s">
        <v>8</v>
      </c>
      <c r="B7" s="2">
        <v>20</v>
      </c>
      <c r="C7" s="2">
        <v>80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D423F-6442-40C5-995A-9D69C42A69CA}">
  <dimension ref="A1:B20"/>
  <sheetViews>
    <sheetView tabSelected="1" workbookViewId="0">
      <selection activeCell="F24" sqref="F24"/>
    </sheetView>
  </sheetViews>
  <sheetFormatPr defaultRowHeight="15" x14ac:dyDescent="0.25"/>
  <cols>
    <col min="1" max="2" width="13.42578125" bestFit="1" customWidth="1"/>
  </cols>
  <sheetData>
    <row r="1" spans="1:2" x14ac:dyDescent="0.25">
      <c r="A1" s="14" t="s">
        <v>43</v>
      </c>
      <c r="B1" t="s">
        <v>99</v>
      </c>
    </row>
    <row r="2" spans="1:2" x14ac:dyDescent="0.25">
      <c r="A2" s="14" t="s">
        <v>37</v>
      </c>
      <c r="B2" t="s">
        <v>54</v>
      </c>
    </row>
    <row r="4" spans="1:2" x14ac:dyDescent="0.25">
      <c r="A4" s="14" t="s">
        <v>11043</v>
      </c>
      <c r="B4" t="s">
        <v>11045</v>
      </c>
    </row>
    <row r="5" spans="1:2" x14ac:dyDescent="0.25">
      <c r="A5" s="15" t="s">
        <v>293</v>
      </c>
      <c r="B5" s="16">
        <v>50925.843999999983</v>
      </c>
    </row>
    <row r="6" spans="1:2" x14ac:dyDescent="0.25">
      <c r="A6" s="15" t="s">
        <v>70</v>
      </c>
      <c r="B6" s="16">
        <v>35621.205999999991</v>
      </c>
    </row>
    <row r="7" spans="1:2" x14ac:dyDescent="0.25">
      <c r="A7" s="15" t="s">
        <v>3</v>
      </c>
      <c r="B7" s="16">
        <v>25527.547999999999</v>
      </c>
    </row>
    <row r="8" spans="1:2" x14ac:dyDescent="0.25">
      <c r="A8" s="15" t="s">
        <v>173</v>
      </c>
      <c r="B8" s="16">
        <v>23534.086000000003</v>
      </c>
    </row>
    <row r="9" spans="1:2" x14ac:dyDescent="0.25">
      <c r="A9" s="15" t="s">
        <v>154</v>
      </c>
      <c r="B9" s="16">
        <v>17693.78200000001</v>
      </c>
    </row>
    <row r="10" spans="1:2" x14ac:dyDescent="0.25">
      <c r="A10" s="15" t="s">
        <v>634</v>
      </c>
      <c r="B10" s="16">
        <v>16360.594999999999</v>
      </c>
    </row>
    <row r="11" spans="1:2" x14ac:dyDescent="0.25">
      <c r="A11" s="15" t="s">
        <v>977</v>
      </c>
      <c r="B11" s="16">
        <v>15133.041999999996</v>
      </c>
    </row>
    <row r="12" spans="1:2" x14ac:dyDescent="0.25">
      <c r="A12" s="15" t="s">
        <v>524</v>
      </c>
      <c r="B12" s="16">
        <v>11321.577000000001</v>
      </c>
    </row>
    <row r="13" spans="1:2" x14ac:dyDescent="0.25">
      <c r="A13" s="15" t="s">
        <v>1157</v>
      </c>
      <c r="B13" s="16">
        <v>11263.740000000002</v>
      </c>
    </row>
    <row r="14" spans="1:2" x14ac:dyDescent="0.25">
      <c r="A14" s="15" t="s">
        <v>707</v>
      </c>
      <c r="B14" s="16">
        <v>11206.882000000001</v>
      </c>
    </row>
    <row r="15" spans="1:2" x14ac:dyDescent="0.25">
      <c r="A15" s="15" t="s">
        <v>330</v>
      </c>
      <c r="B15" s="16">
        <v>10604.012000000001</v>
      </c>
    </row>
    <row r="16" spans="1:2" x14ac:dyDescent="0.25">
      <c r="A16" s="15" t="s">
        <v>211</v>
      </c>
      <c r="B16" s="16">
        <v>9017.9520000000011</v>
      </c>
    </row>
    <row r="17" spans="1:2" x14ac:dyDescent="0.25">
      <c r="A17" s="15" t="s">
        <v>3224</v>
      </c>
      <c r="B17" s="16">
        <v>5923.8200000000006</v>
      </c>
    </row>
    <row r="18" spans="1:2" x14ac:dyDescent="0.25">
      <c r="A18" s="15" t="s">
        <v>5682</v>
      </c>
      <c r="B18" s="16">
        <v>5769.1399999999994</v>
      </c>
    </row>
    <row r="19" spans="1:2" x14ac:dyDescent="0.25">
      <c r="A19" s="15" t="s">
        <v>494</v>
      </c>
      <c r="B19" s="16">
        <v>5093.5289999999995</v>
      </c>
    </row>
    <row r="20" spans="1:2" x14ac:dyDescent="0.25">
      <c r="A20" s="15" t="s">
        <v>11044</v>
      </c>
      <c r="B20" s="16">
        <v>254996.755</v>
      </c>
    </row>
  </sheetData>
  <pageMargins left="0.7" right="0.7" top="0.75" bottom="0.75" header="0.3" footer="0.3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dimension ref="A1:U9995"/>
  <sheetViews>
    <sheetView workbookViewId="0">
      <selection activeCell="D7" sqref="A1:U9995"/>
    </sheetView>
  </sheetViews>
  <sheetFormatPr defaultRowHeight="15" x14ac:dyDescent="0.25"/>
  <cols>
    <col min="1" max="1" width="8.85546875" bestFit="1" customWidth="1"/>
    <col min="3" max="4" width="10.5703125" bestFit="1" customWidth="1"/>
    <col min="12" max="12" width="8.85546875" bestFit="1" customWidth="1"/>
    <col min="18" max="18" width="10.42578125" bestFit="1" customWidth="1"/>
    <col min="19" max="21" width="8.85546875" bestFit="1" customWidth="1"/>
    <col min="23" max="23" width="12.5703125" bestFit="1" customWidth="1"/>
    <col min="24" max="24" width="11.85546875" bestFit="1" customWidth="1"/>
  </cols>
  <sheetData>
    <row r="1" spans="1:21" x14ac:dyDescent="0.25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25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25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25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25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25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25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25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25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25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25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25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25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25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25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25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25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25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25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25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25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25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25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25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25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25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25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25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25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25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25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25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25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25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25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25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25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25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25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25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25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25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25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25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25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25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25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25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25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25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25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25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25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25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25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25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25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25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25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25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25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25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25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25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25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25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25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25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25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25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25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25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25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25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25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25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25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25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25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25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25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25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25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25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25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25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25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25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25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25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25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25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25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25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25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25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25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25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25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25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25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25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25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25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25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25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25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25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25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25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25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25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25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25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25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25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25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25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25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25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25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25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25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25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25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25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25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25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25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25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25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25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25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25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25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25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25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25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25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25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25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25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25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25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25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25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25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25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25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25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25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25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25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25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25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25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25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25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25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25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25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25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25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25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25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25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25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25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25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25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25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25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25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25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25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25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25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25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25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25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25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25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25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25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25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25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25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25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25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25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25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25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25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25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25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25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25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25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25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25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25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25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25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25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25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25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25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25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25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25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25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25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25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25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25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25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25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25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25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25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25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25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25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25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25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25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25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25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25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25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25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25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25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25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25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25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25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25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25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25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25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25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25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25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25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25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25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25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25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25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25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25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25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25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25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25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25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25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25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25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25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25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25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25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25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25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25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25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25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25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25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25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25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25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25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25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25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25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25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25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25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25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25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25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25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25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25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25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25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25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25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25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25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25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25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25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25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25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25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25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25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25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25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25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25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25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25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25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25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25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25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25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25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25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25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25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25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25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25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25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25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25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25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25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25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25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25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25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25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25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25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25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25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25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25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25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25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25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25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25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25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25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25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25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25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25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25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25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25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25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25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25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25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25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25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25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25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25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25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25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25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25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25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25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25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25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25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25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25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25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25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25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25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25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25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25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25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25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25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25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25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25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25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25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25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25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25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25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25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25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25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25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25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25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25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25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25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25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25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25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25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25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25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25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25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25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25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25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25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25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25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25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25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25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25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25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25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25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25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25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25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25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25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25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25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25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25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25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25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25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25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25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25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25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25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25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25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25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25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25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25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25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25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25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25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25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25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25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25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25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25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25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25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25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25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25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25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25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25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25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25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25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25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25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25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25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25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25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25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25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25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25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25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25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25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25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25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25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25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25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25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25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25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25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25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25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25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25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25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25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25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25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25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25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25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25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25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25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25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25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25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25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25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25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25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25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25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25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25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25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25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25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25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25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25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25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25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25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25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25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25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25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25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25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25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25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25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25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25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25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25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25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25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25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25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25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25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25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25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25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25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25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25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25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25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25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25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25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25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25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25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25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25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25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25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25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25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25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25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25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25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25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25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25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25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25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25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25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25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25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25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25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25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25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25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25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25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25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25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25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25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25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25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25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25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25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25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25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25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25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25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25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25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25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25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25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25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25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25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25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25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25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25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25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25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25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25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25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25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25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25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25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25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25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25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25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25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25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25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25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25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25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25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25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25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25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25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25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25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25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25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25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25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25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25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25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25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25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25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25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25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25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25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25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25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25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25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25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25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25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25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25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25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25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25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25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25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25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25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25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25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25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25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25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25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25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25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25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25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25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25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25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25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25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25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25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25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25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25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25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25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25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25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25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25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25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25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25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25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25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25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25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25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25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25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25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25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25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25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25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25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25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25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25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25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25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25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25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25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25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25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25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25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25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25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25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25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25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25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25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25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25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25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25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25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25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25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25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25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25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25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25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25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25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25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25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25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25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25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25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25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25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25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25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25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25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25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25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25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25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25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25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25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25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25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25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25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25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25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25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25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25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25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25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25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25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25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25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25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25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25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25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25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25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25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25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25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25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25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25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25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25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25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25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25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25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25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25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25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25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25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25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25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25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25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25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25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25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25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25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25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25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25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25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25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25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25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25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25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25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25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25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25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25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25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25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25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25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25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25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25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25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25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25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25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25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25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25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25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25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25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25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25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25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25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25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25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25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25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25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25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25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25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25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25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25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25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25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25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25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25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25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25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25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25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25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25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25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25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25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25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25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25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25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25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25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25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25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25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25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25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25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25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25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25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25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25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25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25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25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25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25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25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25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25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25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25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25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25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25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25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25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25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25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25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25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25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25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25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25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25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25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25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25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25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25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25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25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25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25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25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25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25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25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25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25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25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25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25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25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25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25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25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25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25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25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25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25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25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25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25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25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25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25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25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25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25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25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25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25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25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25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25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25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25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25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25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25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25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25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25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25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25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25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25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25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25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25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25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25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25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25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25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25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25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25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25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25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25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25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25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25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25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25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25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25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25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25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25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25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25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25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25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25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25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25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25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25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25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25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25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25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25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25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25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25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25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25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25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25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25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25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25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25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25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25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25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25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25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25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25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25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25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25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25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25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25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25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25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25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25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25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25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25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25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25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25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25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25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25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25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25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25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25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25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25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25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25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25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25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25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25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25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25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25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25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25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25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25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25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25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25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25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25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25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25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25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25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25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25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25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25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25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25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25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25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25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25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25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25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25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25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25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25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25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25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25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25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25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25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25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25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25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25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25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25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25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25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25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25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25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25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25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25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25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25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25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25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25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25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25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25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25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25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25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25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25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25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25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25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25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25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25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25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25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25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25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25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25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25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25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25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25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25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25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25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25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25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25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25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25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25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25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25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25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25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25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25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25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25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25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25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25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25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25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25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25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25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25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25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25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25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25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25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25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25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25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25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25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25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25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25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25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25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25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25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25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25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25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25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25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25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25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25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25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25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25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25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25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25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25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25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25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25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25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25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25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25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25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25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25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25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25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25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25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25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25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25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25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25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25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25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25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25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25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25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25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25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25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25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25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25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25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25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25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25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25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25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25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25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25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25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25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25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25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25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25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25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25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25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25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25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25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25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25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25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25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25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25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25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25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25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25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25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25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25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25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25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25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25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25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25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25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25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25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25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25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25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25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25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25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25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25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25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25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25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25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25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25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25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25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25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25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25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25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25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25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25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25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25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25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25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25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25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25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25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25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25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25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25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25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25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25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25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25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25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25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25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25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25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25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25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25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25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25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25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25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25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25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25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25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25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25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25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25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25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25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25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25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25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25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25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25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25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25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25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25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25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25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25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25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25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25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25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25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25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25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25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25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25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25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25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25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25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25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25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25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25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25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25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25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25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25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25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25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25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25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25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25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25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25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25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25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25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25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25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25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25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25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25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25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25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25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25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25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25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25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25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25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25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25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25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25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25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25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25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25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25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25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25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25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25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25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25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25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25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25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25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25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25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25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25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25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25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25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25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25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25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25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25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25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25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25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25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25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25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25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25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25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25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25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25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25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25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25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25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25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25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25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25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25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25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25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25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25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25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25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25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25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25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25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25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25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25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25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25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25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25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25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25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25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25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25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25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25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25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25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25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25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25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25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25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25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25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25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25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25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25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25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25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25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25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25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25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25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25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25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25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25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25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25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25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25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25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25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25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25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25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25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25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25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25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25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25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25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25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25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25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25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25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25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25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25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25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25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25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25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25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25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25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25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25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25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25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25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25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25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25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25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25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25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25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25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25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25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25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25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25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25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25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25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25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25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25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25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25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25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25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25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25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25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25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25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25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25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25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25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25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25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25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25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25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25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25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25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25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25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25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25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25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25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25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25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25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25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25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25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25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25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25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25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25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25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25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25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25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25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25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25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25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25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25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25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25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25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25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25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25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25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25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25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25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25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25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25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25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25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25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25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25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25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25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25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25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25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25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25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25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25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25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25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25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25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25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25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25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25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25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25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25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25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25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25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25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25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25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25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25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25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25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25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25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25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25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25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25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25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25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25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25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25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25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25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25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25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25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25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25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25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25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25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25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25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25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25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25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25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25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25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25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25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25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25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25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25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25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25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25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25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25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25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25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25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25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25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25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25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25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25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25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25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25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25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25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25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25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25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25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25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25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25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25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25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25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25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25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25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25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25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25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25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25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25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25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25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25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25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25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25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25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25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25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25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25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25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25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25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25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25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25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25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25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25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25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25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25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25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25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25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25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25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25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25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25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25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25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25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25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25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25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25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25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25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25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25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25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25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25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25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25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25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25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25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25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25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25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25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25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25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25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25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25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25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25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25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25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25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25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25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25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25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25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25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25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25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25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25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25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25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25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25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25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25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25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25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25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25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25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25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25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25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25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25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25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25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25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25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25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25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25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25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25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25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25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25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25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25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25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25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25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25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25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25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25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25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25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25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25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25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25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25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25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25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25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25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25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25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25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25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25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25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25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25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25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25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25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25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25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25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25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25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25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25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25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25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25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25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25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25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25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25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25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25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25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25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25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25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25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25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25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25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25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25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25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25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25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25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25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25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25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25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25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25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25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25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25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25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25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25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25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25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25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25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25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25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25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25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25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25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25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25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25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25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25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25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25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25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25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25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25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25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25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25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25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25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25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25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25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25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25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25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25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25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25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25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25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25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25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25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25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25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25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25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25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25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25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25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25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25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25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25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25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25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25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25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25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25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25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25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25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25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25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25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25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25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25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25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25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25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25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25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25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25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25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25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25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25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25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25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25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25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25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25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25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25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25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25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25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25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25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25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25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25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25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25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25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25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25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25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25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25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25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25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25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25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25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25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25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25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25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25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25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25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25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25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25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25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25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25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25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25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25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25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25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25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25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25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25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25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25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25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25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25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25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25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25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25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25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25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25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25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25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25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25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25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25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25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25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25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25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25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25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25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25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25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25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25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25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25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25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25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25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25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25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25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25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25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25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25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25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25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25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25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25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25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25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25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25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25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25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25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25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25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25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25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25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25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25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25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25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25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25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25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25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25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25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25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25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25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25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25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25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25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25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25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25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25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25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25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25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25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25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25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25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25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25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25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25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25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25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25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25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25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25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25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25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25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25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25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25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25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25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25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25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25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25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25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25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25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25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25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25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25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25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25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25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25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25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25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25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25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25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25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25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25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25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25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25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25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25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25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25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25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25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25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25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25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25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25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25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25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25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25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25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25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25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25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25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25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25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25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25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25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25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25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25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25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25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25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25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25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25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25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25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25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25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25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25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25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25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25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25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25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25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25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25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25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25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25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25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25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25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25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25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25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25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25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25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25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25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25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25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25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25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25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25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25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25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25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25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25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25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25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25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25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25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25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25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25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25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25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25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25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25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25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25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25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25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25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25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25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25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25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25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25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25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25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25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25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25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25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25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25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25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25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25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25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25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25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25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25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25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25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25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25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25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25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25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25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25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25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25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25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25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25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25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25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25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25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25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25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25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25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25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25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25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25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25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25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25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25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25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25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25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25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25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25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25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25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25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25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25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25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25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25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25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25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25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25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25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25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25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25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25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25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25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25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25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25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25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25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25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25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25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25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25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25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25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25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25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25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25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25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25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25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25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25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25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25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25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25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25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25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25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25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25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25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25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25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25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25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25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25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25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25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25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25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25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25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25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25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25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25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25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25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25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25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25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25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25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25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25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25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25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25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25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25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25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25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25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25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25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25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25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25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25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25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25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25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25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25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25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25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25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25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25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25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25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25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25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25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25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25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25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25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25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25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25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25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25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25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25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25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25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25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25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25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25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25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25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25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25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25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25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25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25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25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25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25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25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25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25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25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25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25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25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25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25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25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25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25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25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25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25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25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25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25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25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25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25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25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25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25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25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25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25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25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25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25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25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25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25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25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25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25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25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25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25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25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25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25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25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25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25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25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25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25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25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25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25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25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25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25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25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25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25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25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25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25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25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25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25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25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25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25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25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25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25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25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25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25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25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25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25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25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25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25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25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25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25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25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25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25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25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25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25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25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25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25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25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25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25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25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25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25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25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25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25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25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25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25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25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25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25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25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25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25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25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25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25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25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25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25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25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25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25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25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25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25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25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25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25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25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25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25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25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25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25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25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25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25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25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25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25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25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25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25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25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25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25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25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25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25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25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25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25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25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25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25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25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25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25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25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25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25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25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25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25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25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25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25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25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25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25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25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25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25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25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25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25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25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25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25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25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25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25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25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25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25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25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25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25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25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25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25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25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25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25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25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25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25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25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25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25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25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25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25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25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25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25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25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25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25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25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25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25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25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25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25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25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25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25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25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25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25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25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25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25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25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25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25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25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25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25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25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25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25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25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25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25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25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25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25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25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25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25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25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25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25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25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25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25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25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25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25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25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25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25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25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25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25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25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25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25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25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25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25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25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25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25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25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25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25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25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25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25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25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25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25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25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25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25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25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25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25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25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25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25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25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25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25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25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25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25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25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25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25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25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25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25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25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25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25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25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25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25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25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25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25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25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25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25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25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25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25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25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25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25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25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25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25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25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25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25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25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25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25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25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25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25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25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25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25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25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25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25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25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25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25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25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25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25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25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25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25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25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25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25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25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25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25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25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25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25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25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25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25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25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25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25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25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25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25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25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25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25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25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25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25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25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25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25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25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25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25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25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25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25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25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25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25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25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25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25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25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25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25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25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25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25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25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25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25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25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25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25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25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25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25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25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25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25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25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25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25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25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25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25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25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25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25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25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25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25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25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25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25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25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25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25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25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25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25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25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25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25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25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25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25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25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25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25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25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25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25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25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25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25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25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25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25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25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25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25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25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25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25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25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25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25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25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25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25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25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25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25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25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25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25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25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25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25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25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25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25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25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25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25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25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25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25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25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25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25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25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25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25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25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25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25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25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25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25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25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25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25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25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25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25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25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25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25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25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25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25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25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25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25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25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25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25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25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25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25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25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25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25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25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25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25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25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25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25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25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25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25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25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25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25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25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25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25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25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25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25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25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25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25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25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25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25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25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25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25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25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25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25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25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25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25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25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25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25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25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25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25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25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25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25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25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25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25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25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25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25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25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25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25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25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25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25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25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25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25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25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25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25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25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25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25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25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25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25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25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25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25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25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25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25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25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25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25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25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25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25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25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25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25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25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25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25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25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25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25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25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25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25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25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25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25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25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25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25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25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25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25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25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25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25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25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25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25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25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25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25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25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25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25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25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25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25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25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25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25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25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25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25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25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25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25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25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25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25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25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25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25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25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25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25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25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25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25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25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25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25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25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25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25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25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25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25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25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25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25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25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25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25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25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25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25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25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25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25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25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25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25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25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25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25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25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25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25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25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25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25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25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25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25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25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25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25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25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25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25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25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25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25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25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25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25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25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25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25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25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25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25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25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25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25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25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25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25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25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25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25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25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25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25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25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25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25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25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25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25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25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25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25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25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25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25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25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25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25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25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25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25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25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25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25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25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25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25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25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25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25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25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25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25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25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25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25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25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25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25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25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25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25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25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25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25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25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25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25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25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25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25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25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25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25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25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25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25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25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25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25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25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25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25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25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25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25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25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25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25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25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25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25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25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25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25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25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25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25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25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25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25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25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25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25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25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25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25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25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25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25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25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25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25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25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25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25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25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25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25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25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25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25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25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25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25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25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25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25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25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25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25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25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25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25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25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25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25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25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25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25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25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25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25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25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25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25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25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25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25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25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25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25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25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25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25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25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25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25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25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25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25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25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25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25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25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25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25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25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25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25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25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25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25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25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25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25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25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25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25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25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25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25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25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25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25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25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25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25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25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25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25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25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25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25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25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25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25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25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25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25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25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25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25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25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25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25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25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25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25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25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25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25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25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25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25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25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25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25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25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25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25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25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25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25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25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25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25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25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25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25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25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25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25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25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25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25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25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25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25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25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25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25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25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25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25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25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25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25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25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25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25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25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25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25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25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25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25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25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25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25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25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25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25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25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25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25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25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25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25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25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25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25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25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25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25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25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25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25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25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25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25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25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25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25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25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25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25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25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25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25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25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25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25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25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25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25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25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25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25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25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25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25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25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25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25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25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25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25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25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25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25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25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25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25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25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25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25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25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25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25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25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25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25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25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25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25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25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25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25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25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25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25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25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25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25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25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25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25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25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25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25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25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25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25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25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25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25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25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25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25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25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25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25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25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25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25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25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25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25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25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25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25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25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25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25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25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25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25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25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25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25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25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25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25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25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25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25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25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25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25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25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25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25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25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25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25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25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25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25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25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25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25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25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25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25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25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25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25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25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25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25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25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25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25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25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25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25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25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25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25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25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25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25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25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25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25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25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25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25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25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25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25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25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25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25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25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25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25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25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25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25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25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25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25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25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25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25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25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25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25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25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25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25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25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25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25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25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25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25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25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25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25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25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25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25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25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25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25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25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25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25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25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25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25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25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25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25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25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25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25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25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25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25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25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25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25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25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25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25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25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25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25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25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25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25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25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25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25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25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25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25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25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25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25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25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25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25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25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25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25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25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25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25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25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25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25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25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25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25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25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25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25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25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25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25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25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25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25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25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25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25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25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25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25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25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25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25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25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25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25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25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25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25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25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25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25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25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25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25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25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25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25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25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25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25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25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25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25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25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25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25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25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25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25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25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25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25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25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25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25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25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25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25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25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25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25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25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25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25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25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25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25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25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25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25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25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25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25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25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25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25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25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25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25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25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25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25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25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25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25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25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25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25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25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25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25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25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25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25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25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25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25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25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25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25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25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25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25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25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25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25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25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25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25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25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25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25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25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25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25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25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25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25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25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25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25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25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25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25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25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25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25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25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25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25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25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25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25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25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25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25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25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25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25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25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25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25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25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25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25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25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25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25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25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25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25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25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25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25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25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25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25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25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25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25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25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25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25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25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25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25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25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25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25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25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25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25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25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25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25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25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25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25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25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25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25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25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25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25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25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25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25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25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25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25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25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25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25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25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25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25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25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25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25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25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25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25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25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25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25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25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25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25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25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25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25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25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25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25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25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25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25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25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25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25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25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25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25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25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25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25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25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25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25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25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25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25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25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25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25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25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25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25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25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25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25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25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25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25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25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25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25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25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25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25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25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25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25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25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25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25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25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25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25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25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25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25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25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25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25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25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25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25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25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25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25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25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25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25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25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25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25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25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25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25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25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25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25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25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25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25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25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25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25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25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25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25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25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25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25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25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25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25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25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25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25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25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25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25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25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25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25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25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25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25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25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25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25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25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25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25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25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25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25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25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25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25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25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25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25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25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25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25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25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25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25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25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25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25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25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25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25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25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25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25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25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25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25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25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25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25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25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25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25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25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25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25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25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25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25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25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25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25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25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25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25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25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25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25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25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25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25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25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25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25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25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25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25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25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25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25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25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25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25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25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25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25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25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25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25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25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25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25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25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25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25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25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25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25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25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25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25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25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25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25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25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25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25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25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25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25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25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25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25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25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25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25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25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25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25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25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25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25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25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25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25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25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25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25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25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25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25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25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25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25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25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25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25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25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25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25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25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25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25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25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25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25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25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25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25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25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25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25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25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25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25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25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25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25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25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25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25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25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25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25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25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25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25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25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25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25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25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25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25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25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25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25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25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25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25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25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25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25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25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25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25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25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25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25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25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25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25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25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25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25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25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25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25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25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25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25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25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25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25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25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25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25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25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25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25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25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25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25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25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25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25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25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25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25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25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25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25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25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25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25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25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25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25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25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25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25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25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25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25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25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25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25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25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25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25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25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25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25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25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25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25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25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25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25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25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25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25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25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25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25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25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25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25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25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25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25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25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25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25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25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25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25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25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25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25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25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25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25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25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25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25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25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25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25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25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25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25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25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25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25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25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25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25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25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25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25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25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25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25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25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25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25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25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25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25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25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25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25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25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25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25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25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25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25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25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25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25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25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25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25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25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25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25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25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25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25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25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25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25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25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25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25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25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25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25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25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25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25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25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25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25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25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25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25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25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25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25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25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25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25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25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25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25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25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25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25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25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25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25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25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25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25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25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25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25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25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25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25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25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25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25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25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25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25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25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25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25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25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25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25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25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25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25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25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25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25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25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25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25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25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25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25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25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25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25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25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25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25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25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25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25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25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25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25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25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25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25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25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25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25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25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25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25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25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25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25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25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25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25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25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25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25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25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25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25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25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25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25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25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25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25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25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25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25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25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25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25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25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25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25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25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25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25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25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25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25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25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25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25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25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25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25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25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25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25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25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25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25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25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25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25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25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25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25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25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25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25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25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25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25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25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25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25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25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25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25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25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25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25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25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25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25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25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25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25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25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25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25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25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25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25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25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25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25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25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25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25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25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25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25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25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25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25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25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25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25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25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25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25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25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25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25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25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25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25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25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25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25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25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25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25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25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25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25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25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25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25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25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25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25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25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25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25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25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25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25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25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25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25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25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25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25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25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25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25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25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25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25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25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25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25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25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25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25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25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25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25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25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25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25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25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25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25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25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25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25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25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25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25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25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25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25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25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25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25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25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25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25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25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25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25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25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25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25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25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25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25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25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25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25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25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25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25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25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25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25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25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25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25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25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25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25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25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25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25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25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25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25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25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25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25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25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25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25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25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25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25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25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25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25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25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25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25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25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25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25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25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25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25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25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25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25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25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25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25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25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25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25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25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25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25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25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25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25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25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25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25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25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25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25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25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25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25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25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25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25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25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25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25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25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25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25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25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25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25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25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25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25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25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25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25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25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25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25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25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25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25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25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25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25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25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25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25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25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25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25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25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25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25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25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25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25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25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25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25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25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25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25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25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25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25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25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25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25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25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25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25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25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25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25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25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25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25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25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25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25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25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25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25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25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25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25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25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25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25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25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25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25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25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25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25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25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25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25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25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25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25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25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25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25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25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25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25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25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25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25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25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25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25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25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25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25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25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25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25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25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25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25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25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25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25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25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25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25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25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25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25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25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25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25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25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25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25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25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25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25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25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25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25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25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25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25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25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25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25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25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25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25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25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25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25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25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25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25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25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25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25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25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25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25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25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25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25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25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25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25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25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25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25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25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25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25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25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25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25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25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25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25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25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25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25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25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25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25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25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25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25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25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25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25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25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25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25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25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25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25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25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25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25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25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25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25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25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25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25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25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25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25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25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25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25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25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25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25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25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25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25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25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25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25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25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25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25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25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25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25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25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25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25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25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25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25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25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25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25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25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25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25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25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25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25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25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25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25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25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25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25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25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25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25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25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25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25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25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25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25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25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25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25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25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25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25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25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25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25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25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25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25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25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25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25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25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25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25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25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25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25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25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25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25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25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25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25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25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25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25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25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25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25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25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25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25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25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25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25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25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25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25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25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25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25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25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25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25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25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25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25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25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25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25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25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25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25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25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25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25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25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25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25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25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25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25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25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25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25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25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25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25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25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25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25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25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25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25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25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25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25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25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25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25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25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25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25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25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25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25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25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25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25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25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25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25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25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25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25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25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25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25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25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25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25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25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25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25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25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25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25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25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25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25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25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25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25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25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25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25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25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25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25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25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25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25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25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25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25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25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25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25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25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25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25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25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25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25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25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25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25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25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25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25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25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25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25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25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25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25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25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25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25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25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25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25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25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25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25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25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25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25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25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25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25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25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25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25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25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25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25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25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25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25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25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25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25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25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25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25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25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25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25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25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25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25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25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25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25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25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25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25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25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25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25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25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25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25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25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25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25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25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25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25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25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25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25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25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25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25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25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25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25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25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25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25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25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25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25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25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25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25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25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25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25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25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25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25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25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25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25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25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25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25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25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25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25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25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25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25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25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25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25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25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25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25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25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25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25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25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25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25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25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25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25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25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25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25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25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25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25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25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25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25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25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25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25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25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25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25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25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25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25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25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25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25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25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25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25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25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25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25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25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25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25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25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25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25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25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25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25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25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25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25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25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25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25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25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25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25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25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25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25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25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25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25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25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25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25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25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25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25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25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25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25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25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25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25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25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25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25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25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25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25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25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25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25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25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25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25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25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25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25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25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25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25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25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25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25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25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25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25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25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25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25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25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25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25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25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25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25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25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25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25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25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25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25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25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25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25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25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25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25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25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25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25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25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25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25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25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25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25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25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25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25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25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25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25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25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25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25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25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25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25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25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25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25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25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25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25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25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25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25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25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25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25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25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25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25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25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25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25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25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25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25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25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25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25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25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25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25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25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25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25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25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25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25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25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25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25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25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25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25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25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25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25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25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25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25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25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25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25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25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25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25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25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25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25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25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25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25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25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25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25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25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25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25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25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25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25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25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25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25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25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25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25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25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25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25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25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25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25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25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25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25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25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25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25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25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25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25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25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25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25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25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25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25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25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25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25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25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25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25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25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25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25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25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25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25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25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25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25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25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25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25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25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25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25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25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25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25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25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25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25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25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25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25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25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25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25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25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25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25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25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25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25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25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25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25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25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25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25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25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25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25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25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25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25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25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25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25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25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25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25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25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25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25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25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25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25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25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25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25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25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25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25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25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25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25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25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25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25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25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25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25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25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25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25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25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25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25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25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25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25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25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25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25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25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25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25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25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25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25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25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25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25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25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25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25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25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25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25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25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25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25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25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25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25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25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25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25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25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25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25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25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25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25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25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25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25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25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25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25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25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25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25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25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25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25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25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25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25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25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25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25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25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25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25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25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25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25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25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25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25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25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25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25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25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25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25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25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25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25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25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25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25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25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25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25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25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25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25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25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25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25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25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25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25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25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25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25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25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25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25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25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25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25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25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25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25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25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25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25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25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25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25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25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25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25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25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25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25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25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25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25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25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25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25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25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25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25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25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25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25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25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25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25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25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25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25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25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25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25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25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25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25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25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25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25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25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25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25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25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25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25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25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25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25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25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25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25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25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25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25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25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25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25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25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25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25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25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25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25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25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25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25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25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25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25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25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25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25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25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25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25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25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25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25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25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25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25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25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25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25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25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25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25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25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25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25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25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25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25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25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25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25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25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25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25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25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25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25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25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25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25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25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25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25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25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25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25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25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25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25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25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25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25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25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25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25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25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25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25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25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25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25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25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25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25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25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25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25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25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25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25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25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25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25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25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25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25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25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25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25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25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25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25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25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25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25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25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25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25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25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25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25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25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25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25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25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25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25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25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25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25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25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25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25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25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25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25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25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25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25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25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25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25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25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25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25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25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25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25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25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25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25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25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25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25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25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25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25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25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25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25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25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25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25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25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25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25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25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25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25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25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25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25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25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25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25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25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25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25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25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25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25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25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25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25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25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25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25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25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25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25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25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25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25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25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25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25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25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25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25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25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25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25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25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25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25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25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25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25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25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25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25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25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25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25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25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25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25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25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25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25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25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25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25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25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25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25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25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25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25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25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25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25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25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25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25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25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25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25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25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25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25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25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25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25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25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25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25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25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25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25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25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25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25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25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25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25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25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25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25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25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25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25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25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25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25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25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25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25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25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25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25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25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25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25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25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25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25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25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25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25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25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25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25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25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25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25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25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25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25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25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25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25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25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25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25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25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25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25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25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25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25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25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25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25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25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25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25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25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25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25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25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25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25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25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25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25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25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25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25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25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25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25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25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25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25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25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25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25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25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25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25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25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25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25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25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25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25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25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25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25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25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25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25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25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25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25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25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25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25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25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25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25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25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25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25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25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25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25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25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25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25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25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25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25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25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25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25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25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25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25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25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25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25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25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25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25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25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25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25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25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25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25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25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25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25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25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25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25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25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25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25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25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25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25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25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25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25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25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25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25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25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25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25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25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25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25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25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25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25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25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25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25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25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25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25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25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25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25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25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25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25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25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25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25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25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25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25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25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25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25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25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25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25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25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25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25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25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25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25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25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25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25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25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25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25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25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25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25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25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25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25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25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25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25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25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25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25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25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25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25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25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25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25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25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25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25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25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25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25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25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25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25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25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25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25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25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25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25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25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25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25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25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25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25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25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25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25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25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25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25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25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25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25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25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25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25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25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25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25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25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25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25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25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25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25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25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25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25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25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25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25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25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25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25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25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25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25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25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25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25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25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25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25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25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25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25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25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25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25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25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25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25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25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25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25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25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25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25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25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25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25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25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25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25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25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25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25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25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25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25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25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25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25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25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25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25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25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25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25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25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25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25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25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25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25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25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25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25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25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25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25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25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25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25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25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25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25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25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25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25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25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25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25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25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25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25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25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25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25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25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25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25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25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25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25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25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25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25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25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25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25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25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25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25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25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25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25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25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25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25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25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25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25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25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25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25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25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25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25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25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25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25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25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25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25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25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25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25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25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25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25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25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25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25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25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25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25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25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25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25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25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25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25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25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25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25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25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25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25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25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25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25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25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25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25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25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25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25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25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25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25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25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25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25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25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25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25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25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25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25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25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25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25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25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25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25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25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25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25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25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25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25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25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25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25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25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25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25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25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25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25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25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25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25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25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25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25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25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25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25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25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25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25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25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25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25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25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25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25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25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25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25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25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25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25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25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25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25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25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25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25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25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25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25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25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25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25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25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25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25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25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25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25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25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25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25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25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25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25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25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25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25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25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25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25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25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25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25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25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25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25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25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25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25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25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25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25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25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25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25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25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25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25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25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25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25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25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25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25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25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25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25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25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25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25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25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25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25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25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25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25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25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25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25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25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25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25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25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25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25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25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25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25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25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25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25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25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25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25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25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25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25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25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25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25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25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25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25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25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25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25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25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25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25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25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25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25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25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25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25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25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25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25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25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25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25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25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25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25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25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25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25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25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25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25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25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25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25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25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25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25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25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25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25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25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25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25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25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25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25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25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25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25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25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25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25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25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25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25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25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25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25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25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25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25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25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25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25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25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25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25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25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25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25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25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25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25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25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25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25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25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25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25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25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25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25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25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25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25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25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25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25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25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25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25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25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25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25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25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25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25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25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25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25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25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25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25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25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25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25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25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25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25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25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25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25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25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25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25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25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25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25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25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25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25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25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25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25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25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25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25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25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25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25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25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25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25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25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25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25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25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25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25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25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25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25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25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25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25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25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25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25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25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25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25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25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25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25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25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25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25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25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25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25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25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25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25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25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25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25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25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25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25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25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25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25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25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25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25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25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25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25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25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25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25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25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25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25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25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25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25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25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25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25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25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25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25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25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25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25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25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25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25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25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25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25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25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25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25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25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25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25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25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25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25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25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25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25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25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25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25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25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25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25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25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25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25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25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25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25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25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25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25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25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25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25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25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25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25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25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25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25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25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25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25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25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25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25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25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25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25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25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25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25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25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25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25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25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25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25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25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25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25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25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25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25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25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25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25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25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25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25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25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25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25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25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25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25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25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25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25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25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25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25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25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25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25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25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25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25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25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25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25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25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25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25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25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25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25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25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25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25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25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25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25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25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25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25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25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25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25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25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25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25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25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25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25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25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25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25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25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25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25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25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25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25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25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25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25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25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25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25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25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Sheet1</vt:lpstr>
      <vt:lpstr>15 - Pivot Chart</vt:lpstr>
      <vt:lpstr>My first treemap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Panuphan Chaimanee</cp:lastModifiedBy>
  <dcterms:created xsi:type="dcterms:W3CDTF">2021-06-30T07:23:04Z</dcterms:created>
  <dcterms:modified xsi:type="dcterms:W3CDTF">2024-03-10T23:17:41Z</dcterms:modified>
</cp:coreProperties>
</file>