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a/FinTech/Projects/awesome_retirement_portfolio_projector_tool/paola/"/>
    </mc:Choice>
  </mc:AlternateContent>
  <xr:revisionPtr revIDLastSave="0" documentId="8_{25565CD7-43C2-DF48-9BF6-FBAA91D6E95B}" xr6:coauthVersionLast="47" xr6:coauthVersionMax="47" xr10:uidLastSave="{00000000-0000-0000-0000-000000000000}"/>
  <bookViews>
    <workbookView xWindow="32360" yWindow="3760" windowWidth="28040" windowHeight="16140" activeTab="1" xr2:uid="{C96E9732-F759-0F4B-B005-2DE515D0867A}"/>
  </bookViews>
  <sheets>
    <sheet name="allocation" sheetId="1" r:id="rId1"/>
    <sheet name="portfolio compariso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<sst xmlns="http://schemas.openxmlformats.org/spreadsheetml/2006/main" count="29" uniqueCount="15">
  <si>
    <t>Low Risk</t>
  </si>
  <si>
    <t>Equity</t>
  </si>
  <si>
    <t>Fixed Income</t>
  </si>
  <si>
    <t>Optimized</t>
  </si>
  <si>
    <t>Asset Class</t>
  </si>
  <si>
    <t>Moderate Risk</t>
  </si>
  <si>
    <t>High Risk</t>
  </si>
  <si>
    <t>Optimized allocation</t>
  </si>
  <si>
    <t>Initial allocation</t>
  </si>
  <si>
    <t>AGG</t>
  </si>
  <si>
    <t>CMG</t>
  </si>
  <si>
    <t>GOOG</t>
  </si>
  <si>
    <t>IBM</t>
  </si>
  <si>
    <t>SPY</t>
  </si>
  <si>
    <t>XLB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</si>
</sst>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allocation!$I$2</c:f>
              <c:strCache>
                <c:ptCount val="1"/>
                <c:pt idx="0">
                  <c:v>Low Risk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E8-BF43-BD04-7067F90311ED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BE8-BF43-BD04-7067F90311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allocation!$H$3:$H$5</c:f>
              <c:strCache>
                <c:ptCount val="3"/>
                <c:pt idx="0">
                  <c:v>Equity</c:v>
                </c:pt>
                <c:pt idx="1">
                  <c:v>Optimized</c:v>
                </c:pt>
                <c:pt idx="2">
                  <c:v>Fixed Income</c:v>
                </c:pt>
              </c:strCache>
            </c:strRef>
          </c:cat>
          <c:val>
            <c:numRef>
              <c:f>allocation!$I$3:$I$5</c:f>
              <c:numCache>
                <c:formatCode>0%</c:formatCode>
                <c:ptCount val="3"/>
                <c:pt idx="0">
                  <c:v>0.05</c:v>
                </c:pt>
                <c:pt idx="1">
                  <c:v>0.15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8-BF43-BD04-7067F9031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allocation!$C$2</c:f>
              <c:strCache>
                <c:ptCount val="1"/>
                <c:pt idx="0">
                  <c:v>High Risk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8A-EB41-8227-49CF15A2B7D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8A-EB41-8227-49CF15A2B7DA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8A-EB41-8227-49CF15A2B7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allocation!$B$3:$B$5</c:f>
              <c:strCache>
                <c:ptCount val="3"/>
                <c:pt idx="0">
                  <c:v>Equity</c:v>
                </c:pt>
                <c:pt idx="1">
                  <c:v>Optimized</c:v>
                </c:pt>
                <c:pt idx="2">
                  <c:v>Fixed Income</c:v>
                </c:pt>
              </c:strCache>
            </c:strRef>
          </c:cat>
          <c:val>
            <c:numRef>
              <c:f>allocation!$C$3:$C$5</c:f>
              <c:numCache>
                <c:formatCode>0%</c:formatCode>
                <c:ptCount val="3"/>
                <c:pt idx="0">
                  <c:v>0.75</c:v>
                </c:pt>
                <c:pt idx="1">
                  <c:v>0.15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A-EB41-8227-49CF15A2B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allocation!$F$2</c:f>
              <c:strCache>
                <c:ptCount val="1"/>
                <c:pt idx="0">
                  <c:v>Moderate Risk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2D-BE4A-987A-D79F2E0D0AB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62D-BE4A-987A-D79F2E0D0AB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62D-BE4A-987A-D79F2E0D0A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allocation!$E$3:$E$5</c:f>
              <c:strCache>
                <c:ptCount val="3"/>
                <c:pt idx="0">
                  <c:v>Equity</c:v>
                </c:pt>
                <c:pt idx="1">
                  <c:v>Optimized</c:v>
                </c:pt>
                <c:pt idx="2">
                  <c:v>Fixed Income</c:v>
                </c:pt>
              </c:strCache>
            </c:strRef>
          </c:cat>
          <c:val>
            <c:numRef>
              <c:f>allocation!$F$3:$F$5</c:f>
              <c:numCache>
                <c:formatCode>0%</c:formatCode>
                <c:ptCount val="3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D-BE4A-987A-D79F2E0D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and</a:t>
            </a:r>
            <a:r>
              <a:rPr lang="en-US" baseline="0"/>
              <a:t> Optimized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'portfolio comparison'!$C$1</c:f>
              <c:strCache>
                <c:ptCount val="1"/>
                <c:pt idx="0">
                  <c:v>Initial allocation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'portfolio comparison'!$B$2:$B$7</c:f>
              <c:strCache>
                <c:ptCount val="6"/>
                <c:pt idx="0">
                  <c:v>AGG</c:v>
                </c:pt>
                <c:pt idx="1">
                  <c:v>CMG</c:v>
                </c:pt>
                <c:pt idx="2">
                  <c:v>GOOG</c:v>
                </c:pt>
                <c:pt idx="3">
                  <c:v>IBM</c:v>
                </c:pt>
                <c:pt idx="4">
                  <c:v>SPY</c:v>
                </c:pt>
                <c:pt idx="5">
                  <c:v>XLB</c:v>
                </c:pt>
              </c:strCache>
            </c:strRef>
          </c:cat>
          <c:val>
            <c:numRef>
              <c:f>'portfolio comparison'!$C$2:$C$7</c:f>
              <c:numCache>
                <c:formatCode>0%</c:formatCode>
                <c:ptCount val="6"/>
                <c:pt idx="0">
                  <c:v>4.0000000000000001E-3</c:v>
                </c:pt>
                <c:pt idx="1">
                  <c:v>0.16819999999999999</c:v>
                </c:pt>
                <c:pt idx="2">
                  <c:v>0.124</c:v>
                </c:pt>
                <c:pt idx="3">
                  <c:v>0.32229999999999998</c:v>
                </c:pt>
                <c:pt idx="4">
                  <c:v>4.0000000000000001E-3</c:v>
                </c:pt>
                <c:pt idx="5">
                  <c:v>0.38540000000000002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4-AB4F-9B86-94E9C820ECCA}"/>
            </c:ext>
          </c:extLst>
        </c:ser>
        <c:ser>
          <c:idx val="1"/>
          <c:order val="1"/>
          <c:tx>
            <c:strRef>
              <c:f>'portfolio comparison'!$E$1</c:f>
              <c:strCache>
                <c:ptCount val="1"/>
                <c:pt idx="0">
                  <c:v>Optimized allocation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'portfolio comparison'!$B$2:$B$7</c:f>
              <c:strCache>
                <c:ptCount val="6"/>
                <c:pt idx="0">
                  <c:v>AGG</c:v>
                </c:pt>
                <c:pt idx="1">
                  <c:v>CMG</c:v>
                </c:pt>
                <c:pt idx="2">
                  <c:v>GOOG</c:v>
                </c:pt>
                <c:pt idx="3">
                  <c:v>IBM</c:v>
                </c:pt>
                <c:pt idx="4">
                  <c:v>SPY</c:v>
                </c:pt>
                <c:pt idx="5">
                  <c:v>XLB</c:v>
                </c:pt>
              </c:strCache>
            </c:strRef>
          </c:cat>
          <c:val>
            <c:numRef>
              <c:f>'portfolio comparison'!$E$2:$E$7</c:f>
              <c:numCache>
                <c:formatCode>0%</c:formatCode>
                <c:ptCount val="6"/>
                <c:pt idx="0">
                  <c:v>0.25</c:v>
                </c:pt>
                <c:pt idx="1">
                  <c:v>0.2702</c:v>
                </c:pt>
                <c:pt idx="2">
                  <c:v>0.39760000000000001</c:v>
                </c:pt>
                <c:pt idx="3">
                  <c:v>4.0000000000000001E-3</c:v>
                </c:pt>
                <c:pt idx="4">
                  <c:v>8.2299999999999998E-2</c:v>
                </c:pt>
                <c:pt idx="5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4-AB4F-9B86-94E9C820E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0372608"/>
        <c:axId val="1690466480"/>
      </c:barChart>
      <c:catAx>
        <c:axId val="1690372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66480"/>
        <c:crosses val="autoZero"/>
        <c:auto val="1"/>
        <c:lblAlgn val="ctr"/>
        <c:lblOffset val="100"/>
        <c:noMultiLvlLbl val="0"/>
      </c:catAx>
      <c:valAx>
        <c:axId val="16904664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'portfolio comparison'!$C$1</c:f>
              <c:strCache>
                <c:ptCount val="1"/>
                <c:pt idx="0">
                  <c:v>Initial allocation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'portfolio comparison'!$B$2:$B$7</c:f>
              <c:strCache>
                <c:ptCount val="6"/>
                <c:pt idx="0">
                  <c:v>AGG</c:v>
                </c:pt>
                <c:pt idx="1">
                  <c:v>CMG</c:v>
                </c:pt>
                <c:pt idx="2">
                  <c:v>GOOG</c:v>
                </c:pt>
                <c:pt idx="3">
                  <c:v>IBM</c:v>
                </c:pt>
                <c:pt idx="4">
                  <c:v>SPY</c:v>
                </c:pt>
                <c:pt idx="5">
                  <c:v>XLB</c:v>
                </c:pt>
              </c:strCache>
            </c:strRef>
          </c:cat>
          <c:val>
            <c:numRef>
              <c:f>'portfolio comparison'!$C$2:$C$7</c:f>
              <c:numCache>
                <c:formatCode>0%</c:formatCode>
                <c:ptCount val="6"/>
                <c:pt idx="0">
                  <c:v>4.0000000000000001E-3</c:v>
                </c:pt>
                <c:pt idx="1">
                  <c:v>0.16819999999999999</c:v>
                </c:pt>
                <c:pt idx="2">
                  <c:v>0.124</c:v>
                </c:pt>
                <c:pt idx="3">
                  <c:v>0.32229999999999998</c:v>
                </c:pt>
                <c:pt idx="4">
                  <c:v>4.0000000000000001E-3</c:v>
                </c:pt>
                <c:pt idx="5">
                  <c:v>0.38540000000000002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0-324C-9074-4C33AD502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'portfolio comparison'!$E$1</c:f>
              <c:strCache>
                <c:ptCount val="1"/>
                <c:pt idx="0">
                  <c:v>Optimized allocation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'portfolio comparison'!$D$2:$D$7</c:f>
              <c:strCache>
                <c:ptCount val="6"/>
                <c:pt idx="0">
                  <c:v>AGG</c:v>
                </c:pt>
                <c:pt idx="1">
                  <c:v>CMG</c:v>
                </c:pt>
                <c:pt idx="2">
                  <c:v>GOOG</c:v>
                </c:pt>
                <c:pt idx="3">
                  <c:v>IBM</c:v>
                </c:pt>
                <c:pt idx="4">
                  <c:v>SPY</c:v>
                </c:pt>
                <c:pt idx="5">
                  <c:v>XLB</c:v>
                </c:pt>
              </c:strCache>
            </c:strRef>
          </c:cat>
          <c:val>
            <c:numRef>
              <c:f>'portfolio comparison'!$E$2:$E$7</c:f>
              <c:numCache>
                <c:formatCode>0%</c:formatCode>
                <c:ptCount val="6"/>
                <c:pt idx="0">
                  <c:v>0.25</c:v>
                </c:pt>
                <c:pt idx="1">
                  <c:v>0.2702</c:v>
                </c:pt>
                <c:pt idx="2">
                  <c:v>0.39760000000000001</c:v>
                </c:pt>
                <c:pt idx="3">
                  <c:v>4.0000000000000001E-3</c:v>
                </c:pt>
                <c:pt idx="4">
                  <c:v>8.2299999999999998E-2</c:v>
                </c:pt>
                <c:pt idx="5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1-7148-B6FC-5F8461B7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39304461942257"/>
          <c:y val="0.89411927675707203"/>
          <c:w val="0.61510279965004366"/>
          <c:h val="8.2732575094779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844550</xdr:colOff>
      <xdr:row>7</xdr:row>
      <xdr:rowOff>120650</xdr:rowOff>
    </xdr:from>
    <xdr:to>
      <xdr:col>15</xdr:col>
      <xdr:colOff>463550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3FDE6-A338-6948-BDAF-62A823223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7</xdr:row>
      <xdr:rowOff>127000</xdr:rowOff>
    </xdr:from>
    <xdr:to>
      <xdr:col>5</xdr:col>
      <xdr:colOff>660400</xdr:colOff>
      <xdr:row>21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639108-3139-C246-804D-A0669A8B8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330200</xdr:colOff>
      <xdr:row>7</xdr:row>
      <xdr:rowOff>120650</xdr:rowOff>
    </xdr:from>
    <xdr:to>
      <xdr:col>10</xdr:col>
      <xdr:colOff>203200</xdr:colOff>
      <xdr:row>21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C82C57-3825-9D41-B579-56732D931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660399</xdr:colOff>
      <xdr:row>23</xdr:row>
      <xdr:rowOff>0</xdr:rowOff>
    </xdr:from>
    <xdr:to>
      <xdr:col>9</xdr:col>
      <xdr:colOff>778932</xdr:colOff>
      <xdr:row>25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B2EEF73-7814-F848-8651-76E91DCB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7599" y="4673600"/>
          <a:ext cx="3725333" cy="44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9</xdr:row>
      <xdr:rowOff>177800</xdr:rowOff>
    </xdr:from>
    <xdr:to>
      <xdr:col>5</xdr:col>
      <xdr:colOff>673100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3F88F-CE63-4645-BA92-8C32C122B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3</xdr:row>
      <xdr:rowOff>6350</xdr:rowOff>
    </xdr:from>
    <xdr:to>
      <xdr:col>13</xdr:col>
      <xdr:colOff>698500</xdr:colOff>
      <xdr:row>16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087FB-F50C-E747-812C-8EBFEA980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254000</xdr:colOff>
      <xdr:row>16</xdr:row>
      <xdr:rowOff>107950</xdr:rowOff>
    </xdr:from>
    <xdr:to>
      <xdr:col>13</xdr:col>
      <xdr:colOff>698500</xdr:colOff>
      <xdr:row>30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9C517-9ED9-5A40-827D-283A8336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8AA74-2E7D-7D43-9160-4840BE52AABB}">
  <dimension ref="B2:I5"/>
  <sheetViews>
    <sheetView showGridLines="0" workbookViewId="0">
      <selection activeCell="M26" sqref="M26"/>
    </sheetView>
  </sheetViews>
  <sheetFormatPr baseColWidth="10" defaultRowHeight="16"/>
  <cols>
    <col min="2" max="2" width="12.1640625" customWidth="1"/>
    <col min="5" max="5" width="12.6640625" customWidth="1"/>
    <col min="6" max="6" width="13" bestFit="1" customWidth="1"/>
    <col min="8" max="8" width="12.6640625" customWidth="1"/>
    <col min="10" max="10" width="14.33203125" customWidth="1"/>
  </cols>
  <sheetData>
    <row r="2" spans="2:9">
      <c r="B2" t="s">
        <v>4</v>
      </c>
      <c r="C2" s="2" t="s">
        <v>6</v>
      </c>
      <c r="E2" t="s">
        <v>4</v>
      </c>
      <c r="F2" s="2" t="s">
        <v>5</v>
      </c>
      <c r="H2" t="s">
        <v>4</v>
      </c>
      <c r="I2" s="2" t="s">
        <v>0</v>
      </c>
    </row>
    <row r="3" spans="2:9">
      <c r="B3" t="s">
        <v>1</v>
      </c>
      <c r="C3" s="1">
        <v>0.75</v>
      </c>
      <c r="E3" t="s">
        <v>1</v>
      </c>
      <c r="F3" s="1">
        <v>0.4</v>
      </c>
      <c r="H3" t="s">
        <v>1</v>
      </c>
      <c r="I3" s="1">
        <v>0.05</v>
      </c>
    </row>
    <row r="4" spans="2:9">
      <c r="B4" t="s">
        <v>3</v>
      </c>
      <c r="C4" s="1">
        <v>0.15</v>
      </c>
      <c r="E4" t="s">
        <v>3</v>
      </c>
      <c r="F4" s="1">
        <v>0.2</v>
      </c>
      <c r="H4" t="s">
        <v>3</v>
      </c>
      <c r="I4" s="1">
        <v>0.15</v>
      </c>
    </row>
    <row r="5" spans="2:9">
      <c r="B5" t="s">
        <v>2</v>
      </c>
      <c r="C5" s="1">
        <v>0.1</v>
      </c>
      <c r="E5" t="s">
        <v>2</v>
      </c>
      <c r="F5" s="1">
        <v>0.4</v>
      </c>
      <c r="H5" t="s">
        <v>2</v>
      </c>
      <c r="I5" s="1">
        <f>1-SUM(I3:I4)</f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E788-7B14-B84F-96A0-C4C0360225F2}">
  <dimension ref="B1:F20"/>
  <sheetViews>
    <sheetView showGridLines="0" tabSelected="1" workbookViewId="0">
      <selection activeCell="E8" sqref="E8"/>
    </sheetView>
  </sheetViews>
  <sheetFormatPr baseColWidth="10" defaultRowHeight="16"/>
  <cols>
    <col min="2" max="2" width="14.33203125" bestFit="1" customWidth="1"/>
    <col min="3" max="4" width="16.5" customWidth="1"/>
    <col min="5" max="5" width="18.33203125" bestFit="1" customWidth="1"/>
  </cols>
  <sheetData>
    <row r="1" spans="2:6">
      <c r="B1" s="4"/>
      <c r="C1" s="4" t="s">
        <v>8</v>
      </c>
      <c r="D1" s="4"/>
      <c r="E1" s="4" t="s">
        <v>7</v>
      </c>
    </row>
    <row r="2" spans="2:6">
      <c r="B2" s="4" t="s">
        <v>9</v>
      </c>
      <c r="C2" s="5">
        <v>4.0000000000000001E-3</v>
      </c>
      <c r="D2" s="4" t="s">
        <v>9</v>
      </c>
      <c r="E2" s="5">
        <v>0.25</v>
      </c>
    </row>
    <row r="3" spans="2:6">
      <c r="B3" s="4" t="s">
        <v>10</v>
      </c>
      <c r="C3" s="5">
        <v>0.16819999999999999</v>
      </c>
      <c r="D3" s="4" t="s">
        <v>10</v>
      </c>
      <c r="E3" s="5">
        <v>0.2702</v>
      </c>
    </row>
    <row r="4" spans="2:6">
      <c r="B4" s="4" t="s">
        <v>11</v>
      </c>
      <c r="C4" s="5">
        <v>0.124</v>
      </c>
      <c r="D4" s="4" t="s">
        <v>11</v>
      </c>
      <c r="E4" s="5">
        <v>0.39760000000000001</v>
      </c>
    </row>
    <row r="5" spans="2:6">
      <c r="B5" s="4" t="s">
        <v>12</v>
      </c>
      <c r="C5" s="5">
        <v>0.32229999999999998</v>
      </c>
      <c r="D5" s="4" t="s">
        <v>12</v>
      </c>
      <c r="E5" s="5">
        <v>4.0000000000000001E-3</v>
      </c>
    </row>
    <row r="6" spans="2:6">
      <c r="B6" s="4" t="s">
        <v>13</v>
      </c>
      <c r="C6" s="5">
        <v>4.0000000000000001E-3</v>
      </c>
      <c r="D6" s="4" t="s">
        <v>13</v>
      </c>
      <c r="E6" s="5">
        <v>8.2299999999999998E-2</v>
      </c>
    </row>
    <row r="7" spans="2:6">
      <c r="B7" s="4" t="s">
        <v>14</v>
      </c>
      <c r="C7" s="5">
        <v>0.38540000000000002</v>
      </c>
      <c r="D7" s="4" t="s">
        <v>14</v>
      </c>
      <c r="E7" s="5">
        <v>4.0000000000000001E-3</v>
      </c>
    </row>
    <row r="15" spans="2:6">
      <c r="F15" s="3"/>
    </row>
    <row r="16" spans="2:6">
      <c r="F16" s="3"/>
    </row>
    <row r="17" spans="6:6">
      <c r="F17" s="3"/>
    </row>
    <row r="18" spans="6:6">
      <c r="F18" s="3"/>
    </row>
    <row r="19" spans="6:6">
      <c r="F19" s="3"/>
    </row>
    <row r="20" spans="6:6">
      <c r="F2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allocation</vt:lpstr>
      <vt:lpstr>portfolio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2021-08-16T19:38:28Z</dcterms:created>
  <dcterms:modified xsi:type="dcterms:W3CDTF">2021-08-17T07:09:45Z</dcterms:modified>
</cp:coreProperties>
</file>