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fc-inventory-system\v2\Databases\"/>
    </mc:Choice>
  </mc:AlternateContent>
  <bookViews>
    <workbookView xWindow="0" yWindow="0" windowWidth="14010" windowHeight="6960"/>
  </bookViews>
  <sheets>
    <sheet name="Sheet3" sheetId="3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3" l="1"/>
  <c r="I15" i="3"/>
  <c r="H15" i="3"/>
  <c r="G15" i="3"/>
  <c r="F15" i="3"/>
  <c r="E15" i="3"/>
  <c r="D15" i="3"/>
  <c r="C15" i="3"/>
  <c r="A15" i="3"/>
  <c r="J14" i="3"/>
  <c r="I14" i="3"/>
  <c r="H14" i="3"/>
  <c r="G14" i="3"/>
  <c r="F14" i="3"/>
  <c r="E14" i="3"/>
  <c r="D14" i="3"/>
  <c r="C14" i="3"/>
  <c r="A14" i="3"/>
  <c r="J13" i="3"/>
  <c r="I13" i="3"/>
  <c r="H13" i="3"/>
  <c r="G13" i="3"/>
  <c r="F13" i="3"/>
  <c r="E13" i="3"/>
  <c r="D13" i="3"/>
  <c r="C13" i="3"/>
  <c r="A13" i="3"/>
  <c r="J12" i="3"/>
  <c r="I12" i="3"/>
  <c r="H12" i="3"/>
  <c r="G12" i="3"/>
  <c r="F12" i="3"/>
  <c r="E12" i="3"/>
  <c r="D12" i="3"/>
  <c r="C12" i="3"/>
  <c r="A12" i="3"/>
  <c r="J11" i="3"/>
  <c r="I11" i="3"/>
  <c r="H11" i="3"/>
  <c r="G11" i="3"/>
  <c r="F11" i="3"/>
  <c r="E11" i="3"/>
  <c r="D11" i="3"/>
  <c r="C11" i="3"/>
  <c r="A11" i="3"/>
  <c r="J10" i="3"/>
  <c r="I10" i="3"/>
  <c r="H10" i="3"/>
  <c r="G10" i="3"/>
  <c r="F10" i="3"/>
  <c r="E10" i="3"/>
  <c r="D10" i="3"/>
  <c r="C10" i="3"/>
  <c r="A10" i="3"/>
  <c r="J9" i="3"/>
  <c r="I9" i="3"/>
  <c r="H9" i="3"/>
  <c r="G9" i="3"/>
  <c r="F9" i="3"/>
  <c r="E9" i="3"/>
  <c r="D9" i="3"/>
  <c r="C9" i="3"/>
  <c r="A9" i="3"/>
  <c r="J8" i="3"/>
  <c r="I8" i="3"/>
  <c r="H8" i="3"/>
  <c r="G8" i="3"/>
  <c r="F8" i="3"/>
  <c r="E8" i="3"/>
  <c r="D8" i="3"/>
  <c r="C8" i="3"/>
  <c r="A8" i="3"/>
  <c r="J7" i="3"/>
  <c r="I7" i="3"/>
  <c r="H7" i="3"/>
  <c r="G7" i="3"/>
  <c r="F7" i="3"/>
  <c r="E7" i="3"/>
  <c r="D7" i="3"/>
  <c r="C7" i="3"/>
  <c r="A7" i="3"/>
  <c r="J6" i="3"/>
  <c r="I6" i="3"/>
  <c r="H6" i="3"/>
  <c r="G6" i="3"/>
  <c r="F6" i="3"/>
  <c r="E6" i="3"/>
  <c r="D6" i="3"/>
  <c r="C6" i="3"/>
  <c r="A6" i="3"/>
  <c r="J5" i="3"/>
  <c r="I5" i="3"/>
  <c r="H5" i="3"/>
  <c r="G5" i="3"/>
  <c r="F5" i="3"/>
  <c r="E5" i="3"/>
  <c r="D5" i="3"/>
  <c r="C5" i="3"/>
  <c r="A5" i="3"/>
  <c r="J4" i="3"/>
  <c r="I4" i="3"/>
  <c r="H4" i="3"/>
  <c r="G4" i="3"/>
  <c r="F4" i="3"/>
  <c r="E4" i="3"/>
  <c r="D4" i="3"/>
  <c r="C4" i="3"/>
  <c r="A4" i="3"/>
  <c r="J3" i="3"/>
  <c r="I3" i="3"/>
  <c r="H3" i="3"/>
  <c r="G3" i="3"/>
  <c r="F3" i="3"/>
  <c r="E3" i="3"/>
  <c r="D3" i="3"/>
  <c r="C3" i="3"/>
  <c r="A3" i="3"/>
  <c r="J2" i="3"/>
  <c r="I2" i="3"/>
  <c r="H2" i="3"/>
  <c r="G2" i="3"/>
  <c r="F2" i="3"/>
  <c r="E2" i="3"/>
  <c r="D2" i="3"/>
  <c r="C2" i="3"/>
  <c r="A2" i="3"/>
</calcChain>
</file>

<file path=xl/sharedStrings.xml><?xml version="1.0" encoding="utf-8"?>
<sst xmlns="http://schemas.openxmlformats.org/spreadsheetml/2006/main" count="41" uniqueCount="29">
  <si>
    <t>DESCRIPTION</t>
  </si>
  <si>
    <t>QTY</t>
  </si>
  <si>
    <t>CTF PC</t>
  </si>
  <si>
    <t>SRP PC</t>
  </si>
  <si>
    <t>SRP PACK</t>
  </si>
  <si>
    <t>CATEGORY</t>
  </si>
  <si>
    <t>VAT</t>
  </si>
  <si>
    <t>SKU NUMBER</t>
  </si>
  <si>
    <t>CTV</t>
  </si>
  <si>
    <t>CTF</t>
  </si>
  <si>
    <t>Supplier Name</t>
  </si>
  <si>
    <t>Barcode</t>
  </si>
  <si>
    <t>CEILING</t>
  </si>
  <si>
    <t>Folic Acid 5Mg Cap 100S (Foliz)</t>
  </si>
  <si>
    <t>V</t>
  </si>
  <si>
    <t>Loperamide 2Mg Cap Diacure 100S(Amb)</t>
  </si>
  <si>
    <t>Aspirin 80Mg Tab 100S (Philprin)</t>
  </si>
  <si>
    <t>Simvastatin 10Mg Tab 100S (Philstat-10)</t>
  </si>
  <si>
    <t>VE</t>
  </si>
  <si>
    <t>Amoxicillin 500Mg Cap 100S (Ambimox)</t>
  </si>
  <si>
    <t>Mefenamic Acid 500Mg Cap 100S (Mecid)</t>
  </si>
  <si>
    <t>Oxytocin 10 I*U Ampule 10S Ambtocyn (Amb)</t>
  </si>
  <si>
    <t>Carbocisteine 500Mg Cap Mucolief (Philrx) 100S</t>
  </si>
  <si>
    <t>Paracetamol + Ibuprofen 325Mg Cap 100S (Acetafen)</t>
  </si>
  <si>
    <t>Cloxacillin 500 Mg Cap 100S Philclox</t>
  </si>
  <si>
    <t>Aceclofenac 100mg Tab 100s (ACF) Ambica</t>
  </si>
  <si>
    <t>Acetylcysteine 200Mg Granules 10S (Ambica)</t>
  </si>
  <si>
    <t>Acetylcysteine200MgPwdrOral Sol 10S (Flucysteine)</t>
  </si>
  <si>
    <t>Acetylcysteine 600Mg Powder 10S (Acetylstat)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</si>
</sst>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43" fontId="3" fillId="4" borderId="1" xfId="1" applyFont="1" applyFill="1" applyBorder="1"/>
    <xf numFmtId="0" fontId="3" fillId="5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4" fillId="0" borderId="1" xfId="1" applyFont="1" applyBorder="1"/>
    <xf numFmtId="43" fontId="4" fillId="3" borderId="1" xfId="1" applyFont="1" applyFill="1" applyBorder="1"/>
    <xf numFmtId="0" fontId="4" fillId="0" borderId="1" xfId="0" applyFont="1" applyBorder="1"/>
    <xf numFmtId="1" fontId="4" fillId="0" borderId="1" xfId="0" applyNumberFormat="1" applyFont="1" applyBorder="1"/>
  </cellXfs>
  <cellStyles count="4">
    <cellStyle name="Comma" xfId="1" builtinId="3"/>
    <cellStyle name="Comma 2" xfId="2"/>
    <cellStyle name="Normal" xfId="0" builtinId="0"/>
    <cellStyle name="Normal 2" xfId="3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AL%20MASTER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RATION"/>
      <sheetName val="SPECIAL"/>
      <sheetName val="OCSI"/>
      <sheetName val="APL"/>
      <sheetName val="JR&amp;R"/>
      <sheetName val="REGIMED"/>
      <sheetName val="MEED"/>
      <sheetName val="DYNA PASIG"/>
      <sheetName val="DYNA BINONDO"/>
      <sheetName val="AMBICA"/>
      <sheetName val="PASCUAL"/>
      <sheetName val="HEALTHYFIX"/>
      <sheetName val="HOUSEBRAND"/>
      <sheetName val="ABBOTT"/>
      <sheetName val="BIOCARE"/>
      <sheetName val="TRIANON"/>
      <sheetName val="IPI"/>
      <sheetName val="URC"/>
    </sheetNames>
    <sheetDataSet>
      <sheetData sheetId="0"/>
      <sheetData sheetId="1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N1" t="str">
            <v>series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Blood Glucose Test Strips 25S BS-602 (Advan)</v>
          </cell>
          <cell r="B2">
            <v>25</v>
          </cell>
          <cell r="C2">
            <v>11.2</v>
          </cell>
          <cell r="D2">
            <v>280</v>
          </cell>
          <cell r="E2">
            <v>16.72</v>
          </cell>
          <cell r="F2">
            <v>418</v>
          </cell>
          <cell r="G2">
            <v>25</v>
          </cell>
          <cell r="H2">
            <v>625</v>
          </cell>
          <cell r="I2">
            <v>207</v>
          </cell>
          <cell r="J2">
            <v>0.49521531100478466</v>
          </cell>
          <cell r="K2">
            <v>138</v>
          </cell>
          <cell r="L2">
            <v>0.49285714285714288</v>
          </cell>
          <cell r="M2" t="str">
            <v>VG88009</v>
          </cell>
          <cell r="N2">
            <v>1</v>
          </cell>
          <cell r="O2" t="str">
            <v>SPECIAL</v>
          </cell>
          <cell r="P2" t="str">
            <v>MEDICAL DEVICE</v>
          </cell>
          <cell r="Q2" t="str">
            <v>VG880091</v>
          </cell>
        </row>
        <row r="3">
          <cell r="A3" t="str">
            <v>NEBULIZER KIT w/ Mouthpiece (SURRMED)</v>
          </cell>
          <cell r="B3">
            <v>1</v>
          </cell>
          <cell r="C3">
            <v>30</v>
          </cell>
          <cell r="D3">
            <v>30</v>
          </cell>
          <cell r="E3">
            <v>46</v>
          </cell>
          <cell r="F3">
            <v>46</v>
          </cell>
          <cell r="G3">
            <v>70</v>
          </cell>
          <cell r="H3">
            <v>70</v>
          </cell>
          <cell r="I3">
            <v>24</v>
          </cell>
          <cell r="J3">
            <v>0.52173913043478259</v>
          </cell>
          <cell r="K3">
            <v>16</v>
          </cell>
          <cell r="L3">
            <v>0.53333333333333333</v>
          </cell>
          <cell r="M3" t="str">
            <v>VG88009</v>
          </cell>
          <cell r="N3">
            <v>2</v>
          </cell>
          <cell r="O3" t="str">
            <v>SPECIAL</v>
          </cell>
          <cell r="P3" t="str">
            <v>MEDICAL DEVICE</v>
          </cell>
          <cell r="Q3" t="str">
            <v>VG880092</v>
          </cell>
        </row>
        <row r="4">
          <cell r="A4" t="str">
            <v>NEBULIZER KIT w/ MASK ADULT (SURGITECH)</v>
          </cell>
          <cell r="B4">
            <v>1</v>
          </cell>
          <cell r="C4">
            <v>45</v>
          </cell>
          <cell r="D4">
            <v>45</v>
          </cell>
          <cell r="E4">
            <v>59</v>
          </cell>
          <cell r="F4">
            <v>59</v>
          </cell>
          <cell r="G4">
            <v>80</v>
          </cell>
          <cell r="H4">
            <v>80</v>
          </cell>
          <cell r="I4">
            <v>21</v>
          </cell>
          <cell r="J4">
            <v>0.3559322033898305</v>
          </cell>
          <cell r="K4">
            <v>14</v>
          </cell>
          <cell r="L4">
            <v>0.31111111111111112</v>
          </cell>
          <cell r="M4" t="str">
            <v>VG88009</v>
          </cell>
          <cell r="N4">
            <v>3</v>
          </cell>
          <cell r="O4" t="str">
            <v>SPECIAL</v>
          </cell>
          <cell r="P4" t="str">
            <v>MEDICAL DEVICE</v>
          </cell>
          <cell r="Q4" t="str">
            <v>VG880093</v>
          </cell>
        </row>
        <row r="5">
          <cell r="A5" t="str">
            <v>Syringe 5cc Indoplus 100s</v>
          </cell>
          <cell r="B5">
            <v>1</v>
          </cell>
          <cell r="C5">
            <v>190</v>
          </cell>
          <cell r="D5">
            <v>190</v>
          </cell>
          <cell r="E5">
            <v>256</v>
          </cell>
          <cell r="F5">
            <v>256</v>
          </cell>
          <cell r="G5">
            <v>355</v>
          </cell>
          <cell r="H5">
            <v>355</v>
          </cell>
          <cell r="I5">
            <v>99</v>
          </cell>
          <cell r="J5">
            <v>0.38671875</v>
          </cell>
          <cell r="K5">
            <v>66</v>
          </cell>
          <cell r="L5">
            <v>0.3473684210526316</v>
          </cell>
          <cell r="M5" t="str">
            <v>VG88009</v>
          </cell>
          <cell r="N5">
            <v>4</v>
          </cell>
          <cell r="O5" t="str">
            <v>SPECIAL</v>
          </cell>
          <cell r="P5" t="str">
            <v>MEDICAL DEVICE</v>
          </cell>
          <cell r="Q5" t="str">
            <v>VG880094</v>
          </cell>
        </row>
        <row r="6">
          <cell r="A6" t="str">
            <v>SUREGUARD Disposable Syringe 3cc 100s</v>
          </cell>
          <cell r="B6">
            <v>1</v>
          </cell>
          <cell r="C6">
            <v>190</v>
          </cell>
          <cell r="D6">
            <v>190</v>
          </cell>
          <cell r="E6">
            <v>294</v>
          </cell>
          <cell r="F6">
            <v>294</v>
          </cell>
          <cell r="G6">
            <v>450</v>
          </cell>
          <cell r="H6">
            <v>450</v>
          </cell>
          <cell r="I6">
            <v>156</v>
          </cell>
          <cell r="J6">
            <v>0.53061224489795922</v>
          </cell>
          <cell r="K6">
            <v>104</v>
          </cell>
          <cell r="L6">
            <v>0.54736842105263162</v>
          </cell>
          <cell r="M6" t="str">
            <v>VG88009</v>
          </cell>
          <cell r="N6">
            <v>5</v>
          </cell>
          <cell r="O6" t="str">
            <v>SPECIAL</v>
          </cell>
          <cell r="P6" t="str">
            <v>MEDICAL DEVICE</v>
          </cell>
          <cell r="Q6" t="str">
            <v>VG880095</v>
          </cell>
        </row>
        <row r="7">
          <cell r="A7" t="str">
            <v>Syringe 3cc (Cardinal) 100s</v>
          </cell>
          <cell r="B7">
            <v>1</v>
          </cell>
          <cell r="C7">
            <v>185</v>
          </cell>
          <cell r="D7">
            <v>185</v>
          </cell>
          <cell r="E7">
            <v>251</v>
          </cell>
          <cell r="F7">
            <v>251</v>
          </cell>
          <cell r="G7">
            <v>350</v>
          </cell>
          <cell r="H7">
            <v>350</v>
          </cell>
          <cell r="I7">
            <v>99</v>
          </cell>
          <cell r="J7">
            <v>0.39442231075697209</v>
          </cell>
          <cell r="K7">
            <v>66</v>
          </cell>
          <cell r="L7">
            <v>0.35675675675675678</v>
          </cell>
          <cell r="M7" t="str">
            <v>VG88009</v>
          </cell>
          <cell r="N7">
            <v>6</v>
          </cell>
          <cell r="O7" t="str">
            <v>SPECIAL</v>
          </cell>
          <cell r="P7" t="str">
            <v>MEDICAL DEVICE</v>
          </cell>
          <cell r="Q7" t="str">
            <v>VG880096</v>
          </cell>
        </row>
        <row r="8">
          <cell r="A8" t="str">
            <v>Syringe 5cc (Cardinal) 100s</v>
          </cell>
          <cell r="B8">
            <v>1</v>
          </cell>
          <cell r="C8">
            <v>220</v>
          </cell>
          <cell r="D8">
            <v>220</v>
          </cell>
          <cell r="E8">
            <v>282</v>
          </cell>
          <cell r="F8">
            <v>282</v>
          </cell>
          <cell r="G8">
            <v>375</v>
          </cell>
          <cell r="H8">
            <v>375</v>
          </cell>
          <cell r="I8">
            <v>93</v>
          </cell>
          <cell r="J8">
            <v>0.32978723404255317</v>
          </cell>
          <cell r="K8">
            <v>62</v>
          </cell>
          <cell r="L8">
            <v>0.2818181818181818</v>
          </cell>
          <cell r="M8" t="str">
            <v>VG88009</v>
          </cell>
          <cell r="N8">
            <v>7</v>
          </cell>
          <cell r="O8" t="str">
            <v>SPECIAL</v>
          </cell>
          <cell r="P8" t="str">
            <v>MEDICAL DEVICE</v>
          </cell>
          <cell r="Q8" t="str">
            <v>VG880097</v>
          </cell>
        </row>
        <row r="9">
          <cell r="A9" t="str">
            <v>Surgical Gloves Large 100s (Fitone)</v>
          </cell>
          <cell r="B9">
            <v>1</v>
          </cell>
          <cell r="C9">
            <v>300</v>
          </cell>
          <cell r="D9">
            <v>300</v>
          </cell>
          <cell r="E9">
            <v>338</v>
          </cell>
          <cell r="F9">
            <v>338</v>
          </cell>
          <cell r="G9">
            <v>395</v>
          </cell>
          <cell r="H9">
            <v>395</v>
          </cell>
          <cell r="I9">
            <v>57</v>
          </cell>
          <cell r="J9">
            <v>0.16863905325443787</v>
          </cell>
          <cell r="K9">
            <v>38</v>
          </cell>
          <cell r="L9">
            <v>0.12666666666666668</v>
          </cell>
          <cell r="M9" t="str">
            <v>VG88009</v>
          </cell>
          <cell r="N9">
            <v>8</v>
          </cell>
          <cell r="O9" t="str">
            <v>SPECIAL</v>
          </cell>
          <cell r="P9" t="str">
            <v>MEDICAL DEVICE</v>
          </cell>
          <cell r="Q9" t="str">
            <v>VG880098</v>
          </cell>
        </row>
        <row r="10">
          <cell r="A10" t="str">
            <v>STOOL CUP (RED) 60ML-20</v>
          </cell>
          <cell r="B10">
            <v>20</v>
          </cell>
          <cell r="C10">
            <v>8</v>
          </cell>
          <cell r="D10">
            <v>160</v>
          </cell>
          <cell r="E10">
            <v>11.6</v>
          </cell>
          <cell r="F10">
            <v>232</v>
          </cell>
          <cell r="G10">
            <v>17</v>
          </cell>
          <cell r="H10">
            <v>340</v>
          </cell>
          <cell r="I10">
            <v>108</v>
          </cell>
          <cell r="J10">
            <v>0.46551724137931033</v>
          </cell>
          <cell r="K10">
            <v>72</v>
          </cell>
          <cell r="L10">
            <v>0.45</v>
          </cell>
          <cell r="M10" t="str">
            <v>VG88009</v>
          </cell>
          <cell r="N10">
            <v>9</v>
          </cell>
          <cell r="O10" t="str">
            <v>SPECIAL</v>
          </cell>
          <cell r="P10" t="str">
            <v>MEDICAL DEVICE</v>
          </cell>
          <cell r="Q10" t="str">
            <v>VG880099</v>
          </cell>
        </row>
        <row r="11">
          <cell r="A11" t="str">
            <v>URINE CUP (GREEN)-25</v>
          </cell>
          <cell r="B11">
            <v>25</v>
          </cell>
          <cell r="C11">
            <v>4</v>
          </cell>
          <cell r="D11">
            <v>100</v>
          </cell>
          <cell r="E11">
            <v>8.4</v>
          </cell>
          <cell r="F11">
            <v>210</v>
          </cell>
          <cell r="G11">
            <v>15</v>
          </cell>
          <cell r="H11">
            <v>375</v>
          </cell>
          <cell r="I11">
            <v>165</v>
          </cell>
          <cell r="J11">
            <v>0.7857142857142857</v>
          </cell>
          <cell r="K11">
            <v>110</v>
          </cell>
          <cell r="L11">
            <v>1.1000000000000001</v>
          </cell>
          <cell r="M11" t="str">
            <v>VG88009</v>
          </cell>
          <cell r="N11">
            <v>10</v>
          </cell>
          <cell r="O11" t="str">
            <v>SPECIAL</v>
          </cell>
          <cell r="P11" t="str">
            <v>MEDICAL DEVICE</v>
          </cell>
          <cell r="Q11" t="str">
            <v>VG8800910</v>
          </cell>
        </row>
        <row r="12">
          <cell r="A12" t="str">
            <v>URINE CUP (BLUE)-20</v>
          </cell>
          <cell r="B12">
            <v>20</v>
          </cell>
          <cell r="C12">
            <v>4</v>
          </cell>
          <cell r="D12">
            <v>80</v>
          </cell>
          <cell r="E12">
            <v>8.4</v>
          </cell>
          <cell r="F12">
            <v>168</v>
          </cell>
          <cell r="G12">
            <v>15</v>
          </cell>
          <cell r="H12">
            <v>300</v>
          </cell>
          <cell r="I12">
            <v>132</v>
          </cell>
          <cell r="J12">
            <v>0.7857142857142857</v>
          </cell>
          <cell r="K12">
            <v>88</v>
          </cell>
          <cell r="L12">
            <v>1.1000000000000001</v>
          </cell>
          <cell r="M12" t="str">
            <v>VG88009</v>
          </cell>
          <cell r="N12">
            <v>11</v>
          </cell>
          <cell r="O12" t="str">
            <v>SPECIAL</v>
          </cell>
          <cell r="P12" t="str">
            <v>MEDICAL DEVICE</v>
          </cell>
          <cell r="Q12" t="str">
            <v>VG8800911</v>
          </cell>
        </row>
        <row r="13">
          <cell r="A13" t="str">
            <v>Digital Thermometer (I-Shield)</v>
          </cell>
          <cell r="B13">
            <v>1</v>
          </cell>
          <cell r="C13">
            <v>60</v>
          </cell>
          <cell r="D13">
            <v>60</v>
          </cell>
          <cell r="E13">
            <v>84</v>
          </cell>
          <cell r="F13">
            <v>84</v>
          </cell>
          <cell r="G13">
            <v>120</v>
          </cell>
          <cell r="H13">
            <v>120</v>
          </cell>
          <cell r="I13">
            <v>36</v>
          </cell>
          <cell r="J13">
            <v>0.42857142857142855</v>
          </cell>
          <cell r="K13">
            <v>24</v>
          </cell>
          <cell r="L13">
            <v>0.4</v>
          </cell>
          <cell r="M13" t="str">
            <v>VG88009</v>
          </cell>
          <cell r="N13">
            <v>12</v>
          </cell>
          <cell r="O13" t="str">
            <v>SPECIAL</v>
          </cell>
          <cell r="P13" t="str">
            <v>MEDICAL DEVICE</v>
          </cell>
          <cell r="Q13" t="str">
            <v>VG8800912</v>
          </cell>
        </row>
        <row r="14">
          <cell r="A14" t="str">
            <v>SUREGUARD Examination Gloves Latex 100s</v>
          </cell>
          <cell r="B14">
            <v>1</v>
          </cell>
          <cell r="C14">
            <v>190</v>
          </cell>
          <cell r="D14">
            <v>190</v>
          </cell>
          <cell r="E14">
            <v>374</v>
          </cell>
          <cell r="F14">
            <v>374</v>
          </cell>
          <cell r="G14">
            <v>650</v>
          </cell>
          <cell r="H14">
            <v>650</v>
          </cell>
          <cell r="I14">
            <v>276</v>
          </cell>
          <cell r="J14">
            <v>0.73796791443850263</v>
          </cell>
          <cell r="K14">
            <v>184</v>
          </cell>
          <cell r="L14">
            <v>0.96842105263157896</v>
          </cell>
          <cell r="M14" t="str">
            <v>VG88009</v>
          </cell>
          <cell r="N14">
            <v>13</v>
          </cell>
          <cell r="O14" t="str">
            <v>SPECIAL</v>
          </cell>
          <cell r="P14" t="str">
            <v>MEDICAL DEVICE</v>
          </cell>
          <cell r="Q14" t="str">
            <v>VG8800913</v>
          </cell>
        </row>
        <row r="15">
          <cell r="A15" t="str">
            <v>SURGITECH Examination Gloves Latex 100s</v>
          </cell>
          <cell r="B15">
            <v>1</v>
          </cell>
          <cell r="C15">
            <v>190</v>
          </cell>
          <cell r="D15">
            <v>190</v>
          </cell>
          <cell r="E15">
            <v>374</v>
          </cell>
          <cell r="F15">
            <v>374</v>
          </cell>
          <cell r="G15">
            <v>650</v>
          </cell>
          <cell r="H15">
            <v>650</v>
          </cell>
          <cell r="I15">
            <v>276</v>
          </cell>
          <cell r="J15">
            <v>0.73796791443850263</v>
          </cell>
          <cell r="K15">
            <v>184</v>
          </cell>
          <cell r="L15">
            <v>0.96842105263157896</v>
          </cell>
          <cell r="M15" t="str">
            <v>VG88009</v>
          </cell>
          <cell r="N15">
            <v>14</v>
          </cell>
          <cell r="O15" t="str">
            <v>SPECIAL</v>
          </cell>
          <cell r="P15" t="str">
            <v>MEDICAL DEVICE</v>
          </cell>
          <cell r="Q15" t="str">
            <v>VG8800914</v>
          </cell>
        </row>
        <row r="16">
          <cell r="A16" t="str">
            <v>SUREGUARD Disposable Gloves Vinyl 100s</v>
          </cell>
          <cell r="B16">
            <v>1</v>
          </cell>
          <cell r="C16">
            <v>150</v>
          </cell>
          <cell r="D16">
            <v>150</v>
          </cell>
          <cell r="E16">
            <v>246.51600000000002</v>
          </cell>
          <cell r="F16">
            <v>246.51600000000002</v>
          </cell>
          <cell r="G16">
            <v>391.29</v>
          </cell>
          <cell r="H16">
            <v>391.29</v>
          </cell>
          <cell r="I16">
            <v>144.774</v>
          </cell>
          <cell r="J16">
            <v>0.58728033880153818</v>
          </cell>
          <cell r="K16">
            <v>96.51600000000002</v>
          </cell>
          <cell r="L16">
            <v>0.64344000000000012</v>
          </cell>
          <cell r="M16" t="str">
            <v>VG88009</v>
          </cell>
          <cell r="N16">
            <v>15</v>
          </cell>
          <cell r="O16" t="str">
            <v>SPECIAL</v>
          </cell>
          <cell r="P16" t="str">
            <v>MEDICAL DEVICE</v>
          </cell>
          <cell r="Q16" t="str">
            <v>VG8800915</v>
          </cell>
        </row>
        <row r="17">
          <cell r="A17" t="str">
            <v>Syringe 1cc (Cardinal) 100s</v>
          </cell>
          <cell r="B17">
            <v>1</v>
          </cell>
          <cell r="C17">
            <v>200</v>
          </cell>
          <cell r="D17">
            <v>200</v>
          </cell>
          <cell r="E17">
            <v>280</v>
          </cell>
          <cell r="F17">
            <v>280</v>
          </cell>
          <cell r="G17">
            <v>400</v>
          </cell>
          <cell r="H17">
            <v>400</v>
          </cell>
          <cell r="I17">
            <v>120</v>
          </cell>
          <cell r="J17">
            <v>0.42857142857142855</v>
          </cell>
          <cell r="K17">
            <v>80</v>
          </cell>
          <cell r="L17">
            <v>0.4</v>
          </cell>
          <cell r="M17" t="str">
            <v>VG88009</v>
          </cell>
          <cell r="N17">
            <v>16</v>
          </cell>
          <cell r="O17" t="str">
            <v>SPECIAL</v>
          </cell>
          <cell r="P17" t="str">
            <v>MEDICAL DEVICE</v>
          </cell>
          <cell r="Q17" t="str">
            <v>VG8800916</v>
          </cell>
        </row>
        <row r="18">
          <cell r="A18" t="str">
            <v>SUREGUARD Disposable Syringe 5cc 100s</v>
          </cell>
          <cell r="B18">
            <v>100</v>
          </cell>
          <cell r="C18">
            <v>1.9</v>
          </cell>
          <cell r="D18">
            <v>190</v>
          </cell>
          <cell r="E18">
            <v>3.14</v>
          </cell>
          <cell r="F18">
            <v>314</v>
          </cell>
          <cell r="G18">
            <v>5</v>
          </cell>
          <cell r="H18">
            <v>500</v>
          </cell>
          <cell r="I18">
            <v>186</v>
          </cell>
          <cell r="J18">
            <v>0.59235668789808915</v>
          </cell>
          <cell r="K18">
            <v>124</v>
          </cell>
          <cell r="L18">
            <v>0.65263157894736845</v>
          </cell>
          <cell r="M18" t="str">
            <v>VG88009</v>
          </cell>
          <cell r="N18">
            <v>17</v>
          </cell>
          <cell r="O18" t="str">
            <v>SPECIAL</v>
          </cell>
          <cell r="P18" t="str">
            <v>MEDICAL DEVICE</v>
          </cell>
          <cell r="Q18" t="str">
            <v>VG8800917</v>
          </cell>
        </row>
        <row r="19">
          <cell r="A19" t="str">
            <v>NEBULIZER KIT w/ Mouthpiece (Surgitech)</v>
          </cell>
          <cell r="B19">
            <v>1</v>
          </cell>
          <cell r="C19">
            <v>30</v>
          </cell>
          <cell r="D19">
            <v>30</v>
          </cell>
          <cell r="E19">
            <v>46</v>
          </cell>
          <cell r="F19">
            <v>46</v>
          </cell>
          <cell r="G19">
            <v>70</v>
          </cell>
          <cell r="H19">
            <v>70</v>
          </cell>
          <cell r="I19">
            <v>24</v>
          </cell>
          <cell r="J19">
            <v>0.52173913043478259</v>
          </cell>
          <cell r="K19">
            <v>16</v>
          </cell>
          <cell r="L19">
            <v>0.53333333333333333</v>
          </cell>
          <cell r="M19" t="str">
            <v>VG88009</v>
          </cell>
          <cell r="N19">
            <v>18</v>
          </cell>
          <cell r="O19" t="str">
            <v>SPECIAL</v>
          </cell>
          <cell r="P19" t="str">
            <v>MEDICAL DEVICE</v>
          </cell>
          <cell r="Q19" t="str">
            <v>VG8800918</v>
          </cell>
        </row>
        <row r="20">
          <cell r="A20" t="str">
            <v>STOOL CUP (BLUE) 60ML-20</v>
          </cell>
          <cell r="B20">
            <v>20</v>
          </cell>
          <cell r="C20">
            <v>8</v>
          </cell>
          <cell r="D20">
            <v>160</v>
          </cell>
          <cell r="E20">
            <v>11.6</v>
          </cell>
          <cell r="F20">
            <v>232</v>
          </cell>
          <cell r="G20">
            <v>17</v>
          </cell>
          <cell r="H20">
            <v>340</v>
          </cell>
          <cell r="I20">
            <v>108</v>
          </cell>
          <cell r="J20">
            <v>0.46551724137931033</v>
          </cell>
          <cell r="K20">
            <v>72</v>
          </cell>
          <cell r="L20">
            <v>0.45</v>
          </cell>
          <cell r="M20" t="str">
            <v>VG88009</v>
          </cell>
          <cell r="N20">
            <v>19</v>
          </cell>
          <cell r="O20" t="str">
            <v>SPECIAL</v>
          </cell>
          <cell r="P20" t="str">
            <v>MEDICAL DEVICE</v>
          </cell>
          <cell r="Q20" t="str">
            <v>VG8800919</v>
          </cell>
        </row>
        <row r="21">
          <cell r="A21" t="str">
            <v>Blood Glucose Monitoring BG-101 (Advan)</v>
          </cell>
          <cell r="B21">
            <v>1</v>
          </cell>
          <cell r="C21">
            <v>850</v>
          </cell>
          <cell r="D21">
            <v>850</v>
          </cell>
          <cell r="E21">
            <v>908</v>
          </cell>
          <cell r="F21">
            <v>908</v>
          </cell>
          <cell r="G21">
            <v>995</v>
          </cell>
          <cell r="H21">
            <v>995</v>
          </cell>
          <cell r="I21">
            <v>87</v>
          </cell>
          <cell r="J21">
            <v>9.5814977973568277E-2</v>
          </cell>
          <cell r="K21">
            <v>58</v>
          </cell>
          <cell r="L21">
            <v>6.8235294117647061E-2</v>
          </cell>
          <cell r="M21" t="str">
            <v>VG88009</v>
          </cell>
          <cell r="N21">
            <v>20</v>
          </cell>
          <cell r="O21" t="str">
            <v>SPECIAL</v>
          </cell>
          <cell r="P21" t="str">
            <v>MEDICAL DEVICE</v>
          </cell>
          <cell r="Q21" t="str">
            <v>VG8800920</v>
          </cell>
        </row>
        <row r="22">
          <cell r="A22" t="str">
            <v>Blood Glucose Test Strips (Advan) 10S</v>
          </cell>
          <cell r="B22">
            <v>10</v>
          </cell>
          <cell r="C22">
            <v>12.5</v>
          </cell>
          <cell r="D22">
            <v>125</v>
          </cell>
          <cell r="E22">
            <v>17.5</v>
          </cell>
          <cell r="F22">
            <v>175</v>
          </cell>
          <cell r="G22">
            <v>25</v>
          </cell>
          <cell r="H22">
            <v>250</v>
          </cell>
          <cell r="I22">
            <v>75</v>
          </cell>
          <cell r="J22">
            <v>0.42857142857142855</v>
          </cell>
          <cell r="K22">
            <v>50</v>
          </cell>
          <cell r="L22">
            <v>0.4</v>
          </cell>
          <cell r="M22" t="str">
            <v>VG88009</v>
          </cell>
          <cell r="N22">
            <v>21</v>
          </cell>
          <cell r="O22" t="str">
            <v>SPECIAL</v>
          </cell>
          <cell r="P22" t="str">
            <v>MEDICAL DEVICE</v>
          </cell>
          <cell r="Q22" t="str">
            <v>VG8800921</v>
          </cell>
        </row>
        <row r="23">
          <cell r="A23" t="str">
            <v>Digital Thermometer (Advan)</v>
          </cell>
          <cell r="B23">
            <v>1</v>
          </cell>
          <cell r="C23">
            <v>60</v>
          </cell>
          <cell r="D23">
            <v>60</v>
          </cell>
          <cell r="E23">
            <v>84</v>
          </cell>
          <cell r="F23">
            <v>84</v>
          </cell>
          <cell r="G23">
            <v>120</v>
          </cell>
          <cell r="H23">
            <v>120</v>
          </cell>
          <cell r="I23">
            <v>36</v>
          </cell>
          <cell r="J23">
            <v>0.42857142857142855</v>
          </cell>
          <cell r="K23">
            <v>24</v>
          </cell>
          <cell r="L23">
            <v>0.4</v>
          </cell>
          <cell r="M23" t="str">
            <v>VG88009</v>
          </cell>
          <cell r="N23">
            <v>22</v>
          </cell>
          <cell r="O23" t="str">
            <v>SPECIAL</v>
          </cell>
          <cell r="P23" t="str">
            <v>MEDICAL DEVICE</v>
          </cell>
          <cell r="Q23" t="str">
            <v>VG8800922</v>
          </cell>
        </row>
        <row r="24">
          <cell r="A24" t="str">
            <v>Digital Thermometer (Airlife)</v>
          </cell>
          <cell r="B24">
            <v>1</v>
          </cell>
          <cell r="C24">
            <v>85</v>
          </cell>
          <cell r="D24">
            <v>85</v>
          </cell>
          <cell r="E24">
            <v>113</v>
          </cell>
          <cell r="F24">
            <v>113</v>
          </cell>
          <cell r="G24">
            <v>155</v>
          </cell>
          <cell r="H24">
            <v>155</v>
          </cell>
          <cell r="I24">
            <v>42</v>
          </cell>
          <cell r="J24">
            <v>0.37168141592920356</v>
          </cell>
          <cell r="K24">
            <v>28</v>
          </cell>
          <cell r="L24">
            <v>0.32941176470588235</v>
          </cell>
          <cell r="M24" t="str">
            <v>VG88009</v>
          </cell>
          <cell r="N24">
            <v>23</v>
          </cell>
          <cell r="O24" t="str">
            <v>SPECIAL</v>
          </cell>
          <cell r="P24" t="str">
            <v>MEDICAL DEVICE</v>
          </cell>
          <cell r="Q24" t="str">
            <v>VG8800923</v>
          </cell>
        </row>
        <row r="25">
          <cell r="A25" t="str">
            <v>Digital Thermometer (D-Care) 72-C 50-C</v>
          </cell>
          <cell r="B25">
            <v>1</v>
          </cell>
          <cell r="C25">
            <v>60</v>
          </cell>
          <cell r="D25">
            <v>60</v>
          </cell>
          <cell r="E25">
            <v>84</v>
          </cell>
          <cell r="F25">
            <v>84</v>
          </cell>
          <cell r="G25">
            <v>120</v>
          </cell>
          <cell r="H25">
            <v>120</v>
          </cell>
          <cell r="I25">
            <v>36</v>
          </cell>
          <cell r="J25">
            <v>0.42857142857142855</v>
          </cell>
          <cell r="K25">
            <v>24</v>
          </cell>
          <cell r="L25">
            <v>0.4</v>
          </cell>
          <cell r="M25" t="str">
            <v>VG88009</v>
          </cell>
          <cell r="N25">
            <v>24</v>
          </cell>
          <cell r="O25" t="str">
            <v>SPECIAL</v>
          </cell>
          <cell r="P25" t="str">
            <v>MEDICAL DEVICE</v>
          </cell>
          <cell r="Q25" t="str">
            <v>VG8800924</v>
          </cell>
        </row>
        <row r="26">
          <cell r="A26" t="str">
            <v>Digital Thermometer (Surgitech)</v>
          </cell>
          <cell r="B26">
            <v>1</v>
          </cell>
          <cell r="C26">
            <v>65</v>
          </cell>
          <cell r="D26">
            <v>65</v>
          </cell>
          <cell r="E26">
            <v>91</v>
          </cell>
          <cell r="F26">
            <v>91</v>
          </cell>
          <cell r="G26">
            <v>130</v>
          </cell>
          <cell r="H26">
            <v>130</v>
          </cell>
          <cell r="I26">
            <v>39</v>
          </cell>
          <cell r="J26">
            <v>0.42857142857142855</v>
          </cell>
          <cell r="K26">
            <v>26</v>
          </cell>
          <cell r="L26">
            <v>0.4</v>
          </cell>
          <cell r="M26" t="str">
            <v>VG88009</v>
          </cell>
          <cell r="N26">
            <v>25</v>
          </cell>
          <cell r="O26" t="str">
            <v>SPECIAL</v>
          </cell>
          <cell r="P26" t="str">
            <v>MEDICAL DEVICE</v>
          </cell>
          <cell r="Q26" t="str">
            <v>VG8800925</v>
          </cell>
        </row>
        <row r="27">
          <cell r="A27" t="str">
            <v>Face Mask Earloop 3 Ply (Sahar) 50S</v>
          </cell>
          <cell r="B27">
            <v>50</v>
          </cell>
          <cell r="C27">
            <v>1.4</v>
          </cell>
          <cell r="D27">
            <v>70</v>
          </cell>
          <cell r="E27">
            <v>2.04</v>
          </cell>
          <cell r="F27">
            <v>102</v>
          </cell>
          <cell r="G27">
            <v>3</v>
          </cell>
          <cell r="H27">
            <v>150</v>
          </cell>
          <cell r="I27">
            <v>48</v>
          </cell>
          <cell r="J27">
            <v>0.47058823529411764</v>
          </cell>
          <cell r="K27">
            <v>32</v>
          </cell>
          <cell r="L27">
            <v>0.45714285714285713</v>
          </cell>
          <cell r="M27" t="str">
            <v>VG88009</v>
          </cell>
          <cell r="N27">
            <v>26</v>
          </cell>
          <cell r="O27" t="str">
            <v>SPECIAL</v>
          </cell>
          <cell r="P27" t="str">
            <v>MEDICAL DEVICE</v>
          </cell>
          <cell r="Q27" t="str">
            <v>VG8800926</v>
          </cell>
        </row>
        <row r="28">
          <cell r="A28" t="str">
            <v>Face Mask Earloop 3 Ply (Surgitech) 50S</v>
          </cell>
          <cell r="B28">
            <v>50</v>
          </cell>
          <cell r="C28">
            <v>1.7</v>
          </cell>
          <cell r="D28">
            <v>85</v>
          </cell>
          <cell r="E28">
            <v>2.2200000000000002</v>
          </cell>
          <cell r="F28">
            <v>111</v>
          </cell>
          <cell r="G28">
            <v>3</v>
          </cell>
          <cell r="H28">
            <v>150</v>
          </cell>
          <cell r="I28">
            <v>39</v>
          </cell>
          <cell r="J28">
            <v>0.35135135135135137</v>
          </cell>
          <cell r="K28">
            <v>26</v>
          </cell>
          <cell r="L28">
            <v>0.30588235294117649</v>
          </cell>
          <cell r="M28" t="str">
            <v>VG88009</v>
          </cell>
          <cell r="N28">
            <v>27</v>
          </cell>
          <cell r="O28" t="str">
            <v>SPECIAL</v>
          </cell>
          <cell r="P28" t="str">
            <v>MEDICAL DEVICE</v>
          </cell>
          <cell r="Q28" t="str">
            <v>VG8800927</v>
          </cell>
        </row>
        <row r="29">
          <cell r="A29" t="str">
            <v>SUREGUARD Latex Surgical Gloves Pwdr Free 1x50's Pair</v>
          </cell>
          <cell r="B29">
            <v>50</v>
          </cell>
          <cell r="C29">
            <v>15</v>
          </cell>
          <cell r="D29">
            <v>750</v>
          </cell>
          <cell r="E29">
            <v>20.2</v>
          </cell>
          <cell r="F29">
            <v>1010</v>
          </cell>
          <cell r="G29">
            <v>28</v>
          </cell>
          <cell r="H29">
            <v>1400</v>
          </cell>
          <cell r="I29">
            <v>390</v>
          </cell>
          <cell r="J29">
            <v>0.38613861386138615</v>
          </cell>
          <cell r="K29">
            <v>260</v>
          </cell>
          <cell r="L29">
            <v>0.34666666666666668</v>
          </cell>
          <cell r="M29" t="str">
            <v>VG88009</v>
          </cell>
          <cell r="N29">
            <v>28</v>
          </cell>
          <cell r="O29" t="str">
            <v>SPECIAL</v>
          </cell>
          <cell r="P29" t="str">
            <v>MEDICAL DEVICE</v>
          </cell>
          <cell r="Q29" t="str">
            <v>VG8800928</v>
          </cell>
        </row>
        <row r="30">
          <cell r="A30" t="str">
            <v>Gloves Glomed Small 100s</v>
          </cell>
          <cell r="B30">
            <v>1</v>
          </cell>
          <cell r="C30">
            <v>190</v>
          </cell>
          <cell r="D30">
            <v>190</v>
          </cell>
          <cell r="E30">
            <v>314</v>
          </cell>
          <cell r="F30">
            <v>314</v>
          </cell>
          <cell r="G30">
            <v>500</v>
          </cell>
          <cell r="H30">
            <v>500</v>
          </cell>
          <cell r="I30">
            <v>186</v>
          </cell>
          <cell r="J30">
            <v>0.59235668789808915</v>
          </cell>
          <cell r="K30">
            <v>124</v>
          </cell>
          <cell r="L30">
            <v>0.65263157894736845</v>
          </cell>
          <cell r="M30" t="str">
            <v>VG88009</v>
          </cell>
          <cell r="N30">
            <v>29</v>
          </cell>
          <cell r="O30" t="str">
            <v>SPECIAL</v>
          </cell>
          <cell r="P30" t="str">
            <v>MEDICAL DEVICE</v>
          </cell>
          <cell r="Q30" t="str">
            <v>VG8800929</v>
          </cell>
        </row>
        <row r="31">
          <cell r="A31" t="str">
            <v>Gloves Glomed Medium 100s</v>
          </cell>
          <cell r="B31">
            <v>1</v>
          </cell>
          <cell r="C31">
            <v>190</v>
          </cell>
          <cell r="D31">
            <v>190</v>
          </cell>
          <cell r="E31">
            <v>314</v>
          </cell>
          <cell r="F31">
            <v>314</v>
          </cell>
          <cell r="G31">
            <v>500</v>
          </cell>
          <cell r="H31">
            <v>500</v>
          </cell>
          <cell r="I31">
            <v>186</v>
          </cell>
          <cell r="J31">
            <v>0.59235668789808915</v>
          </cell>
          <cell r="K31">
            <v>124</v>
          </cell>
          <cell r="L31">
            <v>0.65263157894736845</v>
          </cell>
          <cell r="M31" t="str">
            <v>VG88009</v>
          </cell>
          <cell r="N31">
            <v>30</v>
          </cell>
          <cell r="O31" t="str">
            <v>SPECIAL</v>
          </cell>
          <cell r="P31" t="str">
            <v>MEDICAL DEVICE</v>
          </cell>
          <cell r="Q31" t="str">
            <v>VG8800930</v>
          </cell>
        </row>
        <row r="32">
          <cell r="A32" t="str">
            <v>Nebulizer Kit Pedia with Mask (Sure-Guard)</v>
          </cell>
          <cell r="B32">
            <v>1</v>
          </cell>
          <cell r="C32">
            <v>40</v>
          </cell>
          <cell r="D32">
            <v>40</v>
          </cell>
          <cell r="E32">
            <v>58.8</v>
          </cell>
          <cell r="F32">
            <v>58.8</v>
          </cell>
          <cell r="G32">
            <v>87</v>
          </cell>
          <cell r="H32">
            <v>87</v>
          </cell>
          <cell r="I32">
            <v>28.200000000000003</v>
          </cell>
          <cell r="J32">
            <v>0.47959183673469397</v>
          </cell>
          <cell r="K32">
            <v>18.799999999999997</v>
          </cell>
          <cell r="L32">
            <v>0.46999999999999992</v>
          </cell>
          <cell r="M32" t="str">
            <v>VG88009</v>
          </cell>
          <cell r="N32">
            <v>31</v>
          </cell>
          <cell r="O32" t="str">
            <v>SPECIAL</v>
          </cell>
          <cell r="P32" t="str">
            <v>MEDICAL DEVICE</v>
          </cell>
          <cell r="Q32" t="str">
            <v>VG8800931</v>
          </cell>
        </row>
        <row r="33">
          <cell r="A33" t="str">
            <v>Nebulizer Kit Adult with Mask (Sure-Guard)</v>
          </cell>
          <cell r="B33">
            <v>1</v>
          </cell>
          <cell r="C33">
            <v>40</v>
          </cell>
          <cell r="D33">
            <v>40</v>
          </cell>
          <cell r="E33">
            <v>58.8</v>
          </cell>
          <cell r="F33">
            <v>58.8</v>
          </cell>
          <cell r="G33">
            <v>87</v>
          </cell>
          <cell r="H33">
            <v>87</v>
          </cell>
          <cell r="I33">
            <v>28.200000000000003</v>
          </cell>
          <cell r="J33">
            <v>0.47959183673469397</v>
          </cell>
          <cell r="K33">
            <v>18.799999999999997</v>
          </cell>
          <cell r="L33">
            <v>0.46999999999999992</v>
          </cell>
          <cell r="M33" t="str">
            <v>VG88009</v>
          </cell>
          <cell r="N33">
            <v>32</v>
          </cell>
          <cell r="O33" t="str">
            <v>SPECIAL</v>
          </cell>
          <cell r="P33" t="str">
            <v>MEDICAL DEVICE</v>
          </cell>
          <cell r="Q33" t="str">
            <v>VG8800932</v>
          </cell>
        </row>
        <row r="34">
          <cell r="A34" t="str">
            <v>Digital Thermometer (Indoplas)-10</v>
          </cell>
          <cell r="B34">
            <v>10</v>
          </cell>
          <cell r="C34">
            <v>55</v>
          </cell>
          <cell r="D34">
            <v>550</v>
          </cell>
          <cell r="E34">
            <v>81</v>
          </cell>
          <cell r="F34">
            <v>810</v>
          </cell>
          <cell r="G34">
            <v>120</v>
          </cell>
          <cell r="H34">
            <v>1200</v>
          </cell>
          <cell r="I34">
            <v>390</v>
          </cell>
          <cell r="J34">
            <v>0.48148148148148145</v>
          </cell>
          <cell r="K34">
            <v>260</v>
          </cell>
          <cell r="L34">
            <v>0.47272727272727272</v>
          </cell>
          <cell r="M34" t="str">
            <v>VG88009</v>
          </cell>
          <cell r="N34">
            <v>33</v>
          </cell>
          <cell r="O34" t="str">
            <v>SPECIAL</v>
          </cell>
          <cell r="P34" t="str">
            <v>MEDICAL DEVICE</v>
          </cell>
          <cell r="Q34" t="str">
            <v>VG8800933</v>
          </cell>
        </row>
        <row r="35">
          <cell r="A35" t="str">
            <v>Syringe 10cc (Sure-Guard)-100s</v>
          </cell>
          <cell r="B35">
            <v>100</v>
          </cell>
          <cell r="C35">
            <v>2.8</v>
          </cell>
          <cell r="D35">
            <v>280</v>
          </cell>
          <cell r="E35">
            <v>3.78</v>
          </cell>
          <cell r="F35">
            <v>378</v>
          </cell>
          <cell r="G35">
            <v>5.25</v>
          </cell>
          <cell r="H35">
            <v>525</v>
          </cell>
          <cell r="I35">
            <v>147</v>
          </cell>
          <cell r="J35">
            <v>0.3888888888888889</v>
          </cell>
          <cell r="K35">
            <v>98</v>
          </cell>
          <cell r="L35">
            <v>0.35</v>
          </cell>
          <cell r="M35" t="str">
            <v>VG88009</v>
          </cell>
          <cell r="N35">
            <v>34</v>
          </cell>
          <cell r="O35" t="str">
            <v>SPECIAL</v>
          </cell>
          <cell r="P35" t="str">
            <v>MEDICAL DEVICE</v>
          </cell>
          <cell r="Q35" t="str">
            <v>VG8800934</v>
          </cell>
        </row>
        <row r="36">
          <cell r="A36" t="str">
            <v>Syringe 20cc (SureShot)-50s</v>
          </cell>
          <cell r="B36">
            <v>50</v>
          </cell>
          <cell r="C36">
            <v>8</v>
          </cell>
          <cell r="D36">
            <v>400</v>
          </cell>
          <cell r="E36">
            <v>9.5</v>
          </cell>
          <cell r="F36">
            <v>475</v>
          </cell>
          <cell r="G36">
            <v>11.75</v>
          </cell>
          <cell r="H36">
            <v>587.5</v>
          </cell>
          <cell r="I36">
            <v>112.5</v>
          </cell>
          <cell r="J36">
            <v>0.23684210526315788</v>
          </cell>
          <cell r="K36">
            <v>75</v>
          </cell>
          <cell r="L36">
            <v>0.1875</v>
          </cell>
          <cell r="M36" t="str">
            <v>VG88009</v>
          </cell>
          <cell r="N36">
            <v>35</v>
          </cell>
          <cell r="O36" t="str">
            <v>SPECIAL</v>
          </cell>
          <cell r="P36" t="str">
            <v>MEDICAL DEVICE</v>
          </cell>
          <cell r="Q36" t="str">
            <v>VG8800935</v>
          </cell>
        </row>
        <row r="37">
          <cell r="A37" t="str">
            <v>Syringe 50cc (Fujikawa)-25s</v>
          </cell>
          <cell r="B37">
            <v>25</v>
          </cell>
          <cell r="C37">
            <v>18</v>
          </cell>
          <cell r="D37">
            <v>450</v>
          </cell>
          <cell r="E37">
            <v>25.8</v>
          </cell>
          <cell r="F37">
            <v>645</v>
          </cell>
          <cell r="G37">
            <v>37.5</v>
          </cell>
          <cell r="H37">
            <v>937.5</v>
          </cell>
          <cell r="I37">
            <v>292.5</v>
          </cell>
          <cell r="J37">
            <v>0.45348837209302323</v>
          </cell>
          <cell r="K37">
            <v>195</v>
          </cell>
          <cell r="L37">
            <v>0.43333333333333335</v>
          </cell>
          <cell r="M37" t="str">
            <v>VG88009</v>
          </cell>
          <cell r="N37">
            <v>36</v>
          </cell>
          <cell r="O37" t="str">
            <v>SPECIAL</v>
          </cell>
          <cell r="P37" t="str">
            <v>MEDICAL DEVICE</v>
          </cell>
          <cell r="Q37" t="str">
            <v>VG8800936</v>
          </cell>
        </row>
        <row r="38">
          <cell r="A38" t="str">
            <v>KN95 Face Mask (Safeplus)-50s</v>
          </cell>
          <cell r="B38">
            <v>50</v>
          </cell>
          <cell r="C38">
            <v>12</v>
          </cell>
          <cell r="D38">
            <v>600</v>
          </cell>
          <cell r="E38">
            <v>18</v>
          </cell>
          <cell r="F38">
            <v>900</v>
          </cell>
          <cell r="G38">
            <v>27</v>
          </cell>
          <cell r="H38">
            <v>1350</v>
          </cell>
          <cell r="I38">
            <v>450</v>
          </cell>
          <cell r="J38">
            <v>0.5</v>
          </cell>
          <cell r="K38">
            <v>300</v>
          </cell>
          <cell r="L38">
            <v>0.5</v>
          </cell>
          <cell r="M38" t="str">
            <v>VG88009</v>
          </cell>
          <cell r="N38">
            <v>37</v>
          </cell>
          <cell r="O38" t="str">
            <v>SPECIAL</v>
          </cell>
          <cell r="P38" t="str">
            <v>MEDICAL DEVICE</v>
          </cell>
          <cell r="Q38" t="str">
            <v>VG8800937</v>
          </cell>
        </row>
        <row r="39">
          <cell r="A39" t="str">
            <v>Nebulizer Kit Pedia with Mask (Partners)</v>
          </cell>
          <cell r="B39">
            <v>1</v>
          </cell>
          <cell r="C39">
            <v>35</v>
          </cell>
          <cell r="D39">
            <v>35</v>
          </cell>
          <cell r="E39">
            <v>53</v>
          </cell>
          <cell r="F39">
            <v>53</v>
          </cell>
          <cell r="G39">
            <v>80</v>
          </cell>
          <cell r="H39">
            <v>80</v>
          </cell>
          <cell r="I39">
            <v>27</v>
          </cell>
          <cell r="J39">
            <v>0.50943396226415094</v>
          </cell>
          <cell r="K39">
            <v>18</v>
          </cell>
          <cell r="L39">
            <v>0.51428571428571423</v>
          </cell>
          <cell r="M39" t="str">
            <v>VG88009</v>
          </cell>
          <cell r="N39">
            <v>38</v>
          </cell>
          <cell r="O39" t="str">
            <v>SPECIAL</v>
          </cell>
          <cell r="P39" t="str">
            <v>MEDICAL DEVICE</v>
          </cell>
          <cell r="Q39" t="str">
            <v>VG8800938</v>
          </cell>
        </row>
        <row r="40">
          <cell r="A40" t="str">
            <v>Elastic Bandage 4x5 1 roll (Sure-Guard)-10</v>
          </cell>
          <cell r="B40">
            <v>10</v>
          </cell>
          <cell r="C40">
            <v>20</v>
          </cell>
          <cell r="D40">
            <v>200</v>
          </cell>
          <cell r="E40">
            <v>35.6</v>
          </cell>
          <cell r="F40">
            <v>356</v>
          </cell>
          <cell r="G40">
            <v>59</v>
          </cell>
          <cell r="H40">
            <v>590</v>
          </cell>
          <cell r="I40">
            <v>234</v>
          </cell>
          <cell r="J40">
            <v>0.65730337078651691</v>
          </cell>
          <cell r="K40">
            <v>156</v>
          </cell>
          <cell r="L40">
            <v>0.78</v>
          </cell>
          <cell r="M40" t="str">
            <v>VG88009</v>
          </cell>
          <cell r="N40">
            <v>39</v>
          </cell>
          <cell r="O40" t="str">
            <v>SPECIAL</v>
          </cell>
          <cell r="P40" t="str">
            <v>MEDICAL DEVICE</v>
          </cell>
          <cell r="Q40" t="str">
            <v>VG8800939</v>
          </cell>
        </row>
        <row r="41">
          <cell r="A41" t="str">
            <v>Measuring Drop (Generic)-20</v>
          </cell>
          <cell r="B41">
            <v>20</v>
          </cell>
          <cell r="C41">
            <v>3</v>
          </cell>
          <cell r="D41">
            <v>60</v>
          </cell>
          <cell r="E41">
            <v>5</v>
          </cell>
          <cell r="F41">
            <v>100</v>
          </cell>
          <cell r="G41">
            <v>8</v>
          </cell>
          <cell r="H41">
            <v>160</v>
          </cell>
          <cell r="I41">
            <v>60</v>
          </cell>
          <cell r="J41">
            <v>0.6</v>
          </cell>
          <cell r="K41">
            <v>40</v>
          </cell>
          <cell r="L41">
            <v>0.66666666666666663</v>
          </cell>
          <cell r="M41" t="str">
            <v>VG88009</v>
          </cell>
          <cell r="N41">
            <v>40</v>
          </cell>
          <cell r="O41" t="str">
            <v>SPECIAL</v>
          </cell>
          <cell r="P41" t="str">
            <v>MEDICAL DEVICE</v>
          </cell>
          <cell r="Q41" t="str">
            <v>VG8800940</v>
          </cell>
        </row>
        <row r="42">
          <cell r="A42" t="str">
            <v>Measuring Cup (Generic)-20</v>
          </cell>
          <cell r="B42">
            <v>20</v>
          </cell>
          <cell r="C42">
            <v>3</v>
          </cell>
          <cell r="D42">
            <v>60</v>
          </cell>
          <cell r="E42">
            <v>6.2</v>
          </cell>
          <cell r="F42">
            <v>124</v>
          </cell>
          <cell r="G42">
            <v>11</v>
          </cell>
          <cell r="H42">
            <v>220</v>
          </cell>
          <cell r="I42">
            <v>96</v>
          </cell>
          <cell r="J42">
            <v>0.77419354838709675</v>
          </cell>
          <cell r="K42">
            <v>64</v>
          </cell>
          <cell r="L42">
            <v>1.0666666666666667</v>
          </cell>
          <cell r="M42" t="str">
            <v>VG88009</v>
          </cell>
          <cell r="N42">
            <v>41</v>
          </cell>
          <cell r="O42" t="str">
            <v>SPECIAL</v>
          </cell>
          <cell r="P42" t="str">
            <v>MEDICAL DEVICE</v>
          </cell>
          <cell r="Q42" t="str">
            <v>VG8800941</v>
          </cell>
        </row>
        <row r="43">
          <cell r="A43" t="str">
            <v>KN95 Face Mask Asuki 10s</v>
          </cell>
          <cell r="B43">
            <v>10</v>
          </cell>
          <cell r="C43">
            <v>8</v>
          </cell>
          <cell r="D43">
            <v>80</v>
          </cell>
          <cell r="E43">
            <v>18</v>
          </cell>
          <cell r="F43">
            <v>180</v>
          </cell>
          <cell r="G43">
            <v>27</v>
          </cell>
          <cell r="H43">
            <v>270</v>
          </cell>
          <cell r="I43">
            <v>90</v>
          </cell>
          <cell r="J43">
            <v>0.5</v>
          </cell>
          <cell r="K43">
            <v>100</v>
          </cell>
          <cell r="L43">
            <v>1.25</v>
          </cell>
          <cell r="M43" t="str">
            <v>VG88009</v>
          </cell>
          <cell r="N43">
            <v>42</v>
          </cell>
          <cell r="O43" t="str">
            <v>SPECIAL</v>
          </cell>
          <cell r="P43" t="str">
            <v>MEDICAL DEVICE</v>
          </cell>
          <cell r="Q43" t="str">
            <v>VG8800942</v>
          </cell>
        </row>
        <row r="44">
          <cell r="A44" t="str">
            <v>Digital Thermometer (Partners)</v>
          </cell>
          <cell r="B44">
            <v>1</v>
          </cell>
          <cell r="C44">
            <v>55</v>
          </cell>
          <cell r="D44">
            <v>55</v>
          </cell>
          <cell r="E44">
            <v>79</v>
          </cell>
          <cell r="F44">
            <v>79</v>
          </cell>
          <cell r="G44">
            <v>115</v>
          </cell>
          <cell r="H44">
            <v>115</v>
          </cell>
          <cell r="I44">
            <v>36</v>
          </cell>
          <cell r="J44">
            <v>0.45569620253164556</v>
          </cell>
          <cell r="K44">
            <v>24</v>
          </cell>
          <cell r="L44">
            <v>0.43636363636363634</v>
          </cell>
          <cell r="M44" t="str">
            <v>VG88009</v>
          </cell>
          <cell r="N44">
            <v>43</v>
          </cell>
          <cell r="O44" t="str">
            <v>SPECIAL</v>
          </cell>
          <cell r="P44" t="str">
            <v>MEDICAL DEVICE</v>
          </cell>
          <cell r="Q44" t="str">
            <v>VG8800943</v>
          </cell>
        </row>
        <row r="45">
          <cell r="A45" t="str">
            <v>Nebulizer Kit 6cc T-piece + Mouthpiece (Sure-Guard)</v>
          </cell>
          <cell r="B45">
            <v>1</v>
          </cell>
          <cell r="C45">
            <v>30</v>
          </cell>
          <cell r="D45">
            <v>30</v>
          </cell>
          <cell r="E45">
            <v>50</v>
          </cell>
          <cell r="F45">
            <v>50</v>
          </cell>
          <cell r="G45">
            <v>80</v>
          </cell>
          <cell r="H45">
            <v>80</v>
          </cell>
          <cell r="I45">
            <v>30</v>
          </cell>
          <cell r="J45">
            <v>0.6</v>
          </cell>
          <cell r="K45">
            <v>20</v>
          </cell>
          <cell r="L45">
            <v>0.66666666666666663</v>
          </cell>
          <cell r="M45" t="str">
            <v>VG88009</v>
          </cell>
          <cell r="N45">
            <v>44</v>
          </cell>
          <cell r="O45" t="str">
            <v>SPECIAL</v>
          </cell>
          <cell r="P45" t="str">
            <v>MEDICAL DEVICE</v>
          </cell>
          <cell r="Q45" t="str">
            <v>VG8800944</v>
          </cell>
        </row>
        <row r="46">
          <cell r="A46" t="str">
            <v>Nebulizer Kit Pedia with Mask (Surgitech)</v>
          </cell>
          <cell r="B46">
            <v>1</v>
          </cell>
          <cell r="C46">
            <v>35</v>
          </cell>
          <cell r="D46">
            <v>35</v>
          </cell>
          <cell r="E46">
            <v>54.2</v>
          </cell>
          <cell r="F46">
            <v>54.2</v>
          </cell>
          <cell r="G46">
            <v>83</v>
          </cell>
          <cell r="H46">
            <v>83</v>
          </cell>
          <cell r="I46">
            <v>28.799999999999997</v>
          </cell>
          <cell r="J46">
            <v>0.53136531365313644</v>
          </cell>
          <cell r="K46">
            <v>19.200000000000003</v>
          </cell>
          <cell r="L46">
            <v>0.5485714285714286</v>
          </cell>
          <cell r="M46" t="str">
            <v>VG88009</v>
          </cell>
          <cell r="N46">
            <v>45</v>
          </cell>
          <cell r="O46" t="str">
            <v>SPECIAL</v>
          </cell>
          <cell r="P46" t="str">
            <v>MEDICAL DEVICE</v>
          </cell>
          <cell r="Q46" t="str">
            <v>VG8800945</v>
          </cell>
        </row>
        <row r="47">
          <cell r="A47" t="str">
            <v>Syringe 3cc (Indoplas) 100s</v>
          </cell>
          <cell r="B47">
            <v>1</v>
          </cell>
          <cell r="C47">
            <v>190</v>
          </cell>
          <cell r="D47">
            <v>190</v>
          </cell>
          <cell r="E47">
            <v>256</v>
          </cell>
          <cell r="F47">
            <v>256</v>
          </cell>
          <cell r="G47">
            <v>355</v>
          </cell>
          <cell r="H47">
            <v>355</v>
          </cell>
          <cell r="I47">
            <v>99</v>
          </cell>
          <cell r="J47">
            <v>0.38671875</v>
          </cell>
          <cell r="K47">
            <v>66</v>
          </cell>
          <cell r="L47">
            <v>0.3473684210526316</v>
          </cell>
          <cell r="M47" t="str">
            <v>VG88009</v>
          </cell>
          <cell r="N47">
            <v>46</v>
          </cell>
          <cell r="O47" t="str">
            <v>SPECIAL</v>
          </cell>
          <cell r="P47" t="str">
            <v>MEDICAL DEVICE</v>
          </cell>
          <cell r="Q47" t="str">
            <v>VG8800946</v>
          </cell>
        </row>
        <row r="48">
          <cell r="A48" t="str">
            <v>Auto Disable Syringe 0.5mLx100</v>
          </cell>
          <cell r="B48">
            <v>100</v>
          </cell>
          <cell r="C48">
            <v>7</v>
          </cell>
          <cell r="D48">
            <v>700</v>
          </cell>
          <cell r="E48">
            <v>11.2</v>
          </cell>
          <cell r="F48">
            <v>1120</v>
          </cell>
          <cell r="G48">
            <v>15.5</v>
          </cell>
          <cell r="H48">
            <v>1550</v>
          </cell>
          <cell r="I48">
            <v>430</v>
          </cell>
          <cell r="J48">
            <v>0.38392857142857145</v>
          </cell>
          <cell r="K48">
            <v>420</v>
          </cell>
          <cell r="L48">
            <v>0.6</v>
          </cell>
          <cell r="M48" t="str">
            <v>VG88009</v>
          </cell>
          <cell r="N48">
            <v>47</v>
          </cell>
          <cell r="O48" t="str">
            <v>SPECIAL</v>
          </cell>
          <cell r="P48" t="str">
            <v>MEDICAL DEVICE</v>
          </cell>
          <cell r="Q48" t="str">
            <v>VG8800947</v>
          </cell>
        </row>
        <row r="49">
          <cell r="A49" t="str">
            <v>Elastic Bandage 4x5 1 roll (Partners)-10</v>
          </cell>
          <cell r="B49">
            <v>10</v>
          </cell>
          <cell r="C49">
            <v>22</v>
          </cell>
          <cell r="D49">
            <v>220</v>
          </cell>
          <cell r="E49">
            <v>37.6</v>
          </cell>
          <cell r="F49">
            <v>376</v>
          </cell>
          <cell r="G49">
            <v>61</v>
          </cell>
          <cell r="H49">
            <v>610</v>
          </cell>
          <cell r="I49">
            <v>234</v>
          </cell>
          <cell r="J49">
            <v>0.62234042553191493</v>
          </cell>
          <cell r="K49">
            <v>156</v>
          </cell>
          <cell r="L49">
            <v>0.70909090909090911</v>
          </cell>
          <cell r="M49" t="str">
            <v>VG88009</v>
          </cell>
          <cell r="N49">
            <v>48</v>
          </cell>
          <cell r="O49" t="str">
            <v>SPECIAL</v>
          </cell>
          <cell r="P49" t="str">
            <v>MEDICAL DEVICE</v>
          </cell>
          <cell r="Q49" t="str">
            <v>VG8800948</v>
          </cell>
        </row>
        <row r="50">
          <cell r="A50" t="str">
            <v>Blood Glucose Test Strips 25S BG-101 (Advan)</v>
          </cell>
          <cell r="B50">
            <v>25</v>
          </cell>
          <cell r="C50">
            <v>14</v>
          </cell>
          <cell r="D50">
            <v>350</v>
          </cell>
          <cell r="E50">
            <v>18.600000000000001</v>
          </cell>
          <cell r="F50">
            <v>465</v>
          </cell>
          <cell r="G50">
            <v>25.5</v>
          </cell>
          <cell r="H50">
            <v>637.5</v>
          </cell>
          <cell r="I50">
            <v>172.5</v>
          </cell>
          <cell r="J50">
            <v>0.37096774193548387</v>
          </cell>
          <cell r="K50">
            <v>115</v>
          </cell>
          <cell r="L50">
            <v>0.32857142857142857</v>
          </cell>
          <cell r="M50" t="str">
            <v>VG88009</v>
          </cell>
          <cell r="N50">
            <v>49</v>
          </cell>
          <cell r="O50" t="str">
            <v>SPECIAL</v>
          </cell>
          <cell r="P50" t="str">
            <v>MEDICAL DEVICE</v>
          </cell>
          <cell r="Q50" t="str">
            <v>VG8800949</v>
          </cell>
        </row>
        <row r="51">
          <cell r="A51" t="str">
            <v>Gloves Glomed Large 100s</v>
          </cell>
          <cell r="B51">
            <v>1</v>
          </cell>
          <cell r="C51">
            <v>190</v>
          </cell>
          <cell r="D51">
            <v>190</v>
          </cell>
          <cell r="E51">
            <v>314</v>
          </cell>
          <cell r="F51">
            <v>314</v>
          </cell>
          <cell r="G51">
            <v>500</v>
          </cell>
          <cell r="H51">
            <v>500</v>
          </cell>
          <cell r="I51">
            <v>186</v>
          </cell>
          <cell r="J51">
            <v>0.59235668789808915</v>
          </cell>
          <cell r="K51">
            <v>124</v>
          </cell>
          <cell r="L51">
            <v>0.65263157894736845</v>
          </cell>
          <cell r="M51" t="str">
            <v>VG88009</v>
          </cell>
          <cell r="N51">
            <v>50</v>
          </cell>
          <cell r="O51" t="str">
            <v>SPECIAL</v>
          </cell>
          <cell r="P51" t="str">
            <v>MEDICAL DEVICE</v>
          </cell>
          <cell r="Q51" t="str">
            <v>VG8800950</v>
          </cell>
        </row>
        <row r="52">
          <cell r="A52" t="str">
            <v>SUREGUARD Disposable Syringe 1cc x 100s</v>
          </cell>
          <cell r="B52">
            <v>1</v>
          </cell>
          <cell r="C52">
            <v>200</v>
          </cell>
          <cell r="D52">
            <v>200</v>
          </cell>
          <cell r="E52">
            <v>280</v>
          </cell>
          <cell r="F52">
            <v>280</v>
          </cell>
          <cell r="G52">
            <v>400</v>
          </cell>
          <cell r="H52">
            <v>400</v>
          </cell>
          <cell r="I52">
            <v>120</v>
          </cell>
          <cell r="J52">
            <v>0.42857142857142855</v>
          </cell>
          <cell r="K52">
            <v>80</v>
          </cell>
          <cell r="L52">
            <v>0.4</v>
          </cell>
          <cell r="M52" t="str">
            <v>VG88009</v>
          </cell>
          <cell r="N52">
            <v>50</v>
          </cell>
          <cell r="O52" t="str">
            <v>SPECIAL</v>
          </cell>
          <cell r="P52" t="str">
            <v>MEDICAL DEVICE</v>
          </cell>
          <cell r="Q52" t="str">
            <v>VG8800950</v>
          </cell>
        </row>
        <row r="53">
          <cell r="A53" t="str">
            <v>URINE CUP (RED)-20</v>
          </cell>
          <cell r="B53">
            <v>20</v>
          </cell>
          <cell r="C53">
            <v>4</v>
          </cell>
          <cell r="D53">
            <v>80</v>
          </cell>
          <cell r="E53">
            <v>8.4</v>
          </cell>
          <cell r="F53">
            <v>168</v>
          </cell>
          <cell r="G53">
            <v>15</v>
          </cell>
          <cell r="H53">
            <v>300</v>
          </cell>
          <cell r="I53">
            <v>132</v>
          </cell>
          <cell r="J53">
            <v>0.7857142857142857</v>
          </cell>
          <cell r="K53">
            <v>88</v>
          </cell>
          <cell r="L53">
            <v>1.1000000000000001</v>
          </cell>
          <cell r="M53" t="str">
            <v>VG88009</v>
          </cell>
          <cell r="N53">
            <v>51</v>
          </cell>
          <cell r="O53" t="str">
            <v>SPECIAL</v>
          </cell>
          <cell r="P53" t="str">
            <v>MEDICAL DEVICE</v>
          </cell>
          <cell r="Q53" t="str">
            <v>VG8800951</v>
          </cell>
        </row>
        <row r="54">
          <cell r="A54" t="str">
            <v>Disposable Syringe 5cc with Needle 100s (Trustmomed)</v>
          </cell>
          <cell r="B54">
            <v>1</v>
          </cell>
          <cell r="C54">
            <v>180</v>
          </cell>
          <cell r="D54">
            <v>180</v>
          </cell>
          <cell r="E54">
            <v>248</v>
          </cell>
          <cell r="F54">
            <v>248</v>
          </cell>
          <cell r="G54">
            <v>350</v>
          </cell>
          <cell r="H54">
            <v>350</v>
          </cell>
          <cell r="I54">
            <v>102</v>
          </cell>
          <cell r="J54">
            <v>0.41129032258064518</v>
          </cell>
          <cell r="K54">
            <v>68</v>
          </cell>
          <cell r="L54">
            <v>0.37777777777777777</v>
          </cell>
          <cell r="M54" t="str">
            <v>VG88009</v>
          </cell>
          <cell r="N54">
            <v>52</v>
          </cell>
          <cell r="O54" t="str">
            <v>SPECIAL</v>
          </cell>
          <cell r="P54" t="str">
            <v>MEDICAL DEVICE</v>
          </cell>
          <cell r="Q54" t="str">
            <v>VG8800952</v>
          </cell>
        </row>
        <row r="55">
          <cell r="A55" t="str">
            <v>Disposable Face mask (MediClean) 50s</v>
          </cell>
          <cell r="B55">
            <v>1</v>
          </cell>
          <cell r="C55">
            <v>95</v>
          </cell>
          <cell r="D55">
            <v>95</v>
          </cell>
          <cell r="E55">
            <v>117</v>
          </cell>
          <cell r="F55">
            <v>117</v>
          </cell>
          <cell r="G55">
            <v>150</v>
          </cell>
          <cell r="H55">
            <v>150</v>
          </cell>
          <cell r="I55">
            <v>33</v>
          </cell>
          <cell r="J55">
            <v>0.28205128205128205</v>
          </cell>
          <cell r="K55">
            <v>22</v>
          </cell>
          <cell r="L55">
            <v>0.23157894736842105</v>
          </cell>
          <cell r="M55" t="str">
            <v>VG88009</v>
          </cell>
          <cell r="N55">
            <v>53</v>
          </cell>
          <cell r="O55" t="str">
            <v>SPECIAL</v>
          </cell>
          <cell r="P55" t="str">
            <v>MEDICAL DEVICE</v>
          </cell>
          <cell r="Q55" t="str">
            <v>VG8800953</v>
          </cell>
        </row>
        <row r="56">
          <cell r="A56" t="str">
            <v>Disposable Face mask (Indoplas) 50s</v>
          </cell>
          <cell r="B56">
            <v>1</v>
          </cell>
          <cell r="C56">
            <v>55</v>
          </cell>
          <cell r="D56">
            <v>55</v>
          </cell>
          <cell r="E56">
            <v>73</v>
          </cell>
          <cell r="F56">
            <v>73</v>
          </cell>
          <cell r="G56">
            <v>100</v>
          </cell>
          <cell r="H56">
            <v>100</v>
          </cell>
          <cell r="I56">
            <v>27</v>
          </cell>
          <cell r="J56">
            <v>0.36986301369863012</v>
          </cell>
          <cell r="K56">
            <v>18</v>
          </cell>
          <cell r="L56">
            <v>0.32727272727272727</v>
          </cell>
          <cell r="M56" t="str">
            <v>VG88009</v>
          </cell>
          <cell r="N56">
            <v>53</v>
          </cell>
          <cell r="O56" t="str">
            <v>SPECIAL</v>
          </cell>
          <cell r="P56" t="str">
            <v>MEDICAL DEVICE</v>
          </cell>
          <cell r="Q56" t="str">
            <v>VG8800953</v>
          </cell>
        </row>
        <row r="57">
          <cell r="A57" t="str">
            <v>Partners (TYPE I MEDICAL MASK) 50s</v>
          </cell>
          <cell r="B57">
            <v>1</v>
          </cell>
          <cell r="C57">
            <v>55</v>
          </cell>
          <cell r="D57">
            <v>55</v>
          </cell>
          <cell r="E57">
            <v>73</v>
          </cell>
          <cell r="F57">
            <v>73</v>
          </cell>
          <cell r="G57">
            <v>100</v>
          </cell>
          <cell r="H57">
            <v>100</v>
          </cell>
          <cell r="I57">
            <v>27</v>
          </cell>
          <cell r="J57">
            <v>0.36986301369863012</v>
          </cell>
          <cell r="K57">
            <v>18</v>
          </cell>
          <cell r="L57">
            <v>0.32727272727272727</v>
          </cell>
          <cell r="M57" t="str">
            <v>VG88009</v>
          </cell>
          <cell r="N57">
            <v>53</v>
          </cell>
          <cell r="O57" t="str">
            <v>SPECIAL</v>
          </cell>
          <cell r="P57" t="str">
            <v>MEDICAL DEVICE</v>
          </cell>
          <cell r="Q57" t="str">
            <v>VG8800953</v>
          </cell>
        </row>
        <row r="58">
          <cell r="A58" t="str">
            <v>FACE MASK PARTNERS 3-PLY 50s</v>
          </cell>
          <cell r="B58">
            <v>1</v>
          </cell>
          <cell r="C58">
            <v>55</v>
          </cell>
          <cell r="D58">
            <v>55</v>
          </cell>
          <cell r="E58">
            <v>73</v>
          </cell>
          <cell r="F58">
            <v>73</v>
          </cell>
          <cell r="G58">
            <v>100</v>
          </cell>
          <cell r="H58">
            <v>100</v>
          </cell>
          <cell r="I58">
            <v>27</v>
          </cell>
          <cell r="J58">
            <v>0.36986301369863012</v>
          </cell>
          <cell r="K58">
            <v>18</v>
          </cell>
          <cell r="L58">
            <v>0.32727272727272727</v>
          </cell>
          <cell r="M58" t="str">
            <v>VG88009</v>
          </cell>
          <cell r="N58">
            <v>53</v>
          </cell>
          <cell r="O58" t="str">
            <v>SPECIAL</v>
          </cell>
          <cell r="P58" t="str">
            <v>MEDICAL DEVICE</v>
          </cell>
          <cell r="Q58" t="str">
            <v>VG8800953</v>
          </cell>
        </row>
        <row r="59">
          <cell r="A59" t="str">
            <v>Syringe 20cc (Hexacare)-50s</v>
          </cell>
          <cell r="B59">
            <v>50</v>
          </cell>
          <cell r="C59">
            <v>8</v>
          </cell>
          <cell r="D59">
            <v>400</v>
          </cell>
          <cell r="E59">
            <v>9.5</v>
          </cell>
          <cell r="F59">
            <v>475</v>
          </cell>
          <cell r="G59">
            <v>11.75</v>
          </cell>
          <cell r="H59">
            <v>587.5</v>
          </cell>
          <cell r="I59">
            <v>112.5</v>
          </cell>
          <cell r="J59">
            <v>0.23684210526315788</v>
          </cell>
          <cell r="K59">
            <v>75</v>
          </cell>
          <cell r="L59">
            <v>0.1875</v>
          </cell>
          <cell r="M59" t="str">
            <v>VG88009</v>
          </cell>
          <cell r="N59">
            <v>53</v>
          </cell>
          <cell r="O59" t="str">
            <v>SPECIAL</v>
          </cell>
          <cell r="P59" t="str">
            <v>MEDICAL DEVICE</v>
          </cell>
          <cell r="Q59" t="str">
            <v>VG8800953</v>
          </cell>
        </row>
        <row r="60">
          <cell r="A60" t="str">
            <v>Syringe 50cc (Hexacare)-25s</v>
          </cell>
          <cell r="B60">
            <v>25</v>
          </cell>
          <cell r="C60">
            <v>18</v>
          </cell>
          <cell r="D60">
            <v>450</v>
          </cell>
          <cell r="E60">
            <v>25.8</v>
          </cell>
          <cell r="F60">
            <v>645</v>
          </cell>
          <cell r="G60">
            <v>37.5</v>
          </cell>
          <cell r="H60">
            <v>937.5</v>
          </cell>
          <cell r="I60">
            <v>292.5</v>
          </cell>
          <cell r="J60">
            <v>0.45348837209302323</v>
          </cell>
          <cell r="K60">
            <v>195</v>
          </cell>
          <cell r="L60">
            <v>0.43333333333333335</v>
          </cell>
          <cell r="M60" t="str">
            <v>VG88009</v>
          </cell>
          <cell r="N60">
            <v>53</v>
          </cell>
          <cell r="O60" t="str">
            <v>SPECIAL</v>
          </cell>
          <cell r="P60" t="str">
            <v>MEDICAL DEVICE</v>
          </cell>
          <cell r="Q60" t="str">
            <v>VG8800953</v>
          </cell>
        </row>
      </sheetData>
      <sheetData sheetId="2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SERIES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BEAR BRAND ADULT Plus 300g-3</v>
          </cell>
          <cell r="B2">
            <v>3</v>
          </cell>
          <cell r="C2">
            <v>129.34</v>
          </cell>
          <cell r="D2">
            <v>388.02</v>
          </cell>
          <cell r="E2">
            <v>142.43799999999999</v>
          </cell>
          <cell r="F2">
            <v>427.31399999999996</v>
          </cell>
          <cell r="G2">
            <v>173</v>
          </cell>
          <cell r="H2">
            <v>519</v>
          </cell>
          <cell r="I2">
            <v>91.686000000000035</v>
          </cell>
          <cell r="J2">
            <v>0.21456352939524576</v>
          </cell>
          <cell r="K2">
            <v>39.293999999999983</v>
          </cell>
          <cell r="L2">
            <v>0.10126797587753204</v>
          </cell>
          <cell r="M2" t="str">
            <v>VG88019</v>
          </cell>
          <cell r="N2">
            <v>1</v>
          </cell>
          <cell r="O2" t="str">
            <v>OCSI</v>
          </cell>
          <cell r="P2" t="str">
            <v>NON-PHARMA</v>
          </cell>
          <cell r="Q2" t="str">
            <v>VG880191</v>
          </cell>
        </row>
        <row r="3">
          <cell r="A3" t="str">
            <v>BEAR BRAND JR 1.2kg-3</v>
          </cell>
          <cell r="B3">
            <v>3</v>
          </cell>
          <cell r="C3">
            <v>534.05000000000007</v>
          </cell>
          <cell r="D3">
            <v>1602.15</v>
          </cell>
          <cell r="E3">
            <v>565.83500000000004</v>
          </cell>
          <cell r="F3">
            <v>1697.5050000000001</v>
          </cell>
          <cell r="G3">
            <v>640</v>
          </cell>
          <cell r="H3">
            <v>1920</v>
          </cell>
          <cell r="I3">
            <v>222.49499999999989</v>
          </cell>
          <cell r="J3">
            <v>0.13107177887546717</v>
          </cell>
          <cell r="K3">
            <v>95.355000000000018</v>
          </cell>
          <cell r="L3">
            <v>5.9516899166744693E-2</v>
          </cell>
          <cell r="M3" t="str">
            <v>VG88019</v>
          </cell>
          <cell r="N3">
            <v>2</v>
          </cell>
          <cell r="O3" t="str">
            <v>OCSI</v>
          </cell>
          <cell r="P3" t="str">
            <v>NON-PHARMA</v>
          </cell>
          <cell r="Q3" t="str">
            <v>VG880192</v>
          </cell>
        </row>
        <row r="4">
          <cell r="A4" t="str">
            <v>BEAR BRAND JR 2kg-3</v>
          </cell>
          <cell r="B4">
            <v>3</v>
          </cell>
          <cell r="C4">
            <v>830.27</v>
          </cell>
          <cell r="D4">
            <v>2490.81</v>
          </cell>
          <cell r="E4">
            <v>879.68899999999996</v>
          </cell>
          <cell r="F4">
            <v>2639.067</v>
          </cell>
          <cell r="G4">
            <v>995</v>
          </cell>
          <cell r="H4">
            <v>2985</v>
          </cell>
          <cell r="I4">
            <v>345.93299999999999</v>
          </cell>
          <cell r="J4">
            <v>0.13108155268509666</v>
          </cell>
          <cell r="K4">
            <v>148.25700000000006</v>
          </cell>
          <cell r="L4">
            <v>5.9521601406771318E-2</v>
          </cell>
          <cell r="M4" t="str">
            <v>VG88019</v>
          </cell>
          <cell r="N4">
            <v>3</v>
          </cell>
          <cell r="O4" t="str">
            <v>OCSI</v>
          </cell>
          <cell r="P4" t="str">
            <v>NON-PHARMA</v>
          </cell>
          <cell r="Q4" t="str">
            <v>VG880193</v>
          </cell>
        </row>
        <row r="5">
          <cell r="A5" t="str">
            <v>BONAKID 1.2kg-3</v>
          </cell>
          <cell r="B5">
            <v>3</v>
          </cell>
          <cell r="C5">
            <v>642.52333333333331</v>
          </cell>
          <cell r="D5">
            <v>1927.57</v>
          </cell>
          <cell r="E5">
            <v>680.16633333333334</v>
          </cell>
          <cell r="F5">
            <v>2040.499</v>
          </cell>
          <cell r="G5">
            <v>768</v>
          </cell>
          <cell r="H5">
            <v>2304</v>
          </cell>
          <cell r="I5">
            <v>263.50099999999998</v>
          </cell>
          <cell r="J5">
            <v>0.12913556928966885</v>
          </cell>
          <cell r="K5">
            <v>112.92900000000009</v>
          </cell>
          <cell r="L5">
            <v>5.8586199204179401E-2</v>
          </cell>
          <cell r="M5" t="str">
            <v>VG88019</v>
          </cell>
          <cell r="N5">
            <v>4</v>
          </cell>
          <cell r="O5" t="str">
            <v>OCSI</v>
          </cell>
          <cell r="P5" t="str">
            <v>NON-PHARMA</v>
          </cell>
          <cell r="Q5" t="str">
            <v>VG880194</v>
          </cell>
        </row>
        <row r="6">
          <cell r="A6" t="str">
            <v>BONAKID 350g-3</v>
          </cell>
          <cell r="B6">
            <v>3</v>
          </cell>
          <cell r="C6">
            <v>200.26666666666665</v>
          </cell>
          <cell r="D6">
            <v>600.79999999999995</v>
          </cell>
          <cell r="E6">
            <v>212.41166666666666</v>
          </cell>
          <cell r="F6">
            <v>637.23500000000001</v>
          </cell>
          <cell r="G6">
            <v>240.75</v>
          </cell>
          <cell r="H6">
            <v>722.25</v>
          </cell>
          <cell r="I6">
            <v>85.014999999999986</v>
          </cell>
          <cell r="J6">
            <v>0.13341232041554527</v>
          </cell>
          <cell r="K6">
            <v>36.435000000000059</v>
          </cell>
          <cell r="L6">
            <v>6.064414114513992E-2</v>
          </cell>
          <cell r="M6" t="str">
            <v>VG88019</v>
          </cell>
          <cell r="N6">
            <v>5</v>
          </cell>
          <cell r="O6" t="str">
            <v>OCSI</v>
          </cell>
          <cell r="P6" t="str">
            <v>NON-PHARMA</v>
          </cell>
          <cell r="Q6" t="str">
            <v>VG880195</v>
          </cell>
        </row>
        <row r="7">
          <cell r="A7" t="str">
            <v>BONAKID PRE-SCHOOL 3+ 350g-3</v>
          </cell>
          <cell r="B7">
            <v>3</v>
          </cell>
          <cell r="C7">
            <v>200.26666666666665</v>
          </cell>
          <cell r="D7">
            <v>600.79999999999995</v>
          </cell>
          <cell r="E7">
            <v>212.56166666666664</v>
          </cell>
          <cell r="F7">
            <v>637.68499999999995</v>
          </cell>
          <cell r="G7">
            <v>241.25</v>
          </cell>
          <cell r="H7">
            <v>723.75</v>
          </cell>
          <cell r="I7">
            <v>86.065000000000055</v>
          </cell>
          <cell r="J7">
            <v>0.13496475532590552</v>
          </cell>
          <cell r="K7">
            <v>36.884999999999991</v>
          </cell>
          <cell r="L7">
            <v>6.1393142476697728E-2</v>
          </cell>
          <cell r="M7" t="str">
            <v>VG88019</v>
          </cell>
          <cell r="N7">
            <v>6</v>
          </cell>
          <cell r="O7" t="str">
            <v>OCSI</v>
          </cell>
          <cell r="P7" t="str">
            <v>NON-PHARMA</v>
          </cell>
          <cell r="Q7" t="str">
            <v>VG880196</v>
          </cell>
        </row>
        <row r="8">
          <cell r="A8" t="str">
            <v>BONAMIL 350g-3</v>
          </cell>
          <cell r="B8">
            <v>3</v>
          </cell>
          <cell r="C8">
            <v>204.44000000000003</v>
          </cell>
          <cell r="D8">
            <v>613.32000000000005</v>
          </cell>
          <cell r="E8">
            <v>216.90800000000002</v>
          </cell>
          <cell r="F8">
            <v>650.72400000000005</v>
          </cell>
          <cell r="G8">
            <v>246</v>
          </cell>
          <cell r="H8">
            <v>738</v>
          </cell>
          <cell r="I8">
            <v>87.275999999999954</v>
          </cell>
          <cell r="J8">
            <v>0.13412137864901241</v>
          </cell>
          <cell r="K8">
            <v>37.403999999999996</v>
          </cell>
          <cell r="L8">
            <v>6.0986108393660719E-2</v>
          </cell>
          <cell r="M8" t="str">
            <v>VG88019</v>
          </cell>
          <cell r="N8">
            <v>7</v>
          </cell>
          <cell r="O8" t="str">
            <v>OCSI</v>
          </cell>
          <cell r="P8" t="str">
            <v>NON-PHARMA</v>
          </cell>
          <cell r="Q8" t="str">
            <v>VG880197</v>
          </cell>
        </row>
        <row r="9">
          <cell r="A9" t="str">
            <v>BONNA 350g-3</v>
          </cell>
          <cell r="B9">
            <v>3</v>
          </cell>
          <cell r="C9">
            <v>204.44000000000003</v>
          </cell>
          <cell r="D9">
            <v>613.32000000000005</v>
          </cell>
          <cell r="E9">
            <v>216.90800000000002</v>
          </cell>
          <cell r="F9">
            <v>650.72400000000005</v>
          </cell>
          <cell r="G9">
            <v>246</v>
          </cell>
          <cell r="H9">
            <v>738</v>
          </cell>
          <cell r="I9">
            <v>87.275999999999954</v>
          </cell>
          <cell r="J9">
            <v>0.13412137864901241</v>
          </cell>
          <cell r="K9">
            <v>37.403999999999996</v>
          </cell>
          <cell r="L9">
            <v>6.0986108393660719E-2</v>
          </cell>
          <cell r="M9" t="str">
            <v>VG88019</v>
          </cell>
          <cell r="N9">
            <v>8</v>
          </cell>
          <cell r="O9" t="str">
            <v>OCSI</v>
          </cell>
          <cell r="P9" t="str">
            <v>NON-PHARMA</v>
          </cell>
          <cell r="Q9" t="str">
            <v>VG880198</v>
          </cell>
        </row>
        <row r="10">
          <cell r="A10" t="str">
            <v>MILO ACTIV-GO Winner 1.2kg-3</v>
          </cell>
          <cell r="B10">
            <v>3</v>
          </cell>
          <cell r="C10">
            <v>270.86166666666668</v>
          </cell>
          <cell r="D10">
            <v>812.58500000000004</v>
          </cell>
          <cell r="E10">
            <v>290.10316666666671</v>
          </cell>
          <cell r="F10">
            <v>870.30950000000007</v>
          </cell>
          <cell r="G10">
            <v>335</v>
          </cell>
          <cell r="H10">
            <v>1005</v>
          </cell>
          <cell r="I10">
            <v>134.69049999999993</v>
          </cell>
          <cell r="J10">
            <v>0.15476161066838856</v>
          </cell>
          <cell r="K10">
            <v>57.724500000000035</v>
          </cell>
          <cell r="L10">
            <v>7.1038106782675081E-2</v>
          </cell>
          <cell r="M10" t="str">
            <v>VG88019</v>
          </cell>
          <cell r="N10">
            <v>9</v>
          </cell>
          <cell r="O10" t="str">
            <v>OCSI</v>
          </cell>
          <cell r="P10" t="str">
            <v>NON-PHARMA</v>
          </cell>
          <cell r="Q10" t="str">
            <v>VG880199</v>
          </cell>
        </row>
        <row r="11">
          <cell r="A11" t="str">
            <v>NESTOGEN 1 340g-3</v>
          </cell>
          <cell r="B11">
            <v>3</v>
          </cell>
          <cell r="C11">
            <v>165.75333333333333</v>
          </cell>
          <cell r="D11">
            <v>497.26</v>
          </cell>
          <cell r="E11">
            <v>174.15233333333333</v>
          </cell>
          <cell r="F11">
            <v>522.45699999999999</v>
          </cell>
          <cell r="G11">
            <v>193.75</v>
          </cell>
          <cell r="H11">
            <v>581.25</v>
          </cell>
          <cell r="I11">
            <v>58.793000000000006</v>
          </cell>
          <cell r="J11">
            <v>0.11253174902432163</v>
          </cell>
          <cell r="K11">
            <v>25.197000000000003</v>
          </cell>
          <cell r="L11">
            <v>5.0671680810843431E-2</v>
          </cell>
          <cell r="M11" t="str">
            <v>VG88019</v>
          </cell>
          <cell r="N11">
            <v>10</v>
          </cell>
          <cell r="O11" t="str">
            <v>OCSI</v>
          </cell>
          <cell r="P11" t="str">
            <v>NON-PHARMA</v>
          </cell>
          <cell r="Q11" t="str">
            <v>VG8801910</v>
          </cell>
        </row>
        <row r="12">
          <cell r="A12" t="str">
            <v>NESTOGEN 2 340g-3</v>
          </cell>
          <cell r="B12">
            <v>3</v>
          </cell>
          <cell r="C12">
            <v>165.75333333333333</v>
          </cell>
          <cell r="D12">
            <v>497.26</v>
          </cell>
          <cell r="E12">
            <v>174.60233333333335</v>
          </cell>
          <cell r="F12">
            <v>523.80700000000002</v>
          </cell>
          <cell r="G12">
            <v>195.25</v>
          </cell>
          <cell r="H12">
            <v>585.75</v>
          </cell>
          <cell r="I12">
            <v>61.942999999999984</v>
          </cell>
          <cell r="J12">
            <v>0.1182553879577783</v>
          </cell>
          <cell r="K12">
            <v>26.547000000000025</v>
          </cell>
          <cell r="L12">
            <v>5.3386558339701615E-2</v>
          </cell>
          <cell r="M12" t="str">
            <v>VG88019</v>
          </cell>
          <cell r="N12">
            <v>11</v>
          </cell>
          <cell r="O12" t="str">
            <v>OCSI</v>
          </cell>
          <cell r="P12" t="str">
            <v>NON-PHARMA</v>
          </cell>
          <cell r="Q12" t="str">
            <v>VG8801911</v>
          </cell>
        </row>
        <row r="13">
          <cell r="A13" t="str">
            <v>NESTOGEN 3 340g-3</v>
          </cell>
          <cell r="B13">
            <v>3</v>
          </cell>
          <cell r="C13">
            <v>159.99250000000001</v>
          </cell>
          <cell r="D13">
            <v>479.97750000000002</v>
          </cell>
          <cell r="E13">
            <v>168.39475000000002</v>
          </cell>
          <cell r="F13">
            <v>505.18425000000002</v>
          </cell>
          <cell r="G13">
            <v>188</v>
          </cell>
          <cell r="H13">
            <v>564</v>
          </cell>
          <cell r="I13">
            <v>58.81574999999998</v>
          </cell>
          <cell r="J13">
            <v>0.11642435408467303</v>
          </cell>
          <cell r="K13">
            <v>25.20675</v>
          </cell>
          <cell r="L13">
            <v>5.2516524212072438E-2</v>
          </cell>
          <cell r="M13" t="str">
            <v>VG88019</v>
          </cell>
          <cell r="N13">
            <v>12</v>
          </cell>
          <cell r="O13" t="str">
            <v>OCSI</v>
          </cell>
          <cell r="P13" t="str">
            <v>NON-PHARMA</v>
          </cell>
          <cell r="Q13" t="str">
            <v>VG8801912</v>
          </cell>
        </row>
        <row r="14">
          <cell r="A14" t="str">
            <v>NESTOGEN Classic 135g-12</v>
          </cell>
          <cell r="B14">
            <v>12</v>
          </cell>
          <cell r="C14">
            <v>47.848055555555554</v>
          </cell>
          <cell r="D14">
            <v>574.17666666666662</v>
          </cell>
          <cell r="E14">
            <v>56.968638888888883</v>
          </cell>
          <cell r="F14">
            <v>683.62366666666662</v>
          </cell>
          <cell r="G14">
            <v>78.25</v>
          </cell>
          <cell r="H14">
            <v>939</v>
          </cell>
          <cell r="I14">
            <v>255.37633333333338</v>
          </cell>
          <cell r="J14">
            <v>0.37356274480452462</v>
          </cell>
          <cell r="K14">
            <v>109.447</v>
          </cell>
          <cell r="L14">
            <v>0.19061554806012088</v>
          </cell>
          <cell r="M14" t="str">
            <v>VG88019</v>
          </cell>
          <cell r="N14">
            <v>13</v>
          </cell>
          <cell r="O14" t="str">
            <v>OCSI</v>
          </cell>
          <cell r="P14" t="str">
            <v>NON-PHARMA</v>
          </cell>
          <cell r="Q14" t="str">
            <v>VG8801913</v>
          </cell>
        </row>
        <row r="15">
          <cell r="A15" t="str">
            <v>NIDO FORTIGROW 1.6kg-3</v>
          </cell>
          <cell r="B15">
            <v>3</v>
          </cell>
          <cell r="C15">
            <v>705.15</v>
          </cell>
          <cell r="D15">
            <v>2115.4499999999998</v>
          </cell>
          <cell r="E15">
            <v>789.70499999999993</v>
          </cell>
          <cell r="F15">
            <v>2369.1149999999998</v>
          </cell>
          <cell r="G15">
            <v>987</v>
          </cell>
          <cell r="H15">
            <v>2961</v>
          </cell>
          <cell r="I15">
            <v>591.88500000000022</v>
          </cell>
          <cell r="J15">
            <v>0.24983379869698191</v>
          </cell>
          <cell r="K15">
            <v>253.66499999999996</v>
          </cell>
          <cell r="L15">
            <v>0.11991065730695596</v>
          </cell>
          <cell r="M15" t="str">
            <v>VG88019</v>
          </cell>
          <cell r="N15">
            <v>14</v>
          </cell>
          <cell r="O15" t="str">
            <v>OCSI</v>
          </cell>
          <cell r="P15" t="str">
            <v>NON-PHARMA</v>
          </cell>
          <cell r="Q15" t="str">
            <v>VG8801914</v>
          </cell>
        </row>
        <row r="16">
          <cell r="A16" t="str">
            <v>NIDO FORTIGROW 1.2kg-3</v>
          </cell>
          <cell r="B16">
            <v>3</v>
          </cell>
          <cell r="C16">
            <v>538.81000000000006</v>
          </cell>
          <cell r="D16">
            <v>1616.4300000000003</v>
          </cell>
          <cell r="E16">
            <v>567.36700000000008</v>
          </cell>
          <cell r="F16">
            <v>1702.1010000000001</v>
          </cell>
          <cell r="G16">
            <v>634</v>
          </cell>
          <cell r="H16">
            <v>1902</v>
          </cell>
          <cell r="I16">
            <v>199.89899999999989</v>
          </cell>
          <cell r="J16">
            <v>0.11744250194318662</v>
          </cell>
          <cell r="K16">
            <v>85.670999999999822</v>
          </cell>
          <cell r="L16">
            <v>5.3000129915925717E-2</v>
          </cell>
          <cell r="M16" t="str">
            <v>VG88019</v>
          </cell>
          <cell r="N16">
            <v>15</v>
          </cell>
          <cell r="O16" t="str">
            <v>OCSI</v>
          </cell>
          <cell r="P16" t="str">
            <v>NON-PHARMA</v>
          </cell>
          <cell r="Q16" t="str">
            <v>VG8801915</v>
          </cell>
        </row>
        <row r="17">
          <cell r="A17" t="str">
            <v>NIDO JR (3x400g) 1.2kg-3</v>
          </cell>
          <cell r="B17">
            <v>3</v>
          </cell>
          <cell r="C17">
            <v>684.24583333333339</v>
          </cell>
          <cell r="D17">
            <v>2052.7375000000002</v>
          </cell>
          <cell r="E17">
            <v>721.8970833333334</v>
          </cell>
          <cell r="F17">
            <v>2165.6912500000003</v>
          </cell>
          <cell r="G17">
            <v>809.75</v>
          </cell>
          <cell r="H17">
            <v>2429.25</v>
          </cell>
          <cell r="I17">
            <v>263.55874999999969</v>
          </cell>
          <cell r="J17">
            <v>0.12169728718255644</v>
          </cell>
          <cell r="K17">
            <v>112.95375000000013</v>
          </cell>
          <cell r="L17">
            <v>5.5025910521925049E-2</v>
          </cell>
          <cell r="M17" t="str">
            <v>VG88019</v>
          </cell>
          <cell r="N17">
            <v>16</v>
          </cell>
          <cell r="O17" t="str">
            <v>OCSI</v>
          </cell>
          <cell r="P17" t="str">
            <v>NON-PHARMA</v>
          </cell>
          <cell r="Q17" t="str">
            <v>VG8801916</v>
          </cell>
        </row>
        <row r="18">
          <cell r="A18" t="str">
            <v>S-26 PROMIL GOLD 3 1.8kg</v>
          </cell>
          <cell r="B18">
            <v>1</v>
          </cell>
          <cell r="C18">
            <v>1960.95</v>
          </cell>
          <cell r="D18">
            <v>1960.95</v>
          </cell>
          <cell r="E18">
            <v>2046.615</v>
          </cell>
          <cell r="F18">
            <v>2046.615</v>
          </cell>
          <cell r="G18">
            <v>2246.5</v>
          </cell>
          <cell r="H18">
            <v>2246.5</v>
          </cell>
          <cell r="I18">
            <v>199.88499999999999</v>
          </cell>
          <cell r="J18">
            <v>9.7666146295224063E-2</v>
          </cell>
          <cell r="K18">
            <v>85.664999999999964</v>
          </cell>
          <cell r="L18">
            <v>4.3685458578750079E-2</v>
          </cell>
          <cell r="M18" t="str">
            <v>VG88019</v>
          </cell>
          <cell r="N18">
            <v>17</v>
          </cell>
          <cell r="O18" t="str">
            <v>OCSI</v>
          </cell>
          <cell r="P18" t="str">
            <v>NON-PHARMA</v>
          </cell>
          <cell r="Q18" t="str">
            <v>VG8801917</v>
          </cell>
        </row>
      </sheetData>
      <sheetData sheetId="3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 %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ACICLOVIR 200 mg CAPSULE 100's (APL/Generics)</v>
          </cell>
          <cell r="B2">
            <v>100</v>
          </cell>
          <cell r="C2">
            <v>2.23</v>
          </cell>
          <cell r="D2">
            <v>223</v>
          </cell>
          <cell r="E2">
            <v>3.5680000000000001</v>
          </cell>
          <cell r="F2">
            <v>356.8</v>
          </cell>
          <cell r="G2">
            <v>5</v>
          </cell>
          <cell r="H2">
            <v>500</v>
          </cell>
          <cell r="I2">
            <v>143.19999999999999</v>
          </cell>
          <cell r="J2">
            <v>0.40134529147982057</v>
          </cell>
          <cell r="K2">
            <v>133.80000000000001</v>
          </cell>
          <cell r="L2">
            <v>0.60000000000000009</v>
          </cell>
          <cell r="M2" t="str">
            <v>VG88011</v>
          </cell>
          <cell r="N2">
            <v>1</v>
          </cell>
          <cell r="O2" t="str">
            <v>AZARIAS</v>
          </cell>
          <cell r="P2" t="str">
            <v>VAL RECOMMEND 1</v>
          </cell>
          <cell r="Q2" t="str">
            <v>VG880111</v>
          </cell>
        </row>
        <row r="3">
          <cell r="A3" t="str">
            <v>ACICLOVIR 400 mg CAPSULE 100's (ZYCLOVIR)</v>
          </cell>
          <cell r="B3">
            <v>100</v>
          </cell>
          <cell r="C3">
            <v>2.9</v>
          </cell>
          <cell r="D3">
            <v>290</v>
          </cell>
          <cell r="E3">
            <v>4.6399999999999997</v>
          </cell>
          <cell r="F3">
            <v>464</v>
          </cell>
          <cell r="G3">
            <v>6.5</v>
          </cell>
          <cell r="H3">
            <v>650</v>
          </cell>
          <cell r="I3">
            <v>186</v>
          </cell>
          <cell r="J3">
            <v>0.40086206896551724</v>
          </cell>
          <cell r="K3">
            <v>174</v>
          </cell>
          <cell r="L3">
            <v>0.6</v>
          </cell>
          <cell r="M3" t="str">
            <v>VG88011</v>
          </cell>
          <cell r="N3">
            <v>2</v>
          </cell>
          <cell r="O3" t="str">
            <v>AZARIAS</v>
          </cell>
          <cell r="P3" t="str">
            <v>VAL RECOMMEND 1</v>
          </cell>
          <cell r="Q3" t="str">
            <v>VG880112</v>
          </cell>
        </row>
        <row r="4">
          <cell r="A4" t="str">
            <v>AMBROXOL HYDROCHLORIDE 6 mg/ mL (ORAL DROPS) SYRUP 15mL (APL/Generics)</v>
          </cell>
          <cell r="B4">
            <v>1</v>
          </cell>
          <cell r="C4">
            <v>12</v>
          </cell>
          <cell r="D4">
            <v>12</v>
          </cell>
          <cell r="E4">
            <v>19.200000000000003</v>
          </cell>
          <cell r="F4">
            <v>19.200000000000003</v>
          </cell>
          <cell r="G4">
            <v>27</v>
          </cell>
          <cell r="H4">
            <v>27</v>
          </cell>
          <cell r="I4">
            <v>7.7999999999999972</v>
          </cell>
          <cell r="J4">
            <v>0.40624999999999978</v>
          </cell>
          <cell r="K4">
            <v>7.2000000000000028</v>
          </cell>
          <cell r="L4">
            <v>0.6000000000000002</v>
          </cell>
          <cell r="M4" t="str">
            <v>VG88011</v>
          </cell>
          <cell r="N4">
            <v>3</v>
          </cell>
          <cell r="O4" t="str">
            <v>AZARIAS</v>
          </cell>
          <cell r="P4" t="str">
            <v>VAL RECOMMEND 1</v>
          </cell>
          <cell r="Q4" t="str">
            <v>VG880113</v>
          </cell>
        </row>
        <row r="5">
          <cell r="A5" t="str">
            <v>AMBROXOL HYDROCHLORIDE 15 mg/ 5 mL SYRUP 60mL (APL/Generics)</v>
          </cell>
          <cell r="B5">
            <v>1</v>
          </cell>
          <cell r="C5">
            <v>10.75</v>
          </cell>
          <cell r="D5">
            <v>10.75</v>
          </cell>
          <cell r="E5">
            <v>17.2</v>
          </cell>
          <cell r="F5">
            <v>17.2</v>
          </cell>
          <cell r="G5">
            <v>24</v>
          </cell>
          <cell r="H5">
            <v>24</v>
          </cell>
          <cell r="I5">
            <v>6.8000000000000007</v>
          </cell>
          <cell r="J5">
            <v>0.39534883720930236</v>
          </cell>
          <cell r="K5">
            <v>6.4499999999999993</v>
          </cell>
          <cell r="L5">
            <v>0.6</v>
          </cell>
          <cell r="M5" t="str">
            <v>VG88011</v>
          </cell>
          <cell r="N5">
            <v>4</v>
          </cell>
          <cell r="O5" t="str">
            <v>AZARIAS</v>
          </cell>
          <cell r="P5" t="str">
            <v>VAL RECOMMEND 1</v>
          </cell>
          <cell r="Q5" t="str">
            <v>VG880114</v>
          </cell>
        </row>
        <row r="6">
          <cell r="A6" t="str">
            <v>AMBROXOL HYDROCHLORIDE 30 mg/ 5 mL SYRUP 60mL (APL/Generics)</v>
          </cell>
          <cell r="B6">
            <v>1</v>
          </cell>
          <cell r="C6">
            <v>10.35</v>
          </cell>
          <cell r="D6">
            <v>10.35</v>
          </cell>
          <cell r="E6">
            <v>16.559999999999999</v>
          </cell>
          <cell r="F6">
            <v>16.559999999999999</v>
          </cell>
          <cell r="G6">
            <v>23.25</v>
          </cell>
          <cell r="H6">
            <v>23.25</v>
          </cell>
          <cell r="I6">
            <v>6.6900000000000013</v>
          </cell>
          <cell r="J6">
            <v>0.40398550724637694</v>
          </cell>
          <cell r="K6">
            <v>6.2099999999999991</v>
          </cell>
          <cell r="L6">
            <v>0.6</v>
          </cell>
          <cell r="M6" t="str">
            <v>VG88011</v>
          </cell>
          <cell r="N6">
            <v>5</v>
          </cell>
          <cell r="O6" t="str">
            <v>AZARIAS</v>
          </cell>
          <cell r="P6" t="str">
            <v>VAL RECOMMEND 1</v>
          </cell>
          <cell r="Q6" t="str">
            <v>VG880115</v>
          </cell>
        </row>
        <row r="7">
          <cell r="A7" t="str">
            <v>AMBROXOL HYDROCHLORIDE 30 mg Tablet 100's (ZOVIXOL)</v>
          </cell>
          <cell r="B7">
            <v>100</v>
          </cell>
          <cell r="C7">
            <v>0.28999999999999998</v>
          </cell>
          <cell r="D7">
            <v>29</v>
          </cell>
          <cell r="E7">
            <v>0.46400000000000008</v>
          </cell>
          <cell r="F7">
            <v>46.400000000000006</v>
          </cell>
          <cell r="G7">
            <v>0.75</v>
          </cell>
          <cell r="H7">
            <v>75</v>
          </cell>
          <cell r="I7">
            <v>28.599999999999994</v>
          </cell>
          <cell r="J7">
            <v>0.6163793103448274</v>
          </cell>
          <cell r="K7">
            <v>17.400000000000006</v>
          </cell>
          <cell r="L7">
            <v>0.6000000000000002</v>
          </cell>
          <cell r="M7" t="str">
            <v>VG88011</v>
          </cell>
          <cell r="N7">
            <v>6</v>
          </cell>
          <cell r="O7" t="str">
            <v>AZARIAS</v>
          </cell>
          <cell r="P7" t="str">
            <v>VAL RECOMMEND 1</v>
          </cell>
          <cell r="Q7" t="str">
            <v>VG880116</v>
          </cell>
        </row>
        <row r="8">
          <cell r="A8" t="str">
            <v>AMLODIPINE 5MG TABLET 100's (Lodipex)</v>
          </cell>
          <cell r="B8">
            <v>100</v>
          </cell>
          <cell r="C8">
            <v>0.75</v>
          </cell>
          <cell r="D8">
            <v>75</v>
          </cell>
          <cell r="E8">
            <v>1.2</v>
          </cell>
          <cell r="F8">
            <v>120</v>
          </cell>
          <cell r="G8">
            <v>1.75</v>
          </cell>
          <cell r="H8">
            <v>175</v>
          </cell>
          <cell r="I8">
            <v>55</v>
          </cell>
          <cell r="J8">
            <v>0.45833333333333331</v>
          </cell>
          <cell r="K8">
            <v>45</v>
          </cell>
          <cell r="L8">
            <v>0.6</v>
          </cell>
          <cell r="M8" t="str">
            <v>VG88011</v>
          </cell>
          <cell r="N8">
            <v>7</v>
          </cell>
          <cell r="O8" t="str">
            <v>AZARIAS</v>
          </cell>
          <cell r="P8" t="str">
            <v>VAL RECOMMEND 1</v>
          </cell>
          <cell r="Q8" t="str">
            <v>VG880117</v>
          </cell>
        </row>
        <row r="9">
          <cell r="A9" t="str">
            <v>AMLODIPINE 10MG TABLET 100's (Lodipex)</v>
          </cell>
          <cell r="B9">
            <v>100</v>
          </cell>
          <cell r="C9">
            <v>0.85</v>
          </cell>
          <cell r="D9">
            <v>85</v>
          </cell>
          <cell r="E9">
            <v>1.36</v>
          </cell>
          <cell r="F9">
            <v>136</v>
          </cell>
          <cell r="G9">
            <v>2</v>
          </cell>
          <cell r="H9">
            <v>200</v>
          </cell>
          <cell r="I9">
            <v>64</v>
          </cell>
          <cell r="J9">
            <v>0.47058823529411764</v>
          </cell>
          <cell r="K9">
            <v>51</v>
          </cell>
          <cell r="L9">
            <v>0.6</v>
          </cell>
          <cell r="M9" t="str">
            <v>VG88011</v>
          </cell>
          <cell r="N9">
            <v>8</v>
          </cell>
          <cell r="O9" t="str">
            <v>AZARIAS</v>
          </cell>
          <cell r="P9" t="str">
            <v>VAL RECOMMEND 1</v>
          </cell>
          <cell r="Q9" t="str">
            <v>VG880118</v>
          </cell>
        </row>
        <row r="10">
          <cell r="A10" t="str">
            <v>ASCORBIC 100 MG TABLET CHEWABLE KIDS 100's (BETTER-C FOR KIDS)</v>
          </cell>
          <cell r="B10">
            <v>100</v>
          </cell>
          <cell r="C10">
            <v>0.48</v>
          </cell>
          <cell r="D10">
            <v>48</v>
          </cell>
          <cell r="E10">
            <v>0.76800000000000013</v>
          </cell>
          <cell r="F10">
            <v>76.800000000000011</v>
          </cell>
          <cell r="G10">
            <v>1.25</v>
          </cell>
          <cell r="H10">
            <v>125</v>
          </cell>
          <cell r="I10">
            <v>48.199999999999989</v>
          </cell>
          <cell r="J10">
            <v>0.62760416666666641</v>
          </cell>
          <cell r="K10">
            <v>28.800000000000011</v>
          </cell>
          <cell r="L10">
            <v>0.6000000000000002</v>
          </cell>
          <cell r="M10" t="str">
            <v>VG88011</v>
          </cell>
          <cell r="N10">
            <v>9</v>
          </cell>
          <cell r="O10" t="str">
            <v>AZARIAS</v>
          </cell>
          <cell r="P10" t="str">
            <v>VAL RECOMMEND 1</v>
          </cell>
          <cell r="Q10" t="str">
            <v>VG880119</v>
          </cell>
        </row>
        <row r="11">
          <cell r="A11" t="str">
            <v>ASCORBIC 250 MG TABLET CHEWABLE  FOR TEENS 100's (APL/Generics)</v>
          </cell>
          <cell r="B11">
            <v>100</v>
          </cell>
          <cell r="C11">
            <v>0.75</v>
          </cell>
          <cell r="D11">
            <v>75</v>
          </cell>
          <cell r="E11">
            <v>1.2</v>
          </cell>
          <cell r="F11">
            <v>120</v>
          </cell>
          <cell r="G11">
            <v>1.75</v>
          </cell>
          <cell r="H11">
            <v>175</v>
          </cell>
          <cell r="I11">
            <v>55</v>
          </cell>
          <cell r="J11">
            <v>0.45833333333333331</v>
          </cell>
          <cell r="K11">
            <v>45</v>
          </cell>
          <cell r="L11">
            <v>0.6</v>
          </cell>
          <cell r="M11" t="str">
            <v>VG88011</v>
          </cell>
          <cell r="N11">
            <v>10</v>
          </cell>
          <cell r="O11" t="str">
            <v>AZARIAS</v>
          </cell>
          <cell r="P11" t="str">
            <v>VAL RECOMMEND 1</v>
          </cell>
          <cell r="Q11" t="str">
            <v>VG8801110</v>
          </cell>
        </row>
        <row r="12">
          <cell r="A12" t="str">
            <v>ASCORBIC ACID + ZINC 100mg/10mg per 5mL SYRUP 60ML (APL/Generics)</v>
          </cell>
          <cell r="B12">
            <v>1</v>
          </cell>
          <cell r="C12">
            <v>16</v>
          </cell>
          <cell r="D12">
            <v>16</v>
          </cell>
          <cell r="E12">
            <v>25.6</v>
          </cell>
          <cell r="F12">
            <v>25.6</v>
          </cell>
          <cell r="G12">
            <v>36</v>
          </cell>
          <cell r="H12">
            <v>36</v>
          </cell>
          <cell r="I12">
            <v>10.399999999999999</v>
          </cell>
          <cell r="J12">
            <v>0.40624999999999994</v>
          </cell>
          <cell r="K12">
            <v>9.6000000000000014</v>
          </cell>
          <cell r="L12">
            <v>0.60000000000000009</v>
          </cell>
          <cell r="M12" t="str">
            <v>VG88011</v>
          </cell>
          <cell r="N12">
            <v>11</v>
          </cell>
          <cell r="O12" t="str">
            <v>AZARIAS</v>
          </cell>
          <cell r="P12" t="str">
            <v>VAL RECOMMEND 1</v>
          </cell>
          <cell r="Q12" t="str">
            <v>VG8801111</v>
          </cell>
        </row>
        <row r="13">
          <cell r="A13" t="str">
            <v>ASCORBIC ACID + ZINC 100mg/10mg per 5mL SYRUP 120mL (BETTER-C)</v>
          </cell>
          <cell r="B13">
            <v>1</v>
          </cell>
          <cell r="C13">
            <v>29.5</v>
          </cell>
          <cell r="D13">
            <v>29.5</v>
          </cell>
          <cell r="E13">
            <v>47.2</v>
          </cell>
          <cell r="F13">
            <v>47.2</v>
          </cell>
          <cell r="G13">
            <v>66</v>
          </cell>
          <cell r="H13">
            <v>66</v>
          </cell>
          <cell r="I13">
            <v>18.799999999999997</v>
          </cell>
          <cell r="J13">
            <v>0.39830508474576265</v>
          </cell>
          <cell r="K13">
            <v>17.700000000000003</v>
          </cell>
          <cell r="L13">
            <v>0.60000000000000009</v>
          </cell>
          <cell r="M13" t="str">
            <v>VG88011</v>
          </cell>
          <cell r="N13">
            <v>12</v>
          </cell>
          <cell r="O13" t="str">
            <v>AZARIAS</v>
          </cell>
          <cell r="P13" t="str">
            <v>VAL RECOMMEND 1</v>
          </cell>
          <cell r="Q13" t="str">
            <v>VG8801112</v>
          </cell>
        </row>
        <row r="14">
          <cell r="A14" t="str">
            <v>ASCORBIC ACID + ZINC 100mg/10mg per 5mL SYRUP 250mL (APCEE PLUS)</v>
          </cell>
          <cell r="B14">
            <v>1</v>
          </cell>
          <cell r="C14">
            <v>46</v>
          </cell>
          <cell r="D14">
            <v>46</v>
          </cell>
          <cell r="E14">
            <v>73.600000000000009</v>
          </cell>
          <cell r="F14">
            <v>73.600000000000009</v>
          </cell>
          <cell r="G14">
            <v>103</v>
          </cell>
          <cell r="H14">
            <v>103</v>
          </cell>
          <cell r="I14">
            <v>29.399999999999991</v>
          </cell>
          <cell r="J14">
            <v>0.39945652173913027</v>
          </cell>
          <cell r="K14">
            <v>27.600000000000009</v>
          </cell>
          <cell r="L14">
            <v>0.6000000000000002</v>
          </cell>
          <cell r="M14" t="str">
            <v>VG88011</v>
          </cell>
          <cell r="N14">
            <v>13</v>
          </cell>
          <cell r="O14" t="str">
            <v>AZARIAS</v>
          </cell>
          <cell r="P14" t="str">
            <v>VAL RECOMMEND 1</v>
          </cell>
          <cell r="Q14" t="str">
            <v>VG8801113</v>
          </cell>
        </row>
        <row r="15">
          <cell r="A15" t="str">
            <v>ASCORBIC ACID + ZINC 100mg/10mg per mL SYRUP (Oral Drops) 15mL (APL/Generics)</v>
          </cell>
          <cell r="B15">
            <v>1</v>
          </cell>
          <cell r="C15">
            <v>18.5</v>
          </cell>
          <cell r="D15">
            <v>18.5</v>
          </cell>
          <cell r="E15">
            <v>29.6</v>
          </cell>
          <cell r="F15">
            <v>29.6</v>
          </cell>
          <cell r="G15">
            <v>41.5</v>
          </cell>
          <cell r="H15">
            <v>41.5</v>
          </cell>
          <cell r="I15">
            <v>11.899999999999999</v>
          </cell>
          <cell r="J15">
            <v>0.40202702702702697</v>
          </cell>
          <cell r="K15">
            <v>11.100000000000001</v>
          </cell>
          <cell r="L15">
            <v>0.60000000000000009</v>
          </cell>
          <cell r="M15" t="str">
            <v>VG88011</v>
          </cell>
          <cell r="N15">
            <v>14</v>
          </cell>
          <cell r="O15" t="str">
            <v>AZARIAS</v>
          </cell>
          <cell r="P15" t="str">
            <v>VAL RECOMMEND 1</v>
          </cell>
          <cell r="Q15" t="str">
            <v>VG8801114</v>
          </cell>
        </row>
        <row r="16">
          <cell r="A16" t="str">
            <v>ATORVASTATIN CALCIUM 10 mg FILM-COATED TABLET 100's (APL/Generics)</v>
          </cell>
          <cell r="B16">
            <v>100</v>
          </cell>
          <cell r="C16">
            <v>0.75</v>
          </cell>
          <cell r="D16">
            <v>75</v>
          </cell>
          <cell r="E16">
            <v>1.2</v>
          </cell>
          <cell r="F16">
            <v>120</v>
          </cell>
          <cell r="G16">
            <v>1.75</v>
          </cell>
          <cell r="H16">
            <v>175</v>
          </cell>
          <cell r="I16">
            <v>55</v>
          </cell>
          <cell r="J16">
            <v>0.45833333333333331</v>
          </cell>
          <cell r="K16">
            <v>45</v>
          </cell>
          <cell r="L16">
            <v>0.6</v>
          </cell>
          <cell r="M16" t="str">
            <v>VG88011</v>
          </cell>
          <cell r="N16">
            <v>15</v>
          </cell>
          <cell r="O16" t="str">
            <v>AZARIAS</v>
          </cell>
          <cell r="P16" t="str">
            <v>VAL RECOMMEND 1</v>
          </cell>
          <cell r="Q16" t="str">
            <v>VG8801115</v>
          </cell>
        </row>
        <row r="17">
          <cell r="A17" t="str">
            <v>ATORVASTATIN CALCIUM 20 mg FILM-COATED TABLET 100'S (TORVASTATIN)</v>
          </cell>
          <cell r="B17">
            <v>100</v>
          </cell>
          <cell r="C17">
            <v>0.88</v>
          </cell>
          <cell r="D17">
            <v>88</v>
          </cell>
          <cell r="E17">
            <v>1.4080000000000001</v>
          </cell>
          <cell r="F17">
            <v>140.80000000000001</v>
          </cell>
          <cell r="G17">
            <v>2</v>
          </cell>
          <cell r="H17">
            <v>200</v>
          </cell>
          <cell r="I17">
            <v>59.199999999999989</v>
          </cell>
          <cell r="J17">
            <v>0.42045454545454536</v>
          </cell>
          <cell r="K17">
            <v>52.800000000000011</v>
          </cell>
          <cell r="L17">
            <v>0.60000000000000009</v>
          </cell>
          <cell r="M17" t="str">
            <v>VG88011</v>
          </cell>
          <cell r="N17">
            <v>16</v>
          </cell>
          <cell r="O17" t="str">
            <v>AZARIAS</v>
          </cell>
          <cell r="P17" t="str">
            <v>VAL RECOMMEND 1</v>
          </cell>
          <cell r="Q17" t="str">
            <v>VG8801116</v>
          </cell>
        </row>
        <row r="18">
          <cell r="A18" t="str">
            <v>ATORVASTATIN CALCIUM 40 mg FILM-COATED TABLET 100'S (VAZI2R-40)</v>
          </cell>
          <cell r="B18">
            <v>100</v>
          </cell>
          <cell r="C18">
            <v>2.2799999999999998</v>
          </cell>
          <cell r="D18">
            <v>228</v>
          </cell>
          <cell r="E18">
            <v>3.6480000000000001</v>
          </cell>
          <cell r="F18">
            <v>364.8</v>
          </cell>
          <cell r="G18">
            <v>5.25</v>
          </cell>
          <cell r="H18">
            <v>525</v>
          </cell>
          <cell r="I18">
            <v>160.19999999999999</v>
          </cell>
          <cell r="J18">
            <v>0.4391447368421052</v>
          </cell>
          <cell r="K18">
            <v>136.80000000000001</v>
          </cell>
          <cell r="L18">
            <v>0.60000000000000009</v>
          </cell>
          <cell r="M18" t="str">
            <v>VG88011</v>
          </cell>
          <cell r="N18">
            <v>17</v>
          </cell>
          <cell r="O18" t="str">
            <v>AZARIAS</v>
          </cell>
          <cell r="P18" t="str">
            <v>VAL RECOMMEND 1</v>
          </cell>
          <cell r="Q18" t="str">
            <v>VG8801117</v>
          </cell>
        </row>
        <row r="19">
          <cell r="A19" t="str">
            <v>ATORVASTATIN CALCIUM 80 mg FILM-COATED TABLET 100'S (APL/Generics)</v>
          </cell>
          <cell r="B19">
            <v>100</v>
          </cell>
          <cell r="C19">
            <v>3.95</v>
          </cell>
          <cell r="D19">
            <v>395</v>
          </cell>
          <cell r="E19">
            <v>6.32</v>
          </cell>
          <cell r="F19">
            <v>632</v>
          </cell>
          <cell r="G19">
            <v>9</v>
          </cell>
          <cell r="H19">
            <v>900</v>
          </cell>
          <cell r="I19">
            <v>268</v>
          </cell>
          <cell r="J19">
            <v>0.42405063291139239</v>
          </cell>
          <cell r="K19">
            <v>237</v>
          </cell>
          <cell r="L19">
            <v>0.6</v>
          </cell>
          <cell r="M19" t="str">
            <v>VG88011</v>
          </cell>
          <cell r="N19">
            <v>18</v>
          </cell>
          <cell r="O19" t="str">
            <v>AZARIAS</v>
          </cell>
          <cell r="P19" t="str">
            <v>VAL RECOMMEND 1</v>
          </cell>
          <cell r="Q19" t="str">
            <v>VG8801118</v>
          </cell>
        </row>
        <row r="20">
          <cell r="A20" t="str">
            <v>BUTAMIRATE CITRATE 7.5MG/5ML SYRUP 120ML (APL/Generics)</v>
          </cell>
          <cell r="B20">
            <v>1</v>
          </cell>
          <cell r="C20">
            <v>110</v>
          </cell>
          <cell r="D20">
            <v>110</v>
          </cell>
          <cell r="E20">
            <v>176</v>
          </cell>
          <cell r="F20">
            <v>176</v>
          </cell>
          <cell r="G20">
            <v>246.5</v>
          </cell>
          <cell r="H20">
            <v>246.5</v>
          </cell>
          <cell r="I20">
            <v>70.5</v>
          </cell>
          <cell r="J20">
            <v>0.40056818181818182</v>
          </cell>
          <cell r="K20">
            <v>66</v>
          </cell>
          <cell r="L20">
            <v>0.6</v>
          </cell>
          <cell r="M20" t="str">
            <v>VG88011</v>
          </cell>
          <cell r="N20">
            <v>19</v>
          </cell>
          <cell r="O20" t="str">
            <v>AZARIAS</v>
          </cell>
          <cell r="P20" t="str">
            <v>VAL RECOMMEND 1</v>
          </cell>
          <cell r="Q20" t="str">
            <v>VG8801119</v>
          </cell>
        </row>
        <row r="21">
          <cell r="A21" t="str">
            <v>BUTAMIRATE CITRATE TAB 50mg 20's (BUTAMIR)</v>
          </cell>
          <cell r="B21">
            <v>20</v>
          </cell>
          <cell r="C21">
            <v>6.6639999999999997</v>
          </cell>
          <cell r="D21">
            <v>133.28</v>
          </cell>
          <cell r="E21">
            <v>10.662400000000002</v>
          </cell>
          <cell r="F21">
            <v>213.24800000000002</v>
          </cell>
          <cell r="G21">
            <v>15</v>
          </cell>
          <cell r="H21">
            <v>300</v>
          </cell>
          <cell r="I21">
            <v>86.751999999999981</v>
          </cell>
          <cell r="J21">
            <v>0.40681272509003591</v>
          </cell>
          <cell r="K21">
            <v>79.968000000000018</v>
          </cell>
          <cell r="L21">
            <v>0.60000000000000009</v>
          </cell>
          <cell r="M21" t="str">
            <v>VG88011</v>
          </cell>
          <cell r="N21">
            <v>20</v>
          </cell>
          <cell r="O21" t="str">
            <v>AZARIAS</v>
          </cell>
          <cell r="P21" t="str">
            <v>VAL RECOMMEND 1</v>
          </cell>
          <cell r="Q21" t="str">
            <v>VG8801120</v>
          </cell>
        </row>
        <row r="22">
          <cell r="A22" t="str">
            <v>CALCIUM LACTATE 325MG 100's (APL/Generics)</v>
          </cell>
          <cell r="B22">
            <v>100</v>
          </cell>
          <cell r="C22">
            <v>0.65</v>
          </cell>
          <cell r="D22">
            <v>65</v>
          </cell>
          <cell r="E22">
            <v>1.04</v>
          </cell>
          <cell r="F22">
            <v>104</v>
          </cell>
          <cell r="G22">
            <v>1.5</v>
          </cell>
          <cell r="H22">
            <v>150</v>
          </cell>
          <cell r="I22">
            <v>46</v>
          </cell>
          <cell r="J22">
            <v>0.44230769230769229</v>
          </cell>
          <cell r="K22">
            <v>39</v>
          </cell>
          <cell r="L22">
            <v>0.6</v>
          </cell>
          <cell r="M22" t="str">
            <v>VG88011</v>
          </cell>
          <cell r="N22">
            <v>21</v>
          </cell>
          <cell r="O22" t="str">
            <v>AZARIAS</v>
          </cell>
          <cell r="P22" t="str">
            <v>VAL RECOMMEND 1</v>
          </cell>
          <cell r="Q22" t="str">
            <v>VG8801121</v>
          </cell>
        </row>
        <row r="23">
          <cell r="A23" t="str">
            <v>CALCIUM LACTATE 325MG 30'S (APL/Generics)</v>
          </cell>
          <cell r="B23">
            <v>30</v>
          </cell>
          <cell r="C23">
            <v>0.65</v>
          </cell>
          <cell r="D23">
            <v>19.5</v>
          </cell>
          <cell r="E23">
            <v>1.04</v>
          </cell>
          <cell r="F23">
            <v>31.200000000000003</v>
          </cell>
          <cell r="G23">
            <v>1.5</v>
          </cell>
          <cell r="H23">
            <v>45</v>
          </cell>
          <cell r="I23">
            <v>13.799999999999997</v>
          </cell>
          <cell r="J23">
            <v>0.44230769230769218</v>
          </cell>
          <cell r="K23">
            <v>11.700000000000003</v>
          </cell>
          <cell r="L23">
            <v>0.6000000000000002</v>
          </cell>
          <cell r="M23" t="str">
            <v>VG88011</v>
          </cell>
          <cell r="N23">
            <v>22</v>
          </cell>
          <cell r="O23" t="str">
            <v>AZARIAS</v>
          </cell>
          <cell r="P23" t="str">
            <v>VAL RECOMMEND 1</v>
          </cell>
          <cell r="Q23" t="str">
            <v>VG8801122</v>
          </cell>
        </row>
        <row r="24">
          <cell r="A24" t="str">
            <v>CARBOCISTEINE 100 mg/ 5 mL SYRUP 60mL (MUCUZID)</v>
          </cell>
          <cell r="B24">
            <v>1</v>
          </cell>
          <cell r="C24">
            <v>13.44</v>
          </cell>
          <cell r="D24">
            <v>13.44</v>
          </cell>
          <cell r="E24">
            <v>21.504000000000001</v>
          </cell>
          <cell r="F24">
            <v>21.504000000000001</v>
          </cell>
          <cell r="G24">
            <v>30</v>
          </cell>
          <cell r="H24">
            <v>30</v>
          </cell>
          <cell r="I24">
            <v>8.4959999999999987</v>
          </cell>
          <cell r="J24">
            <v>0.39508928571428564</v>
          </cell>
          <cell r="K24">
            <v>8.0640000000000018</v>
          </cell>
          <cell r="L24">
            <v>0.6000000000000002</v>
          </cell>
          <cell r="M24" t="str">
            <v>VG88011</v>
          </cell>
          <cell r="N24">
            <v>23</v>
          </cell>
          <cell r="O24" t="str">
            <v>AZARIAS</v>
          </cell>
          <cell r="P24" t="str">
            <v>VAL RECOMMEND 1</v>
          </cell>
          <cell r="Q24" t="str">
            <v>VG8801123</v>
          </cell>
        </row>
        <row r="25">
          <cell r="A25" t="str">
            <v>CARBOCISTEINE 500 mg CAPSULE 100's (MUCUZID)</v>
          </cell>
          <cell r="B25">
            <v>100</v>
          </cell>
          <cell r="C25">
            <v>0.8</v>
          </cell>
          <cell r="D25">
            <v>80</v>
          </cell>
          <cell r="E25">
            <v>1.28</v>
          </cell>
          <cell r="F25">
            <v>128</v>
          </cell>
          <cell r="G25">
            <v>2</v>
          </cell>
          <cell r="H25">
            <v>200</v>
          </cell>
          <cell r="I25">
            <v>72</v>
          </cell>
          <cell r="J25">
            <v>0.5625</v>
          </cell>
          <cell r="K25">
            <v>48</v>
          </cell>
          <cell r="L25">
            <v>0.6</v>
          </cell>
          <cell r="M25" t="str">
            <v>VG88011</v>
          </cell>
          <cell r="N25">
            <v>24</v>
          </cell>
          <cell r="O25" t="str">
            <v>AZARIAS</v>
          </cell>
          <cell r="P25" t="str">
            <v>VAL RECOMMEND 1</v>
          </cell>
          <cell r="Q25" t="str">
            <v>VG8801124</v>
          </cell>
        </row>
        <row r="26">
          <cell r="A26" t="str">
            <v>CETIRIZINE HYDROCHLORIDE 2.5 mg/mL (ORAL DROPS) SYRUP 10mL (MEDRIZINE)</v>
          </cell>
          <cell r="B26">
            <v>1</v>
          </cell>
          <cell r="C26">
            <v>17.920000000000002</v>
          </cell>
          <cell r="D26">
            <v>17.920000000000002</v>
          </cell>
          <cell r="E26">
            <v>28.672000000000004</v>
          </cell>
          <cell r="F26">
            <v>28.672000000000004</v>
          </cell>
          <cell r="G26">
            <v>40</v>
          </cell>
          <cell r="H26">
            <v>40</v>
          </cell>
          <cell r="I26">
            <v>11.327999999999996</v>
          </cell>
          <cell r="J26">
            <v>0.39508928571428553</v>
          </cell>
          <cell r="K26">
            <v>10.752000000000002</v>
          </cell>
          <cell r="L26">
            <v>0.60000000000000009</v>
          </cell>
          <cell r="M26" t="str">
            <v>VG88011</v>
          </cell>
          <cell r="N26">
            <v>25</v>
          </cell>
          <cell r="O26" t="str">
            <v>AZARIAS</v>
          </cell>
          <cell r="P26" t="str">
            <v>VAL RECOMMEND 1</v>
          </cell>
          <cell r="Q26" t="str">
            <v>VG8801125</v>
          </cell>
        </row>
        <row r="27">
          <cell r="A27" t="str">
            <v>CETIRIZINE HYDROCHLORIDE 5 mg/5mL SYRUP 60mL (MEDRIZINE)</v>
          </cell>
          <cell r="B27">
            <v>1</v>
          </cell>
          <cell r="C27">
            <v>17.809999999999999</v>
          </cell>
          <cell r="D27">
            <v>17.809999999999999</v>
          </cell>
          <cell r="E27">
            <v>28.495999999999999</v>
          </cell>
          <cell r="F27">
            <v>28.495999999999999</v>
          </cell>
          <cell r="G27">
            <v>40</v>
          </cell>
          <cell r="H27">
            <v>40</v>
          </cell>
          <cell r="I27">
            <v>11.504000000000001</v>
          </cell>
          <cell r="J27">
            <v>0.40370578326782713</v>
          </cell>
          <cell r="K27">
            <v>10.686</v>
          </cell>
          <cell r="L27">
            <v>0.60000000000000009</v>
          </cell>
          <cell r="M27" t="str">
            <v>VG88011</v>
          </cell>
          <cell r="N27">
            <v>26</v>
          </cell>
          <cell r="O27" t="str">
            <v>AZARIAS</v>
          </cell>
          <cell r="P27" t="str">
            <v>VAL RECOMMEND 1</v>
          </cell>
          <cell r="Q27" t="str">
            <v>VG8801126</v>
          </cell>
        </row>
        <row r="28">
          <cell r="A28" t="str">
            <v>CETIRIZINE 10MG TABLET 100'S (MEDRIZINE)</v>
          </cell>
          <cell r="B28">
            <v>100</v>
          </cell>
          <cell r="C28">
            <v>0.28999999999999998</v>
          </cell>
          <cell r="D28">
            <v>29</v>
          </cell>
          <cell r="E28">
            <v>0.46400000000000008</v>
          </cell>
          <cell r="F28">
            <v>46.400000000000006</v>
          </cell>
          <cell r="G28">
            <v>0.75</v>
          </cell>
          <cell r="H28">
            <v>75</v>
          </cell>
          <cell r="I28">
            <v>28.599999999999994</v>
          </cell>
          <cell r="J28">
            <v>0.6163793103448274</v>
          </cell>
          <cell r="K28">
            <v>17.400000000000006</v>
          </cell>
          <cell r="L28">
            <v>0.6000000000000002</v>
          </cell>
          <cell r="M28" t="str">
            <v>VG88011</v>
          </cell>
          <cell r="N28">
            <v>27</v>
          </cell>
          <cell r="O28" t="str">
            <v>AZARIAS</v>
          </cell>
          <cell r="P28" t="str">
            <v>VAL RECOMMEND 1</v>
          </cell>
          <cell r="Q28" t="str">
            <v>VG8801127</v>
          </cell>
        </row>
        <row r="29">
          <cell r="A29" t="str">
            <v>CEFALEXIN 125mg/5ml POWDER FOR SUSPENSION 60mL (APL/Generics)</v>
          </cell>
          <cell r="B29">
            <v>1</v>
          </cell>
          <cell r="C29">
            <v>14.75</v>
          </cell>
          <cell r="D29">
            <v>14.75</v>
          </cell>
          <cell r="E29">
            <v>23.6</v>
          </cell>
          <cell r="F29">
            <v>23.6</v>
          </cell>
          <cell r="G29">
            <v>33</v>
          </cell>
          <cell r="H29">
            <v>33</v>
          </cell>
          <cell r="I29">
            <v>9.3999999999999986</v>
          </cell>
          <cell r="J29">
            <v>0.39830508474576265</v>
          </cell>
          <cell r="K29">
            <v>8.8500000000000014</v>
          </cell>
          <cell r="L29">
            <v>0.60000000000000009</v>
          </cell>
          <cell r="M29" t="str">
            <v>VG88011</v>
          </cell>
          <cell r="N29">
            <v>28</v>
          </cell>
          <cell r="O29" t="str">
            <v>AZARIAS</v>
          </cell>
          <cell r="P29" t="str">
            <v>VAL RECOMMEND 1</v>
          </cell>
          <cell r="Q29" t="str">
            <v>VG8801128</v>
          </cell>
        </row>
        <row r="30">
          <cell r="A30" t="str">
            <v>CEFALEXIN 250mg/5ml POWDER FOR SUSPENSION 60mL (APL/Generics)</v>
          </cell>
          <cell r="B30">
            <v>1</v>
          </cell>
          <cell r="C30">
            <v>21.3</v>
          </cell>
          <cell r="D30">
            <v>21.3</v>
          </cell>
          <cell r="E30">
            <v>34.080000000000005</v>
          </cell>
          <cell r="F30">
            <v>34.080000000000005</v>
          </cell>
          <cell r="G30">
            <v>47.75</v>
          </cell>
          <cell r="H30">
            <v>47.75</v>
          </cell>
          <cell r="I30">
            <v>13.669999999999995</v>
          </cell>
          <cell r="J30">
            <v>0.40111502347417816</v>
          </cell>
          <cell r="K30">
            <v>12.780000000000005</v>
          </cell>
          <cell r="L30">
            <v>0.6000000000000002</v>
          </cell>
          <cell r="M30" t="str">
            <v>VG88011</v>
          </cell>
          <cell r="N30">
            <v>29</v>
          </cell>
          <cell r="O30" t="str">
            <v>AZARIAS</v>
          </cell>
          <cell r="P30" t="str">
            <v>VAL RECOMMEND 1</v>
          </cell>
          <cell r="Q30" t="str">
            <v>VG8801129</v>
          </cell>
        </row>
        <row r="31">
          <cell r="A31" t="str">
            <v>CEFUROXIME 500mg FILM COATED TABLET 24's (APL/Generics)</v>
          </cell>
          <cell r="B31">
            <v>24</v>
          </cell>
          <cell r="C31">
            <v>11</v>
          </cell>
          <cell r="D31">
            <v>264</v>
          </cell>
          <cell r="E31">
            <v>17.600000000000001</v>
          </cell>
          <cell r="F31">
            <v>422.40000000000003</v>
          </cell>
          <cell r="G31">
            <v>24.75</v>
          </cell>
          <cell r="H31">
            <v>594</v>
          </cell>
          <cell r="I31">
            <v>171.59999999999997</v>
          </cell>
          <cell r="J31">
            <v>0.40624999999999989</v>
          </cell>
          <cell r="K31">
            <v>158.40000000000003</v>
          </cell>
          <cell r="L31">
            <v>0.60000000000000009</v>
          </cell>
          <cell r="M31" t="str">
            <v>VG88011</v>
          </cell>
          <cell r="N31">
            <v>30</v>
          </cell>
          <cell r="O31" t="str">
            <v>AZARIAS</v>
          </cell>
          <cell r="P31" t="str">
            <v>VAL RECOMMEND 1</v>
          </cell>
          <cell r="Q31" t="str">
            <v>VG8801130</v>
          </cell>
        </row>
        <row r="32">
          <cell r="A32" t="str">
            <v>CEFIXIME  200mg CAPSULE 10's (APL/Generics)</v>
          </cell>
          <cell r="B32">
            <v>10</v>
          </cell>
          <cell r="C32">
            <v>4.33</v>
          </cell>
          <cell r="D32">
            <v>43.3</v>
          </cell>
          <cell r="E32">
            <v>6.9279999999999999</v>
          </cell>
          <cell r="F32">
            <v>69.28</v>
          </cell>
          <cell r="G32">
            <v>10</v>
          </cell>
          <cell r="H32">
            <v>100</v>
          </cell>
          <cell r="I32">
            <v>30.72</v>
          </cell>
          <cell r="J32">
            <v>0.4434180138568129</v>
          </cell>
          <cell r="K32">
            <v>25.980000000000004</v>
          </cell>
          <cell r="L32">
            <v>0.60000000000000009</v>
          </cell>
          <cell r="M32" t="str">
            <v>VG88011</v>
          </cell>
          <cell r="N32">
            <v>31</v>
          </cell>
          <cell r="O32" t="str">
            <v>AZARIAS</v>
          </cell>
          <cell r="P32" t="str">
            <v>VAL RECOMMEND 1</v>
          </cell>
          <cell r="Q32" t="str">
            <v>VG8801131</v>
          </cell>
        </row>
        <row r="33">
          <cell r="A33" t="str">
            <v>CEFIXIME  400mg CAPSULE 10's (APL/Generics)</v>
          </cell>
          <cell r="B33">
            <v>10</v>
          </cell>
          <cell r="C33">
            <v>9.83</v>
          </cell>
          <cell r="D33">
            <v>98.3</v>
          </cell>
          <cell r="E33">
            <v>15.728</v>
          </cell>
          <cell r="F33">
            <v>157.28</v>
          </cell>
          <cell r="G33">
            <v>22.5</v>
          </cell>
          <cell r="H33">
            <v>225</v>
          </cell>
          <cell r="I33">
            <v>67.72</v>
          </cell>
          <cell r="J33">
            <v>0.43056968463886064</v>
          </cell>
          <cell r="K33">
            <v>58.980000000000004</v>
          </cell>
          <cell r="L33">
            <v>0.60000000000000009</v>
          </cell>
          <cell r="M33" t="str">
            <v>VG88011</v>
          </cell>
          <cell r="N33">
            <v>32</v>
          </cell>
          <cell r="O33" t="str">
            <v>AZARIAS</v>
          </cell>
          <cell r="P33" t="str">
            <v>VAL RECOMMEND 1</v>
          </cell>
          <cell r="Q33" t="str">
            <v>VG8801132</v>
          </cell>
        </row>
        <row r="34">
          <cell r="A34" t="str">
            <v>CETIRIZINE+PHENYLEPHRINE HCL 5mg/5mg/5mL 60ML (APL/Generics)</v>
          </cell>
          <cell r="B34">
            <v>1</v>
          </cell>
          <cell r="C34">
            <v>97.5</v>
          </cell>
          <cell r="D34">
            <v>97.5</v>
          </cell>
          <cell r="E34">
            <v>156</v>
          </cell>
          <cell r="F34">
            <v>156</v>
          </cell>
          <cell r="G34">
            <v>218.5</v>
          </cell>
          <cell r="H34">
            <v>218.5</v>
          </cell>
          <cell r="I34">
            <v>62.5</v>
          </cell>
          <cell r="J34">
            <v>0.40064102564102566</v>
          </cell>
          <cell r="K34">
            <v>58.5</v>
          </cell>
          <cell r="L34">
            <v>0.6</v>
          </cell>
          <cell r="M34" t="str">
            <v>VG88011</v>
          </cell>
          <cell r="N34">
            <v>33</v>
          </cell>
          <cell r="O34" t="str">
            <v>AZARIAS</v>
          </cell>
          <cell r="P34" t="str">
            <v>VAL RECOMMEND 1</v>
          </cell>
          <cell r="Q34" t="str">
            <v>VG8801133</v>
          </cell>
        </row>
        <row r="35">
          <cell r="A35" t="str">
            <v>CETIRIZINE+PHENYLEPHRINE HCL 5MG/10MG TABLET 100'S (APL/Generics)</v>
          </cell>
          <cell r="B35">
            <v>100</v>
          </cell>
          <cell r="C35">
            <v>3.25</v>
          </cell>
          <cell r="D35">
            <v>325</v>
          </cell>
          <cell r="E35">
            <v>5.2</v>
          </cell>
          <cell r="F35">
            <v>520</v>
          </cell>
          <cell r="G35">
            <v>7.5</v>
          </cell>
          <cell r="H35">
            <v>750</v>
          </cell>
          <cell r="I35">
            <v>230</v>
          </cell>
          <cell r="J35">
            <v>0.44230769230769229</v>
          </cell>
          <cell r="K35">
            <v>195</v>
          </cell>
          <cell r="L35">
            <v>0.6</v>
          </cell>
          <cell r="M35" t="str">
            <v>VG88011</v>
          </cell>
          <cell r="N35">
            <v>34</v>
          </cell>
          <cell r="O35" t="str">
            <v>AZARIAS</v>
          </cell>
          <cell r="P35" t="str">
            <v>VAL RECOMMEND 1</v>
          </cell>
          <cell r="Q35" t="str">
            <v>VG8801134</v>
          </cell>
        </row>
        <row r="36">
          <cell r="A36" t="str">
            <v>CHLORPHENIRAMINE MALEATE 2.5 mg/ 5 mL SYRUP 60mL (APL/Generics)</v>
          </cell>
          <cell r="B36">
            <v>1</v>
          </cell>
          <cell r="C36">
            <v>15.28</v>
          </cell>
          <cell r="D36">
            <v>15.28</v>
          </cell>
          <cell r="E36">
            <v>24.448</v>
          </cell>
          <cell r="F36">
            <v>24.448</v>
          </cell>
          <cell r="G36">
            <v>34.25</v>
          </cell>
          <cell r="H36">
            <v>34.25</v>
          </cell>
          <cell r="I36">
            <v>9.8019999999999996</v>
          </cell>
          <cell r="J36">
            <v>0.40093259162303663</v>
          </cell>
          <cell r="K36">
            <v>9.168000000000001</v>
          </cell>
          <cell r="L36">
            <v>0.60000000000000009</v>
          </cell>
          <cell r="M36" t="str">
            <v>VG88011</v>
          </cell>
          <cell r="N36">
            <v>35</v>
          </cell>
          <cell r="O36" t="str">
            <v>AZARIAS</v>
          </cell>
          <cell r="P36" t="str">
            <v>VAL RECOMMEND 1</v>
          </cell>
          <cell r="Q36" t="str">
            <v>VG8801135</v>
          </cell>
        </row>
        <row r="37">
          <cell r="A37" t="str">
            <v>CHLORPHENIRAMINE+PHENYL+GUAIFENESIN 2MG/5MG/100MG/5ML 60mL (APL/Generics)</v>
          </cell>
          <cell r="B37">
            <v>1</v>
          </cell>
          <cell r="C37">
            <v>21.45</v>
          </cell>
          <cell r="D37">
            <v>21.45</v>
          </cell>
          <cell r="E37">
            <v>34.32</v>
          </cell>
          <cell r="F37">
            <v>34.32</v>
          </cell>
          <cell r="G37">
            <v>48</v>
          </cell>
          <cell r="H37">
            <v>48</v>
          </cell>
          <cell r="I37">
            <v>13.68</v>
          </cell>
          <cell r="J37">
            <v>0.39860139860139859</v>
          </cell>
          <cell r="K37">
            <v>12.870000000000001</v>
          </cell>
          <cell r="L37">
            <v>0.60000000000000009</v>
          </cell>
          <cell r="M37" t="str">
            <v>VG88011</v>
          </cell>
          <cell r="N37">
            <v>36</v>
          </cell>
          <cell r="O37" t="str">
            <v>AZARIAS</v>
          </cell>
          <cell r="P37" t="str">
            <v>VAL RECOMMEND 1</v>
          </cell>
          <cell r="Q37" t="str">
            <v>VG8801136</v>
          </cell>
        </row>
        <row r="38">
          <cell r="A38" t="str">
            <v>CHLORPHEN+PHENYL+PARACETAMOL 2mg/25mg/325mg 100's (APL/Generics)</v>
          </cell>
          <cell r="B38">
            <v>100</v>
          </cell>
          <cell r="C38">
            <v>1.1000000000000001</v>
          </cell>
          <cell r="D38">
            <v>110</v>
          </cell>
          <cell r="E38">
            <v>1.76</v>
          </cell>
          <cell r="F38">
            <v>176</v>
          </cell>
          <cell r="G38">
            <v>2.5</v>
          </cell>
          <cell r="H38">
            <v>250</v>
          </cell>
          <cell r="I38">
            <v>74</v>
          </cell>
          <cell r="J38">
            <v>0.42045454545454547</v>
          </cell>
          <cell r="K38">
            <v>66</v>
          </cell>
          <cell r="L38">
            <v>0.6</v>
          </cell>
          <cell r="M38" t="str">
            <v>VG88011</v>
          </cell>
          <cell r="N38">
            <v>37</v>
          </cell>
          <cell r="O38" t="str">
            <v>AZARIAS</v>
          </cell>
          <cell r="P38" t="str">
            <v>VAL RECOMMEND 1</v>
          </cell>
          <cell r="Q38" t="str">
            <v>VG8801137</v>
          </cell>
        </row>
        <row r="39">
          <cell r="A39" t="str">
            <v>CHLORPHEN+PHENYL+PARACETAMOL 2mg/25mg/500mg 100's (Symdenx Forte)</v>
          </cell>
          <cell r="B39">
            <v>100</v>
          </cell>
          <cell r="C39">
            <v>1.5</v>
          </cell>
          <cell r="D39">
            <v>150</v>
          </cell>
          <cell r="E39">
            <v>2.4</v>
          </cell>
          <cell r="F39">
            <v>240</v>
          </cell>
          <cell r="G39">
            <v>3.5</v>
          </cell>
          <cell r="H39">
            <v>350</v>
          </cell>
          <cell r="I39">
            <v>110</v>
          </cell>
          <cell r="J39">
            <v>0.45833333333333331</v>
          </cell>
          <cell r="K39">
            <v>90</v>
          </cell>
          <cell r="L39">
            <v>0.6</v>
          </cell>
          <cell r="M39" t="str">
            <v>VG88011</v>
          </cell>
          <cell r="N39">
            <v>38</v>
          </cell>
          <cell r="O39" t="str">
            <v>AZARIAS</v>
          </cell>
          <cell r="P39" t="str">
            <v>VAL RECOMMEND 1</v>
          </cell>
          <cell r="Q39" t="str">
            <v>VG8801138</v>
          </cell>
        </row>
        <row r="40">
          <cell r="A40" t="str">
            <v>CHLORPHEN + PHENYL + PARA 2mg/ 10 mg/ 500 mg TABLET 100's (APL/Generics)</v>
          </cell>
          <cell r="B40">
            <v>100</v>
          </cell>
          <cell r="C40">
            <v>1.365</v>
          </cell>
          <cell r="D40">
            <v>136.5</v>
          </cell>
          <cell r="E40">
            <v>2.1840000000000002</v>
          </cell>
          <cell r="F40">
            <v>218.4</v>
          </cell>
          <cell r="G40">
            <v>3.25</v>
          </cell>
          <cell r="H40">
            <v>325</v>
          </cell>
          <cell r="I40">
            <v>106.6</v>
          </cell>
          <cell r="J40">
            <v>0.48809523809523808</v>
          </cell>
          <cell r="K40">
            <v>81.900000000000006</v>
          </cell>
          <cell r="L40">
            <v>0.60000000000000009</v>
          </cell>
          <cell r="M40" t="str">
            <v>VG88011</v>
          </cell>
          <cell r="N40">
            <v>39</v>
          </cell>
          <cell r="O40" t="str">
            <v>AZARIAS</v>
          </cell>
          <cell r="P40" t="str">
            <v>VAL RECOMMEND 1</v>
          </cell>
          <cell r="Q40" t="str">
            <v>VG8801139</v>
          </cell>
        </row>
        <row r="41">
          <cell r="A41" t="str">
            <v>CHLORPHEN + PHENYPROP + PARACETAMOL 2mg/20mg/500mg CAPSULE 100's (APL/Generics)</v>
          </cell>
          <cell r="B41">
            <v>100</v>
          </cell>
          <cell r="C41">
            <v>1.2350000000000001</v>
          </cell>
          <cell r="D41">
            <v>123.5</v>
          </cell>
          <cell r="E41">
            <v>1.9760000000000002</v>
          </cell>
          <cell r="F41">
            <v>197.60000000000002</v>
          </cell>
          <cell r="G41">
            <v>3</v>
          </cell>
          <cell r="H41">
            <v>300</v>
          </cell>
          <cell r="I41">
            <v>102.39999999999998</v>
          </cell>
          <cell r="J41">
            <v>0.51821862348178116</v>
          </cell>
          <cell r="K41">
            <v>74.100000000000023</v>
          </cell>
          <cell r="L41">
            <v>0.6000000000000002</v>
          </cell>
          <cell r="M41" t="str">
            <v>VG88011</v>
          </cell>
          <cell r="N41">
            <v>41</v>
          </cell>
          <cell r="O41" t="str">
            <v>AZARIAS</v>
          </cell>
          <cell r="P41" t="str">
            <v>VAL RECOMMEND 1</v>
          </cell>
          <cell r="Q41" t="str">
            <v>VG8801141</v>
          </cell>
        </row>
        <row r="42">
          <cell r="A42" t="str">
            <v>DEXTRO HDr + GUAIFENESIN 15 mg /100mg per 5 mL SYRUP 60mL (APL/Generics)</v>
          </cell>
          <cell r="B42">
            <v>1</v>
          </cell>
          <cell r="C42">
            <v>58.5</v>
          </cell>
          <cell r="D42">
            <v>58.5</v>
          </cell>
          <cell r="E42">
            <v>93.600000000000009</v>
          </cell>
          <cell r="F42">
            <v>93.600000000000009</v>
          </cell>
          <cell r="G42">
            <v>131</v>
          </cell>
          <cell r="H42">
            <v>131</v>
          </cell>
          <cell r="I42">
            <v>37.399999999999991</v>
          </cell>
          <cell r="J42">
            <v>0.39957264957264943</v>
          </cell>
          <cell r="K42">
            <v>35.100000000000009</v>
          </cell>
          <cell r="L42">
            <v>0.6000000000000002</v>
          </cell>
          <cell r="M42" t="str">
            <v>VG88011</v>
          </cell>
          <cell r="N42">
            <v>43</v>
          </cell>
          <cell r="O42" t="str">
            <v>AZARIAS</v>
          </cell>
          <cell r="P42" t="str">
            <v>VAL RECOMMEND 1</v>
          </cell>
          <cell r="Q42" t="str">
            <v>VG8801143</v>
          </cell>
        </row>
        <row r="43">
          <cell r="A43" t="str">
            <v>DICYCLOVERINE HYDROCHLORIDE 10 mg/ 5 mL SYRUP 60mL (GASAIDE)</v>
          </cell>
          <cell r="B43">
            <v>1</v>
          </cell>
          <cell r="C43">
            <v>11.8</v>
          </cell>
          <cell r="D43">
            <v>11.8</v>
          </cell>
          <cell r="E43">
            <v>18.880000000000003</v>
          </cell>
          <cell r="F43">
            <v>18.880000000000003</v>
          </cell>
          <cell r="G43">
            <v>26.5</v>
          </cell>
          <cell r="H43">
            <v>26.5</v>
          </cell>
          <cell r="I43">
            <v>7.6199999999999974</v>
          </cell>
          <cell r="J43">
            <v>0.40360169491525405</v>
          </cell>
          <cell r="K43">
            <v>7.0800000000000018</v>
          </cell>
          <cell r="L43">
            <v>0.60000000000000009</v>
          </cell>
          <cell r="M43" t="str">
            <v>VG88011</v>
          </cell>
          <cell r="N43">
            <v>44</v>
          </cell>
          <cell r="O43" t="str">
            <v>AZARIAS</v>
          </cell>
          <cell r="P43" t="str">
            <v>VAL RECOMMEND 1</v>
          </cell>
          <cell r="Q43" t="str">
            <v>VG8801144</v>
          </cell>
        </row>
        <row r="44">
          <cell r="A44" t="str">
            <v>DICYCLOVERINE 10MG TABLET 100'S (GASAIDE)</v>
          </cell>
          <cell r="B44">
            <v>100</v>
          </cell>
          <cell r="C44">
            <v>0.26940000000000003</v>
          </cell>
          <cell r="D44">
            <v>26.94</v>
          </cell>
          <cell r="E44">
            <v>0.43104000000000009</v>
          </cell>
          <cell r="F44">
            <v>43.104000000000006</v>
          </cell>
          <cell r="G44">
            <v>0.75</v>
          </cell>
          <cell r="H44">
            <v>75</v>
          </cell>
          <cell r="I44">
            <v>31.895999999999994</v>
          </cell>
          <cell r="J44">
            <v>0.73997772828507768</v>
          </cell>
          <cell r="K44">
            <v>16.164000000000005</v>
          </cell>
          <cell r="L44">
            <v>0.6000000000000002</v>
          </cell>
          <cell r="M44" t="str">
            <v>VG88011</v>
          </cell>
          <cell r="N44">
            <v>45</v>
          </cell>
          <cell r="O44" t="str">
            <v>AZARIAS</v>
          </cell>
          <cell r="P44" t="str">
            <v>VAL RECOMMEND 1</v>
          </cell>
          <cell r="Q44" t="str">
            <v>VG8801145</v>
          </cell>
        </row>
        <row r="45">
          <cell r="A45" t="str">
            <v>DIPHENHYDRAMINE SYRUP 60ml (APL/Generics)</v>
          </cell>
          <cell r="B45">
            <v>1</v>
          </cell>
          <cell r="C45">
            <v>11</v>
          </cell>
          <cell r="D45">
            <v>11</v>
          </cell>
          <cell r="E45">
            <v>17.600000000000001</v>
          </cell>
          <cell r="F45">
            <v>17.600000000000001</v>
          </cell>
          <cell r="G45">
            <v>24.75</v>
          </cell>
          <cell r="H45">
            <v>24.75</v>
          </cell>
          <cell r="I45">
            <v>7.1499999999999986</v>
          </cell>
          <cell r="J45">
            <v>0.40624999999999989</v>
          </cell>
          <cell r="K45">
            <v>6.6000000000000014</v>
          </cell>
          <cell r="L45">
            <v>0.60000000000000009</v>
          </cell>
          <cell r="M45" t="str">
            <v>VG88011</v>
          </cell>
          <cell r="N45">
            <v>46</v>
          </cell>
          <cell r="O45" t="str">
            <v>AZARIAS</v>
          </cell>
          <cell r="P45" t="str">
            <v>VAL RECOMMEND 1</v>
          </cell>
          <cell r="Q45" t="str">
            <v>VG8801146</v>
          </cell>
        </row>
        <row r="46">
          <cell r="A46" t="str">
            <v>DOMPERIDONE 10mg TABLET 100's (APL/Generics)</v>
          </cell>
          <cell r="B46">
            <v>100</v>
          </cell>
          <cell r="C46">
            <v>0.57999999999999996</v>
          </cell>
          <cell r="D46">
            <v>58</v>
          </cell>
          <cell r="E46">
            <v>0.92800000000000016</v>
          </cell>
          <cell r="F46">
            <v>92.800000000000011</v>
          </cell>
          <cell r="G46">
            <v>1.5</v>
          </cell>
          <cell r="H46">
            <v>150</v>
          </cell>
          <cell r="I46">
            <v>57.199999999999989</v>
          </cell>
          <cell r="J46">
            <v>0.6163793103448274</v>
          </cell>
          <cell r="K46">
            <v>34.800000000000011</v>
          </cell>
          <cell r="L46">
            <v>0.6000000000000002</v>
          </cell>
          <cell r="M46" t="str">
            <v>VG88011</v>
          </cell>
          <cell r="N46">
            <v>47</v>
          </cell>
          <cell r="O46" t="str">
            <v>AZARIAS</v>
          </cell>
          <cell r="P46" t="str">
            <v>VAL RECOMMEND 1</v>
          </cell>
          <cell r="Q46" t="str">
            <v>VG8801147</v>
          </cell>
        </row>
        <row r="47">
          <cell r="A47" t="str">
            <v>FERROUS SULFATE HEPTAHYDRATE 75 mg/ 0.6 mL SYRUP 15mL (APL/Generics)</v>
          </cell>
          <cell r="B47">
            <v>1</v>
          </cell>
          <cell r="C47">
            <v>11.85</v>
          </cell>
          <cell r="D47">
            <v>11.85</v>
          </cell>
          <cell r="E47">
            <v>18.96</v>
          </cell>
          <cell r="F47">
            <v>18.96</v>
          </cell>
          <cell r="G47">
            <v>26.5</v>
          </cell>
          <cell r="H47">
            <v>26.5</v>
          </cell>
          <cell r="I47">
            <v>7.5399999999999991</v>
          </cell>
          <cell r="J47">
            <v>0.39767932489451469</v>
          </cell>
          <cell r="K47">
            <v>7.1100000000000012</v>
          </cell>
          <cell r="L47">
            <v>0.60000000000000009</v>
          </cell>
          <cell r="M47" t="str">
            <v>VG88011</v>
          </cell>
          <cell r="N47">
            <v>48</v>
          </cell>
          <cell r="O47" t="str">
            <v>AZARIAS</v>
          </cell>
          <cell r="P47" t="str">
            <v>VAL RECOMMEND 1</v>
          </cell>
          <cell r="Q47" t="str">
            <v>VG8801148</v>
          </cell>
        </row>
        <row r="48">
          <cell r="A48" t="str">
            <v>FERROUS SULFATE 325MG TABLET 100' s (FERUZ)</v>
          </cell>
          <cell r="B48">
            <v>100</v>
          </cell>
          <cell r="C48">
            <v>0.57999999999999996</v>
          </cell>
          <cell r="D48">
            <v>58</v>
          </cell>
          <cell r="E48">
            <v>0.92800000000000016</v>
          </cell>
          <cell r="F48">
            <v>92.800000000000011</v>
          </cell>
          <cell r="G48">
            <v>1.5</v>
          </cell>
          <cell r="H48">
            <v>150</v>
          </cell>
          <cell r="I48">
            <v>57.199999999999989</v>
          </cell>
          <cell r="J48">
            <v>0.6163793103448274</v>
          </cell>
          <cell r="K48">
            <v>34.800000000000011</v>
          </cell>
          <cell r="L48">
            <v>0.6000000000000002</v>
          </cell>
          <cell r="M48" t="str">
            <v>VG88011</v>
          </cell>
          <cell r="N48">
            <v>49</v>
          </cell>
          <cell r="O48" t="str">
            <v>AZARIAS</v>
          </cell>
          <cell r="P48" t="str">
            <v>VAL RECOMMEND 1</v>
          </cell>
          <cell r="Q48" t="str">
            <v>VG8801149</v>
          </cell>
        </row>
        <row r="49">
          <cell r="A49" t="str">
            <v>FENOFIBRATE 200mg CAPSULE 100's (FENOBRIT)</v>
          </cell>
          <cell r="B49">
            <v>100</v>
          </cell>
          <cell r="C49">
            <v>3.25</v>
          </cell>
          <cell r="D49">
            <v>325</v>
          </cell>
          <cell r="E49">
            <v>5.2</v>
          </cell>
          <cell r="F49">
            <v>520</v>
          </cell>
          <cell r="G49">
            <v>7.5</v>
          </cell>
          <cell r="H49">
            <v>750</v>
          </cell>
          <cell r="I49">
            <v>230</v>
          </cell>
          <cell r="J49">
            <v>0.44230769230769229</v>
          </cell>
          <cell r="K49">
            <v>195</v>
          </cell>
          <cell r="L49">
            <v>0.6</v>
          </cell>
          <cell r="M49" t="str">
            <v>VG88011</v>
          </cell>
          <cell r="N49">
            <v>50</v>
          </cell>
          <cell r="O49" t="str">
            <v>AZARIAS</v>
          </cell>
          <cell r="P49" t="str">
            <v>VAL RECOMMEND 1</v>
          </cell>
          <cell r="Q49" t="str">
            <v>VG8801150</v>
          </cell>
        </row>
        <row r="50">
          <cell r="A50" t="str">
            <v>HYOSCINE N-BUTYLBROMIDE 10mg TABLET 100's (APL/Generics)</v>
          </cell>
          <cell r="B50">
            <v>100</v>
          </cell>
          <cell r="C50">
            <v>2.6</v>
          </cell>
          <cell r="D50">
            <v>260</v>
          </cell>
          <cell r="E50">
            <v>4.16</v>
          </cell>
          <cell r="F50">
            <v>416</v>
          </cell>
          <cell r="G50">
            <v>6</v>
          </cell>
          <cell r="H50">
            <v>600</v>
          </cell>
          <cell r="I50">
            <v>184</v>
          </cell>
          <cell r="J50">
            <v>0.44230769230769229</v>
          </cell>
          <cell r="K50">
            <v>156</v>
          </cell>
          <cell r="L50">
            <v>0.6</v>
          </cell>
          <cell r="M50" t="str">
            <v>VG88011</v>
          </cell>
          <cell r="N50">
            <v>51</v>
          </cell>
          <cell r="O50" t="str">
            <v>AZARIAS</v>
          </cell>
          <cell r="P50" t="str">
            <v>VAL RECOMMEND 1</v>
          </cell>
          <cell r="Q50" t="str">
            <v>VG8801151</v>
          </cell>
        </row>
        <row r="51">
          <cell r="A51" t="str">
            <v>HYDROCHLOROTHIAZIDE 50mg TABLET 100's (APL/Generics)</v>
          </cell>
          <cell r="B51">
            <v>100</v>
          </cell>
          <cell r="C51">
            <v>0.624</v>
          </cell>
          <cell r="D51">
            <v>62.4</v>
          </cell>
          <cell r="E51">
            <v>0.99840000000000007</v>
          </cell>
          <cell r="F51">
            <v>99.84</v>
          </cell>
          <cell r="G51">
            <v>1.5</v>
          </cell>
          <cell r="H51">
            <v>150</v>
          </cell>
          <cell r="I51">
            <v>50.16</v>
          </cell>
          <cell r="J51">
            <v>0.50240384615384615</v>
          </cell>
          <cell r="K51">
            <v>37.440000000000005</v>
          </cell>
          <cell r="L51">
            <v>0.60000000000000009</v>
          </cell>
          <cell r="M51" t="str">
            <v>VG88011</v>
          </cell>
          <cell r="N51">
            <v>52</v>
          </cell>
          <cell r="O51" t="str">
            <v>AZARIAS</v>
          </cell>
          <cell r="P51" t="str">
            <v>VAL RECOMMEND 1</v>
          </cell>
          <cell r="Q51" t="str">
            <v>VG8801152</v>
          </cell>
        </row>
        <row r="52">
          <cell r="A52" t="str">
            <v>IBUPROFEN 100 mg/ 5 mL SUSPENSION 60mL (APL/Generics)</v>
          </cell>
          <cell r="B52">
            <v>1</v>
          </cell>
          <cell r="C52">
            <v>18.2</v>
          </cell>
          <cell r="D52">
            <v>18.2</v>
          </cell>
          <cell r="E52">
            <v>29.12</v>
          </cell>
          <cell r="F52">
            <v>29.12</v>
          </cell>
          <cell r="G52">
            <v>40.75</v>
          </cell>
          <cell r="H52">
            <v>40.75</v>
          </cell>
          <cell r="I52">
            <v>11.629999999999999</v>
          </cell>
          <cell r="J52">
            <v>0.3993818681318681</v>
          </cell>
          <cell r="K52">
            <v>10.920000000000002</v>
          </cell>
          <cell r="L52">
            <v>0.60000000000000009</v>
          </cell>
          <cell r="M52" t="str">
            <v>VG88011</v>
          </cell>
          <cell r="N52">
            <v>53</v>
          </cell>
          <cell r="O52" t="str">
            <v>AZARIAS</v>
          </cell>
          <cell r="P52" t="str">
            <v>VAL RECOMMEND 1</v>
          </cell>
          <cell r="Q52" t="str">
            <v>VG8801153</v>
          </cell>
        </row>
        <row r="53">
          <cell r="A53" t="str">
            <v>ISONIAZID 100MG/5ML SYRUP 60ML (APL/Generics)</v>
          </cell>
          <cell r="B53">
            <v>1</v>
          </cell>
          <cell r="C53">
            <v>18.399999999999999</v>
          </cell>
          <cell r="D53">
            <v>18.399999999999999</v>
          </cell>
          <cell r="E53">
            <v>29.439999999999998</v>
          </cell>
          <cell r="F53">
            <v>29.439999999999998</v>
          </cell>
          <cell r="G53">
            <v>41.25</v>
          </cell>
          <cell r="H53">
            <v>41.25</v>
          </cell>
          <cell r="I53">
            <v>11.810000000000002</v>
          </cell>
          <cell r="J53">
            <v>0.40115489130434795</v>
          </cell>
          <cell r="K53">
            <v>11.04</v>
          </cell>
          <cell r="L53">
            <v>0.6</v>
          </cell>
          <cell r="M53" t="str">
            <v>VG88011</v>
          </cell>
          <cell r="N53">
            <v>54</v>
          </cell>
          <cell r="O53" t="str">
            <v>AZARIAS</v>
          </cell>
          <cell r="P53" t="str">
            <v>VAL RECOMMEND 1</v>
          </cell>
          <cell r="Q53" t="str">
            <v>VG8801154</v>
          </cell>
        </row>
        <row r="54">
          <cell r="A54" t="str">
            <v>ISONIAZID 100MG/5ML SYRUP 120ML (APL/Generics)</v>
          </cell>
          <cell r="B54">
            <v>1</v>
          </cell>
          <cell r="C54">
            <v>29.25</v>
          </cell>
          <cell r="D54">
            <v>29.25</v>
          </cell>
          <cell r="E54">
            <v>46.800000000000004</v>
          </cell>
          <cell r="F54">
            <v>46.800000000000004</v>
          </cell>
          <cell r="G54">
            <v>65.5</v>
          </cell>
          <cell r="H54">
            <v>65.5</v>
          </cell>
          <cell r="I54">
            <v>18.699999999999996</v>
          </cell>
          <cell r="J54">
            <v>0.39957264957264943</v>
          </cell>
          <cell r="K54">
            <v>17.550000000000004</v>
          </cell>
          <cell r="L54">
            <v>0.6000000000000002</v>
          </cell>
          <cell r="M54" t="str">
            <v>VG88011</v>
          </cell>
          <cell r="N54">
            <v>55</v>
          </cell>
          <cell r="O54" t="str">
            <v>AZARIAS</v>
          </cell>
          <cell r="P54" t="str">
            <v>VAL RECOMMEND 1</v>
          </cell>
          <cell r="Q54" t="str">
            <v>VG8801155</v>
          </cell>
        </row>
        <row r="55">
          <cell r="A55" t="str">
            <v>ISONIAZID 200MG/5ML SYRUP 60ML (APL/Generics)</v>
          </cell>
          <cell r="B55">
            <v>1</v>
          </cell>
          <cell r="C55">
            <v>23.4</v>
          </cell>
          <cell r="D55">
            <v>23.4</v>
          </cell>
          <cell r="E55">
            <v>37.44</v>
          </cell>
          <cell r="F55">
            <v>37.44</v>
          </cell>
          <cell r="G55">
            <v>52.5</v>
          </cell>
          <cell r="H55">
            <v>52.5</v>
          </cell>
          <cell r="I55">
            <v>15.060000000000002</v>
          </cell>
          <cell r="J55">
            <v>0.40224358974358981</v>
          </cell>
          <cell r="K55">
            <v>14.04</v>
          </cell>
          <cell r="L55">
            <v>0.6</v>
          </cell>
          <cell r="M55" t="str">
            <v>VG88011</v>
          </cell>
          <cell r="N55">
            <v>56</v>
          </cell>
          <cell r="O55" t="str">
            <v>AZARIAS</v>
          </cell>
          <cell r="P55" t="str">
            <v>VAL RECOMMEND 1</v>
          </cell>
          <cell r="Q55" t="str">
            <v>VG8801156</v>
          </cell>
        </row>
        <row r="56">
          <cell r="A56" t="str">
            <v>ISONIAZID 200MG/5ML SYRUP 120ml (APL/Generics)</v>
          </cell>
          <cell r="B56">
            <v>1</v>
          </cell>
          <cell r="C56">
            <v>33.799999999999997</v>
          </cell>
          <cell r="D56">
            <v>33.799999999999997</v>
          </cell>
          <cell r="E56">
            <v>54.08</v>
          </cell>
          <cell r="F56">
            <v>54.08</v>
          </cell>
          <cell r="G56">
            <v>75.75</v>
          </cell>
          <cell r="H56">
            <v>75.75</v>
          </cell>
          <cell r="I56">
            <v>21.67</v>
          </cell>
          <cell r="J56">
            <v>0.40070266272189353</v>
          </cell>
          <cell r="K56">
            <v>20.28</v>
          </cell>
          <cell r="L56">
            <v>0.60000000000000009</v>
          </cell>
          <cell r="M56" t="str">
            <v>VG88011</v>
          </cell>
          <cell r="N56">
            <v>57</v>
          </cell>
          <cell r="O56" t="str">
            <v>AZARIAS</v>
          </cell>
          <cell r="P56" t="str">
            <v>VAL RECOMMEND 1</v>
          </cell>
          <cell r="Q56" t="str">
            <v>VG8801157</v>
          </cell>
        </row>
        <row r="57">
          <cell r="A57" t="str">
            <v>ISONIAZID+PYRIDOXINE HCL 200MG/20MG/5ML SYRUP 60ML (APL/Generics)</v>
          </cell>
          <cell r="B57">
            <v>1</v>
          </cell>
          <cell r="C57">
            <v>19.5</v>
          </cell>
          <cell r="D57">
            <v>19.5</v>
          </cell>
          <cell r="E57">
            <v>31.200000000000003</v>
          </cell>
          <cell r="F57">
            <v>31.200000000000003</v>
          </cell>
          <cell r="G57">
            <v>43.75</v>
          </cell>
          <cell r="H57">
            <v>43.75</v>
          </cell>
          <cell r="I57">
            <v>12.549999999999997</v>
          </cell>
          <cell r="J57">
            <v>0.40224358974358959</v>
          </cell>
          <cell r="K57">
            <v>11.700000000000003</v>
          </cell>
          <cell r="L57">
            <v>0.6000000000000002</v>
          </cell>
          <cell r="M57" t="str">
            <v>VG88011</v>
          </cell>
          <cell r="N57">
            <v>58</v>
          </cell>
          <cell r="O57" t="str">
            <v>AZARIAS</v>
          </cell>
          <cell r="P57" t="str">
            <v>VAL RECOMMEND 1</v>
          </cell>
          <cell r="Q57" t="str">
            <v>VG8801158</v>
          </cell>
        </row>
        <row r="58">
          <cell r="A58" t="str">
            <v>ISONIAZID+PYRIDOXINE HCL 200MG/20MG/5ML SYRUP 120ML (APL/Generics)</v>
          </cell>
          <cell r="B58">
            <v>1</v>
          </cell>
          <cell r="C58">
            <v>32.5</v>
          </cell>
          <cell r="D58">
            <v>32.5</v>
          </cell>
          <cell r="E58">
            <v>52</v>
          </cell>
          <cell r="F58">
            <v>52</v>
          </cell>
          <cell r="G58">
            <v>73</v>
          </cell>
          <cell r="H58">
            <v>73</v>
          </cell>
          <cell r="I58">
            <v>21</v>
          </cell>
          <cell r="J58">
            <v>0.40384615384615385</v>
          </cell>
          <cell r="K58">
            <v>19.5</v>
          </cell>
          <cell r="L58">
            <v>0.6</v>
          </cell>
          <cell r="M58" t="str">
            <v>VG88011</v>
          </cell>
          <cell r="N58">
            <v>59</v>
          </cell>
          <cell r="O58" t="str">
            <v>AZARIAS</v>
          </cell>
          <cell r="P58" t="str">
            <v>VAL RECOMMEND 1</v>
          </cell>
          <cell r="Q58" t="str">
            <v>VG8801159</v>
          </cell>
        </row>
        <row r="59">
          <cell r="A59" t="str">
            <v>ISOXSUPRINE HCL 10mg 100's (DYLAN)</v>
          </cell>
          <cell r="B59">
            <v>100</v>
          </cell>
          <cell r="C59">
            <v>5.04</v>
          </cell>
          <cell r="D59">
            <v>504</v>
          </cell>
          <cell r="E59">
            <v>8.0640000000000001</v>
          </cell>
          <cell r="F59">
            <v>806.40000000000009</v>
          </cell>
          <cell r="G59">
            <v>11.25</v>
          </cell>
          <cell r="H59">
            <v>1125</v>
          </cell>
          <cell r="I59">
            <v>318.59999999999991</v>
          </cell>
          <cell r="J59">
            <v>0.39508928571428553</v>
          </cell>
          <cell r="K59">
            <v>302.40000000000009</v>
          </cell>
          <cell r="L59">
            <v>0.6000000000000002</v>
          </cell>
          <cell r="M59" t="str">
            <v>VG88011</v>
          </cell>
          <cell r="N59">
            <v>60</v>
          </cell>
          <cell r="O59" t="str">
            <v>AZARIAS</v>
          </cell>
          <cell r="P59" t="str">
            <v>VAL RECOMMEND 1</v>
          </cell>
          <cell r="Q59" t="str">
            <v>VG8801160</v>
          </cell>
        </row>
        <row r="60">
          <cell r="A60" t="str">
            <v>KETOTIFEN 1mg/mL(oral drops) 15mL (APL/Generics)</v>
          </cell>
          <cell r="B60">
            <v>1</v>
          </cell>
          <cell r="C60">
            <v>27.3</v>
          </cell>
          <cell r="D60">
            <v>27.3</v>
          </cell>
          <cell r="E60">
            <v>43.680000000000007</v>
          </cell>
          <cell r="F60">
            <v>43.680000000000007</v>
          </cell>
          <cell r="G60">
            <v>61.25</v>
          </cell>
          <cell r="H60">
            <v>61.25</v>
          </cell>
          <cell r="I60">
            <v>17.569999999999993</v>
          </cell>
          <cell r="J60">
            <v>0.40224358974358954</v>
          </cell>
          <cell r="K60">
            <v>16.380000000000006</v>
          </cell>
          <cell r="L60">
            <v>0.6000000000000002</v>
          </cell>
          <cell r="M60" t="str">
            <v>VG88011</v>
          </cell>
          <cell r="N60">
            <v>61</v>
          </cell>
          <cell r="O60" t="str">
            <v>AZARIAS</v>
          </cell>
          <cell r="P60" t="str">
            <v>VAL RECOMMEND 1</v>
          </cell>
          <cell r="Q60" t="str">
            <v>VG8801161</v>
          </cell>
        </row>
        <row r="61">
          <cell r="A61" t="str">
            <v>KETOTIFEN 1mg/5mL syrup 60mL (APL/Generics)</v>
          </cell>
          <cell r="B61">
            <v>1</v>
          </cell>
          <cell r="C61">
            <v>43</v>
          </cell>
          <cell r="D61">
            <v>43</v>
          </cell>
          <cell r="E61">
            <v>68.8</v>
          </cell>
          <cell r="F61">
            <v>68.8</v>
          </cell>
          <cell r="G61">
            <v>96.5</v>
          </cell>
          <cell r="H61">
            <v>96.5</v>
          </cell>
          <cell r="I61">
            <v>27.700000000000003</v>
          </cell>
          <cell r="J61">
            <v>0.40261627906976749</v>
          </cell>
          <cell r="K61">
            <v>25.799999999999997</v>
          </cell>
          <cell r="L61">
            <v>0.6</v>
          </cell>
          <cell r="M61" t="str">
            <v>VG88011</v>
          </cell>
          <cell r="N61">
            <v>62</v>
          </cell>
          <cell r="O61" t="str">
            <v>AZARIAS</v>
          </cell>
          <cell r="P61" t="str">
            <v>VAL RECOMMEND 1</v>
          </cell>
          <cell r="Q61" t="str">
            <v>VG8801162</v>
          </cell>
        </row>
        <row r="62">
          <cell r="A62" t="str">
            <v>KETOTIFEN 1mg TABLET 100's (APL/Generics)</v>
          </cell>
          <cell r="B62">
            <v>100</v>
          </cell>
          <cell r="C62">
            <v>2.2749999999999999</v>
          </cell>
          <cell r="D62">
            <v>227.5</v>
          </cell>
          <cell r="E62">
            <v>3.64</v>
          </cell>
          <cell r="F62">
            <v>364</v>
          </cell>
          <cell r="G62">
            <v>5.25</v>
          </cell>
          <cell r="H62">
            <v>525</v>
          </cell>
          <cell r="I62">
            <v>161</v>
          </cell>
          <cell r="J62">
            <v>0.44230769230769229</v>
          </cell>
          <cell r="K62">
            <v>136.5</v>
          </cell>
          <cell r="L62">
            <v>0.6</v>
          </cell>
          <cell r="M62" t="str">
            <v>VG88011</v>
          </cell>
          <cell r="N62">
            <v>63</v>
          </cell>
          <cell r="O62" t="str">
            <v>AZARIAS</v>
          </cell>
          <cell r="P62" t="str">
            <v>VAL RECOMMEND 1</v>
          </cell>
          <cell r="Q62" t="str">
            <v>VG8801163</v>
          </cell>
        </row>
        <row r="63">
          <cell r="A63" t="str">
            <v>KETOTIFEN 2mg TABLET 100's (APL/Generics)</v>
          </cell>
          <cell r="B63">
            <v>100</v>
          </cell>
          <cell r="C63">
            <v>2.2749999999999999</v>
          </cell>
          <cell r="D63">
            <v>227.5</v>
          </cell>
          <cell r="E63">
            <v>3.64</v>
          </cell>
          <cell r="F63">
            <v>364</v>
          </cell>
          <cell r="G63">
            <v>5.5</v>
          </cell>
          <cell r="H63">
            <v>550</v>
          </cell>
          <cell r="I63">
            <v>186</v>
          </cell>
          <cell r="J63">
            <v>0.51098901098901095</v>
          </cell>
          <cell r="K63">
            <v>136.5</v>
          </cell>
          <cell r="L63">
            <v>0.6</v>
          </cell>
          <cell r="M63" t="str">
            <v>VG88011</v>
          </cell>
          <cell r="N63">
            <v>64</v>
          </cell>
          <cell r="O63" t="str">
            <v>AZARIAS</v>
          </cell>
          <cell r="P63" t="str">
            <v>VAL RECOMMEND 1</v>
          </cell>
          <cell r="Q63" t="str">
            <v>VG8801164</v>
          </cell>
        </row>
        <row r="64">
          <cell r="A64" t="str">
            <v>Lagundi 300mg/5mL Syrup 60mL (OFPLEMED)</v>
          </cell>
          <cell r="B64">
            <v>1</v>
          </cell>
          <cell r="C64">
            <v>27.44</v>
          </cell>
          <cell r="D64">
            <v>27.44</v>
          </cell>
          <cell r="E64">
            <v>43.904000000000003</v>
          </cell>
          <cell r="F64">
            <v>43.904000000000003</v>
          </cell>
          <cell r="G64">
            <v>61.5</v>
          </cell>
          <cell r="H64">
            <v>61.5</v>
          </cell>
          <cell r="I64">
            <v>17.595999999999997</v>
          </cell>
          <cell r="J64">
            <v>0.40078352769679287</v>
          </cell>
          <cell r="K64">
            <v>16.464000000000002</v>
          </cell>
          <cell r="L64">
            <v>0.60000000000000009</v>
          </cell>
          <cell r="M64" t="str">
            <v>VG88011</v>
          </cell>
          <cell r="N64">
            <v>65</v>
          </cell>
          <cell r="O64" t="str">
            <v>AZARIAS</v>
          </cell>
          <cell r="P64" t="str">
            <v>VAL RECOMMEND 1</v>
          </cell>
          <cell r="Q64" t="str">
            <v>VG8801165</v>
          </cell>
        </row>
        <row r="65">
          <cell r="A65" t="str">
            <v>Lagundi 300mg/5mL Syrup 120mL (APL/Generics)</v>
          </cell>
          <cell r="B65">
            <v>1</v>
          </cell>
          <cell r="C65">
            <v>47</v>
          </cell>
          <cell r="D65">
            <v>47</v>
          </cell>
          <cell r="E65">
            <v>75.2</v>
          </cell>
          <cell r="F65">
            <v>75.2</v>
          </cell>
          <cell r="G65">
            <v>105.25</v>
          </cell>
          <cell r="H65">
            <v>105.25</v>
          </cell>
          <cell r="I65">
            <v>30.049999999999997</v>
          </cell>
          <cell r="J65">
            <v>0.39960106382978716</v>
          </cell>
          <cell r="K65">
            <v>28.200000000000003</v>
          </cell>
          <cell r="L65">
            <v>0.60000000000000009</v>
          </cell>
          <cell r="M65" t="str">
            <v>VG88011</v>
          </cell>
          <cell r="N65">
            <v>66</v>
          </cell>
          <cell r="O65" t="str">
            <v>AZARIAS</v>
          </cell>
          <cell r="P65" t="str">
            <v>VAL RECOMMEND 1</v>
          </cell>
          <cell r="Q65" t="str">
            <v>VG8801166</v>
          </cell>
        </row>
        <row r="66">
          <cell r="A66" t="str">
            <v>Lagundi 300mg TABLET 100's (OFPLEMED)</v>
          </cell>
          <cell r="B66">
            <v>100</v>
          </cell>
          <cell r="C66">
            <v>1.0192000000000001</v>
          </cell>
          <cell r="D66">
            <v>101.92</v>
          </cell>
          <cell r="E66">
            <v>1.6307199999999999</v>
          </cell>
          <cell r="F66">
            <v>163.072</v>
          </cell>
          <cell r="G66">
            <v>2.5</v>
          </cell>
          <cell r="H66">
            <v>250</v>
          </cell>
          <cell r="I66">
            <v>86.927999999999997</v>
          </cell>
          <cell r="J66">
            <v>0.53306514913657765</v>
          </cell>
          <cell r="K66">
            <v>61.152000000000001</v>
          </cell>
          <cell r="L66">
            <v>0.6</v>
          </cell>
          <cell r="M66" t="str">
            <v>VG88011</v>
          </cell>
          <cell r="N66">
            <v>67</v>
          </cell>
          <cell r="O66" t="str">
            <v>AZARIAS</v>
          </cell>
          <cell r="P66" t="str">
            <v>VAL RECOMMEND 1</v>
          </cell>
          <cell r="Q66" t="str">
            <v>VG8801167</v>
          </cell>
        </row>
        <row r="67">
          <cell r="A67" t="str">
            <v>Lagundi 600mg TABLET 100's (OFPLEMED FORTE)</v>
          </cell>
          <cell r="B67">
            <v>100</v>
          </cell>
          <cell r="C67">
            <v>1.8</v>
          </cell>
          <cell r="D67">
            <v>180</v>
          </cell>
          <cell r="E67">
            <v>2.88</v>
          </cell>
          <cell r="F67">
            <v>288</v>
          </cell>
          <cell r="G67">
            <v>4.25</v>
          </cell>
          <cell r="H67">
            <v>425</v>
          </cell>
          <cell r="I67">
            <v>137</v>
          </cell>
          <cell r="J67">
            <v>0.47569444444444442</v>
          </cell>
          <cell r="K67">
            <v>108</v>
          </cell>
          <cell r="L67">
            <v>0.6</v>
          </cell>
          <cell r="M67" t="str">
            <v>VG88011</v>
          </cell>
          <cell r="N67">
            <v>68</v>
          </cell>
          <cell r="O67" t="str">
            <v>AZARIAS</v>
          </cell>
          <cell r="P67" t="str">
            <v>VAL RECOMMEND 1</v>
          </cell>
          <cell r="Q67" t="str">
            <v>VG8801168</v>
          </cell>
        </row>
        <row r="68">
          <cell r="A68" t="str">
            <v>LOPERAMIDE 2mg CAPSULE 100's (APL/Generics)</v>
          </cell>
          <cell r="B68">
            <v>100</v>
          </cell>
          <cell r="C68">
            <v>0.28999999999999998</v>
          </cell>
          <cell r="D68">
            <v>29</v>
          </cell>
          <cell r="E68">
            <v>0.46400000000000008</v>
          </cell>
          <cell r="F68">
            <v>46.400000000000006</v>
          </cell>
          <cell r="G68">
            <v>0.75</v>
          </cell>
          <cell r="H68">
            <v>75</v>
          </cell>
          <cell r="I68">
            <v>28.599999999999994</v>
          </cell>
          <cell r="J68">
            <v>0.6163793103448274</v>
          </cell>
          <cell r="K68">
            <v>17.400000000000006</v>
          </cell>
          <cell r="L68">
            <v>0.6000000000000002</v>
          </cell>
          <cell r="M68" t="str">
            <v>VG88011</v>
          </cell>
          <cell r="N68">
            <v>69</v>
          </cell>
          <cell r="O68" t="str">
            <v>AZARIAS</v>
          </cell>
          <cell r="P68" t="str">
            <v>VAL RECOMMEND 1</v>
          </cell>
          <cell r="Q68" t="str">
            <v>VG8801169</v>
          </cell>
        </row>
        <row r="69">
          <cell r="A69" t="str">
            <v>LORATADINE 10MG TABLET 100'S (LORAREX)</v>
          </cell>
          <cell r="B69">
            <v>100</v>
          </cell>
          <cell r="C69">
            <v>0.98</v>
          </cell>
          <cell r="D69">
            <v>98</v>
          </cell>
          <cell r="E69">
            <v>1.5680000000000001</v>
          </cell>
          <cell r="F69">
            <v>156.80000000000001</v>
          </cell>
          <cell r="G69">
            <v>2.25</v>
          </cell>
          <cell r="H69">
            <v>225</v>
          </cell>
          <cell r="I69">
            <v>68.199999999999989</v>
          </cell>
          <cell r="J69">
            <v>0.43494897959183665</v>
          </cell>
          <cell r="K69">
            <v>58.800000000000011</v>
          </cell>
          <cell r="L69">
            <v>0.60000000000000009</v>
          </cell>
          <cell r="M69" t="str">
            <v>VG88011</v>
          </cell>
          <cell r="N69">
            <v>70</v>
          </cell>
          <cell r="O69" t="str">
            <v>AZARIAS</v>
          </cell>
          <cell r="P69" t="str">
            <v>VAL RECOMMEND 1</v>
          </cell>
          <cell r="Q69" t="str">
            <v>VG8801170</v>
          </cell>
        </row>
        <row r="70">
          <cell r="A70" t="str">
            <v>LORATADINE 5 mg/ 5 mL SYRUP 60mL (APL/Generics)</v>
          </cell>
          <cell r="B70">
            <v>1</v>
          </cell>
          <cell r="C70">
            <v>32</v>
          </cell>
          <cell r="D70">
            <v>32</v>
          </cell>
          <cell r="E70">
            <v>51.2</v>
          </cell>
          <cell r="F70">
            <v>51.2</v>
          </cell>
          <cell r="G70">
            <v>71.75</v>
          </cell>
          <cell r="H70">
            <v>71.75</v>
          </cell>
          <cell r="I70">
            <v>20.549999999999997</v>
          </cell>
          <cell r="J70">
            <v>0.40136718749999994</v>
          </cell>
          <cell r="K70">
            <v>19.200000000000003</v>
          </cell>
          <cell r="L70">
            <v>0.60000000000000009</v>
          </cell>
          <cell r="M70" t="str">
            <v>VG88011</v>
          </cell>
          <cell r="N70">
            <v>71</v>
          </cell>
          <cell r="O70" t="str">
            <v>AZARIAS</v>
          </cell>
          <cell r="P70" t="str">
            <v>VAL RECOMMEND 1</v>
          </cell>
          <cell r="Q70" t="str">
            <v>VG8801171</v>
          </cell>
        </row>
        <row r="71">
          <cell r="A71" t="str">
            <v>LOSARTAN POTASSIUM 50MG FILM COATED TABLET 30's (APL/Generics)</v>
          </cell>
          <cell r="B71">
            <v>30</v>
          </cell>
          <cell r="C71">
            <v>0.9</v>
          </cell>
          <cell r="D71">
            <v>27</v>
          </cell>
          <cell r="E71">
            <v>1.4400000000000002</v>
          </cell>
          <cell r="F71">
            <v>43.2</v>
          </cell>
          <cell r="G71">
            <v>2.25</v>
          </cell>
          <cell r="H71">
            <v>67.5</v>
          </cell>
          <cell r="I71">
            <v>24.299999999999997</v>
          </cell>
          <cell r="J71">
            <v>0.56249999999999989</v>
          </cell>
          <cell r="K71">
            <v>16.200000000000003</v>
          </cell>
          <cell r="L71">
            <v>0.60000000000000009</v>
          </cell>
          <cell r="M71" t="str">
            <v>VG88011</v>
          </cell>
          <cell r="N71">
            <v>72</v>
          </cell>
          <cell r="O71" t="str">
            <v>AZARIAS</v>
          </cell>
          <cell r="P71" t="str">
            <v>VAL RECOMMEND 1</v>
          </cell>
          <cell r="Q71" t="str">
            <v>VG8801172</v>
          </cell>
        </row>
        <row r="72">
          <cell r="A72" t="str">
            <v>LOSARTAN POTASSIUM 50MG FILM COATED TABLET 50's (APL/Generics)</v>
          </cell>
          <cell r="B72">
            <v>50</v>
          </cell>
          <cell r="C72">
            <v>0.9</v>
          </cell>
          <cell r="D72">
            <v>45</v>
          </cell>
          <cell r="E72">
            <v>1.44</v>
          </cell>
          <cell r="F72">
            <v>72</v>
          </cell>
          <cell r="G72">
            <v>2.25</v>
          </cell>
          <cell r="H72">
            <v>112.5</v>
          </cell>
          <cell r="I72">
            <v>40.5</v>
          </cell>
          <cell r="J72">
            <v>0.5625</v>
          </cell>
          <cell r="K72">
            <v>27</v>
          </cell>
          <cell r="L72">
            <v>0.6</v>
          </cell>
          <cell r="M72" t="str">
            <v>VG88011</v>
          </cell>
          <cell r="N72">
            <v>73</v>
          </cell>
          <cell r="O72" t="str">
            <v>AZARIAS</v>
          </cell>
          <cell r="P72" t="str">
            <v>VAL RECOMMEND 1</v>
          </cell>
          <cell r="Q72" t="str">
            <v>VG8801173</v>
          </cell>
        </row>
        <row r="73">
          <cell r="A73" t="str">
            <v>LOSARTAN POTASSIUM 50MG FILM COATED TABLET 100's (APL/Generics)</v>
          </cell>
          <cell r="B73">
            <v>100</v>
          </cell>
          <cell r="C73">
            <v>0.84</v>
          </cell>
          <cell r="D73">
            <v>84</v>
          </cell>
          <cell r="E73">
            <v>1.3440000000000001</v>
          </cell>
          <cell r="F73">
            <v>134.4</v>
          </cell>
          <cell r="G73">
            <v>2.25</v>
          </cell>
          <cell r="H73">
            <v>225</v>
          </cell>
          <cell r="I73">
            <v>90.6</v>
          </cell>
          <cell r="J73">
            <v>0.67410714285714279</v>
          </cell>
          <cell r="K73">
            <v>50.400000000000006</v>
          </cell>
          <cell r="L73">
            <v>0.60000000000000009</v>
          </cell>
          <cell r="M73" t="str">
            <v>VG88011</v>
          </cell>
          <cell r="N73">
            <v>74</v>
          </cell>
          <cell r="O73" t="str">
            <v>AZARIAS</v>
          </cell>
          <cell r="P73" t="str">
            <v>VAL RECOMMEND 1</v>
          </cell>
          <cell r="Q73" t="str">
            <v>VG8801174</v>
          </cell>
        </row>
        <row r="74">
          <cell r="A74" t="str">
            <v>MEFENAMIC ACID 50mg/5mL SUSPENSION 60mL (INFAMIX)</v>
          </cell>
          <cell r="B74">
            <v>1</v>
          </cell>
          <cell r="C74">
            <v>12.25</v>
          </cell>
          <cell r="D74">
            <v>12.25</v>
          </cell>
          <cell r="E74">
            <v>19.600000000000001</v>
          </cell>
          <cell r="F74">
            <v>19.600000000000001</v>
          </cell>
          <cell r="G74">
            <v>27.5</v>
          </cell>
          <cell r="H74">
            <v>27.5</v>
          </cell>
          <cell r="I74">
            <v>7.8999999999999986</v>
          </cell>
          <cell r="J74">
            <v>0.40306122448979581</v>
          </cell>
          <cell r="K74">
            <v>7.3500000000000014</v>
          </cell>
          <cell r="L74">
            <v>0.60000000000000009</v>
          </cell>
          <cell r="M74" t="str">
            <v>VG88011</v>
          </cell>
          <cell r="N74">
            <v>75</v>
          </cell>
          <cell r="O74" t="str">
            <v>AZARIAS</v>
          </cell>
          <cell r="P74" t="str">
            <v>VAL RECOMMEND 1</v>
          </cell>
          <cell r="Q74" t="str">
            <v>VG8801175</v>
          </cell>
        </row>
        <row r="75">
          <cell r="A75" t="str">
            <v>MEFENAMIC 250MG CAPSULE 100's (APL/Generics)</v>
          </cell>
          <cell r="B75">
            <v>100</v>
          </cell>
          <cell r="C75">
            <v>0.6</v>
          </cell>
          <cell r="D75">
            <v>60</v>
          </cell>
          <cell r="E75">
            <v>0.96</v>
          </cell>
          <cell r="F75">
            <v>96</v>
          </cell>
          <cell r="G75">
            <v>1.5</v>
          </cell>
          <cell r="H75">
            <v>150</v>
          </cell>
          <cell r="I75">
            <v>54</v>
          </cell>
          <cell r="J75">
            <v>0.5625</v>
          </cell>
          <cell r="K75">
            <v>36</v>
          </cell>
          <cell r="L75">
            <v>0.6</v>
          </cell>
          <cell r="M75" t="str">
            <v>VG88011</v>
          </cell>
          <cell r="N75">
            <v>76</v>
          </cell>
          <cell r="O75" t="str">
            <v>AZARIAS</v>
          </cell>
          <cell r="P75" t="str">
            <v>VAL RECOMMEND 1</v>
          </cell>
          <cell r="Q75" t="str">
            <v>VG8801176</v>
          </cell>
        </row>
        <row r="76">
          <cell r="A76" t="str">
            <v>METFORMIN HYDROCHLORIDE 500mg FILM-COATED TABLET 30's (APL/Generics)</v>
          </cell>
          <cell r="B76">
            <v>30</v>
          </cell>
          <cell r="C76">
            <v>0.38</v>
          </cell>
          <cell r="D76">
            <v>11.4</v>
          </cell>
          <cell r="E76">
            <v>0.6080000000000001</v>
          </cell>
          <cell r="F76">
            <v>18.240000000000002</v>
          </cell>
          <cell r="G76">
            <v>1</v>
          </cell>
          <cell r="H76">
            <v>30</v>
          </cell>
          <cell r="I76">
            <v>11.759999999999998</v>
          </cell>
          <cell r="J76">
            <v>0.64473684210526294</v>
          </cell>
          <cell r="K76">
            <v>6.8400000000000016</v>
          </cell>
          <cell r="L76">
            <v>0.60000000000000009</v>
          </cell>
          <cell r="M76" t="str">
            <v>VG88011</v>
          </cell>
          <cell r="N76">
            <v>77</v>
          </cell>
          <cell r="O76" t="str">
            <v>AZARIAS</v>
          </cell>
          <cell r="P76" t="str">
            <v>VAL RECOMMEND 1</v>
          </cell>
          <cell r="Q76" t="str">
            <v>VG8801177</v>
          </cell>
        </row>
        <row r="77">
          <cell r="A77" t="str">
            <v>METFORMIN HYDROCHLORIDE 500mg FILM-COATED TABLET 100's (APL/Generics)</v>
          </cell>
          <cell r="B77">
            <v>100</v>
          </cell>
          <cell r="C77">
            <v>0.38</v>
          </cell>
          <cell r="D77">
            <v>38</v>
          </cell>
          <cell r="E77">
            <v>0.6080000000000001</v>
          </cell>
          <cell r="F77">
            <v>60.800000000000004</v>
          </cell>
          <cell r="G77">
            <v>1</v>
          </cell>
          <cell r="H77">
            <v>100</v>
          </cell>
          <cell r="I77">
            <v>39.199999999999996</v>
          </cell>
          <cell r="J77">
            <v>0.64473684210526305</v>
          </cell>
          <cell r="K77">
            <v>22.800000000000004</v>
          </cell>
          <cell r="L77">
            <v>0.60000000000000009</v>
          </cell>
          <cell r="M77" t="str">
            <v>VG88011</v>
          </cell>
          <cell r="N77">
            <v>78</v>
          </cell>
          <cell r="O77" t="str">
            <v>AZARIAS</v>
          </cell>
          <cell r="P77" t="str">
            <v>VAL RECOMMEND 1</v>
          </cell>
          <cell r="Q77" t="str">
            <v>VG8801178</v>
          </cell>
        </row>
        <row r="78">
          <cell r="A78" t="str">
            <v>MULTIVITAMINS (ORAL DROPS) SYRUP 15mL (TOVIT)</v>
          </cell>
          <cell r="B78">
            <v>1</v>
          </cell>
          <cell r="C78">
            <v>15.5</v>
          </cell>
          <cell r="D78">
            <v>15.5</v>
          </cell>
          <cell r="E78">
            <v>24.8</v>
          </cell>
          <cell r="F78">
            <v>24.8</v>
          </cell>
          <cell r="G78">
            <v>34.75</v>
          </cell>
          <cell r="H78">
            <v>34.75</v>
          </cell>
          <cell r="I78">
            <v>9.9499999999999993</v>
          </cell>
          <cell r="J78">
            <v>0.40120967741935482</v>
          </cell>
          <cell r="K78">
            <v>9.3000000000000007</v>
          </cell>
          <cell r="L78">
            <v>0.60000000000000009</v>
          </cell>
          <cell r="M78" t="str">
            <v>VG88011</v>
          </cell>
          <cell r="N78">
            <v>79</v>
          </cell>
          <cell r="O78" t="str">
            <v>AZARIAS</v>
          </cell>
          <cell r="P78" t="str">
            <v>VAL RECOMMEND 1</v>
          </cell>
          <cell r="Q78" t="str">
            <v>VG8801179</v>
          </cell>
        </row>
        <row r="79">
          <cell r="A79" t="str">
            <v>MULTIVITAMINS SYRUP 60mL (TOVIT)</v>
          </cell>
          <cell r="B79">
            <v>1</v>
          </cell>
          <cell r="C79">
            <v>13.7</v>
          </cell>
          <cell r="D79">
            <v>13.7</v>
          </cell>
          <cell r="E79">
            <v>21.92</v>
          </cell>
          <cell r="F79">
            <v>21.92</v>
          </cell>
          <cell r="G79">
            <v>30.75</v>
          </cell>
          <cell r="H79">
            <v>30.75</v>
          </cell>
          <cell r="I79">
            <v>8.8299999999999983</v>
          </cell>
          <cell r="J79">
            <v>0.40282846715328458</v>
          </cell>
          <cell r="K79">
            <v>8.2200000000000024</v>
          </cell>
          <cell r="L79">
            <v>0.6000000000000002</v>
          </cell>
          <cell r="M79" t="str">
            <v>VG88011</v>
          </cell>
          <cell r="N79">
            <v>80</v>
          </cell>
          <cell r="O79" t="str">
            <v>AZARIAS</v>
          </cell>
          <cell r="P79" t="str">
            <v>VAL RECOMMEND 1</v>
          </cell>
          <cell r="Q79" t="str">
            <v>VG8801180</v>
          </cell>
        </row>
        <row r="80">
          <cell r="A80" t="str">
            <v>MULTIVITAMINS SYRUP 120mL (TOVIT)</v>
          </cell>
          <cell r="B80">
            <v>1</v>
          </cell>
          <cell r="C80">
            <v>25</v>
          </cell>
          <cell r="D80">
            <v>25</v>
          </cell>
          <cell r="E80">
            <v>40</v>
          </cell>
          <cell r="F80">
            <v>40</v>
          </cell>
          <cell r="G80">
            <v>56</v>
          </cell>
          <cell r="H80">
            <v>56</v>
          </cell>
          <cell r="I80">
            <v>16</v>
          </cell>
          <cell r="J80">
            <v>0.4</v>
          </cell>
          <cell r="K80">
            <v>15</v>
          </cell>
          <cell r="L80">
            <v>0.6</v>
          </cell>
          <cell r="M80" t="str">
            <v>VG88011</v>
          </cell>
          <cell r="N80">
            <v>81</v>
          </cell>
          <cell r="O80" t="str">
            <v>AZARIAS</v>
          </cell>
          <cell r="P80" t="str">
            <v>VAL RECOMMEND 1</v>
          </cell>
          <cell r="Q80" t="str">
            <v>VG8801181</v>
          </cell>
        </row>
        <row r="81">
          <cell r="A81" t="str">
            <v>MULTIVITAMINS TABLET (like NEUROGEN E) 100's (APL/Generics)</v>
          </cell>
          <cell r="B81">
            <v>100</v>
          </cell>
          <cell r="C81">
            <v>3.5750000000000002</v>
          </cell>
          <cell r="D81">
            <v>357.5</v>
          </cell>
          <cell r="E81">
            <v>5.72</v>
          </cell>
          <cell r="F81">
            <v>572</v>
          </cell>
          <cell r="G81">
            <v>8</v>
          </cell>
          <cell r="H81">
            <v>800</v>
          </cell>
          <cell r="I81">
            <v>228</v>
          </cell>
          <cell r="J81">
            <v>0.39860139860139859</v>
          </cell>
          <cell r="K81">
            <v>214.5</v>
          </cell>
          <cell r="L81">
            <v>0.6</v>
          </cell>
          <cell r="M81" t="str">
            <v>VG88011</v>
          </cell>
          <cell r="N81">
            <v>82</v>
          </cell>
          <cell r="O81" t="str">
            <v>AZARIAS</v>
          </cell>
          <cell r="P81" t="str">
            <v>VAL RECOMMEND 1</v>
          </cell>
          <cell r="Q81" t="str">
            <v>VG8801182</v>
          </cell>
        </row>
        <row r="82">
          <cell r="A82" t="str">
            <v>MULTIVITAMINS TABLET 30's (APL/Generics)</v>
          </cell>
          <cell r="B82">
            <v>30</v>
          </cell>
          <cell r="C82">
            <v>3.7050000000000001</v>
          </cell>
          <cell r="D82">
            <v>111.15</v>
          </cell>
          <cell r="E82">
            <v>5.9280000000000008</v>
          </cell>
          <cell r="F82">
            <v>177.84000000000003</v>
          </cell>
          <cell r="G82">
            <v>8.5</v>
          </cell>
          <cell r="H82">
            <v>255</v>
          </cell>
          <cell r="I82">
            <v>77.159999999999968</v>
          </cell>
          <cell r="J82">
            <v>0.43387314439945995</v>
          </cell>
          <cell r="K82">
            <v>66.690000000000026</v>
          </cell>
          <cell r="L82">
            <v>0.6000000000000002</v>
          </cell>
          <cell r="M82" t="str">
            <v>VG88011</v>
          </cell>
          <cell r="N82">
            <v>83</v>
          </cell>
          <cell r="O82" t="str">
            <v>AZARIAS</v>
          </cell>
          <cell r="P82" t="str">
            <v>VAL RECOMMEND 1</v>
          </cell>
          <cell r="Q82" t="str">
            <v>VG8801183</v>
          </cell>
        </row>
        <row r="83">
          <cell r="A83" t="str">
            <v>METRONIDAZOLE SUSP 60ML (APL/Generics)</v>
          </cell>
          <cell r="B83">
            <v>1</v>
          </cell>
          <cell r="C83">
            <v>14.5</v>
          </cell>
          <cell r="D83">
            <v>14.5</v>
          </cell>
          <cell r="E83">
            <v>23.200000000000003</v>
          </cell>
          <cell r="F83">
            <v>23.200000000000003</v>
          </cell>
          <cell r="G83">
            <v>32.5</v>
          </cell>
          <cell r="H83">
            <v>32.5</v>
          </cell>
          <cell r="I83">
            <v>9.2999999999999972</v>
          </cell>
          <cell r="J83">
            <v>0.40086206896551707</v>
          </cell>
          <cell r="K83">
            <v>8.7000000000000028</v>
          </cell>
          <cell r="L83">
            <v>0.6000000000000002</v>
          </cell>
          <cell r="M83" t="str">
            <v>VG88011</v>
          </cell>
          <cell r="N83">
            <v>84</v>
          </cell>
          <cell r="O83" t="str">
            <v>AZARIAS</v>
          </cell>
          <cell r="P83" t="str">
            <v>VAL RECOMMEND 1</v>
          </cell>
          <cell r="Q83" t="str">
            <v>VG8801184</v>
          </cell>
        </row>
        <row r="84">
          <cell r="A84" t="str">
            <v>MULTIVITAMINS+IRON  SYRUP 60mL (APL/Generics)</v>
          </cell>
          <cell r="B84">
            <v>1</v>
          </cell>
          <cell r="C84">
            <v>17</v>
          </cell>
          <cell r="D84">
            <v>17</v>
          </cell>
          <cell r="E84">
            <v>27.200000000000003</v>
          </cell>
          <cell r="F84">
            <v>27.200000000000003</v>
          </cell>
          <cell r="G84">
            <v>38</v>
          </cell>
          <cell r="H84">
            <v>38</v>
          </cell>
          <cell r="I84">
            <v>10.799999999999997</v>
          </cell>
          <cell r="J84">
            <v>0.39705882352941163</v>
          </cell>
          <cell r="K84">
            <v>10.200000000000003</v>
          </cell>
          <cell r="L84">
            <v>0.6000000000000002</v>
          </cell>
          <cell r="M84" t="str">
            <v>VG88011</v>
          </cell>
          <cell r="N84">
            <v>86</v>
          </cell>
          <cell r="O84" t="str">
            <v>AZARIAS</v>
          </cell>
          <cell r="P84" t="str">
            <v>VAL RECOMMEND 1</v>
          </cell>
          <cell r="Q84" t="str">
            <v>VG8801186</v>
          </cell>
        </row>
        <row r="85">
          <cell r="A85" t="str">
            <v>MULTIVITAMINS + IRON CAPSULE 100's (RAPIRON)</v>
          </cell>
          <cell r="B85">
            <v>100</v>
          </cell>
          <cell r="C85">
            <v>0.63</v>
          </cell>
          <cell r="D85">
            <v>63</v>
          </cell>
          <cell r="E85">
            <v>1.008</v>
          </cell>
          <cell r="F85">
            <v>100.80000000000001</v>
          </cell>
          <cell r="G85">
            <v>1.5</v>
          </cell>
          <cell r="H85">
            <v>150</v>
          </cell>
          <cell r="I85">
            <v>49.199999999999989</v>
          </cell>
          <cell r="J85">
            <v>0.48809523809523792</v>
          </cell>
          <cell r="K85">
            <v>37.800000000000011</v>
          </cell>
          <cell r="L85">
            <v>0.6000000000000002</v>
          </cell>
          <cell r="M85" t="str">
            <v>VG88011</v>
          </cell>
          <cell r="N85">
            <v>87</v>
          </cell>
          <cell r="O85" t="str">
            <v>AZARIAS</v>
          </cell>
          <cell r="P85" t="str">
            <v>VAL RECOMMEND 1</v>
          </cell>
          <cell r="Q85" t="str">
            <v>VG8801187</v>
          </cell>
        </row>
        <row r="86">
          <cell r="A86" t="str">
            <v>NAPROXEN 550mg TABLET 100's (NAPROX)</v>
          </cell>
          <cell r="B86">
            <v>100</v>
          </cell>
          <cell r="C86">
            <v>3.5672000000000001</v>
          </cell>
          <cell r="D86">
            <v>356.72</v>
          </cell>
          <cell r="E86">
            <v>5.7075200000000006</v>
          </cell>
          <cell r="F86">
            <v>570.75200000000007</v>
          </cell>
          <cell r="G86">
            <v>8</v>
          </cell>
          <cell r="H86">
            <v>800</v>
          </cell>
          <cell r="I86">
            <v>229.24799999999993</v>
          </cell>
          <cell r="J86">
            <v>0.40165956492487087</v>
          </cell>
          <cell r="K86">
            <v>214.03200000000004</v>
          </cell>
          <cell r="L86">
            <v>0.60000000000000009</v>
          </cell>
          <cell r="M86" t="str">
            <v>VG88011</v>
          </cell>
          <cell r="N86">
            <v>88</v>
          </cell>
          <cell r="O86" t="str">
            <v>AZARIAS</v>
          </cell>
          <cell r="P86" t="str">
            <v>VAL RECOMMEND 1</v>
          </cell>
          <cell r="Q86" t="str">
            <v>VG8801188</v>
          </cell>
        </row>
        <row r="87">
          <cell r="A87" t="str">
            <v>OMEPRAZOLE 20mg CAPSULE 30's (APL/Generics)</v>
          </cell>
          <cell r="B87">
            <v>30</v>
          </cell>
          <cell r="C87">
            <v>2.4333333333333331</v>
          </cell>
          <cell r="D87">
            <v>73</v>
          </cell>
          <cell r="E87">
            <v>3.8933333333333335</v>
          </cell>
          <cell r="F87">
            <v>116.80000000000001</v>
          </cell>
          <cell r="G87">
            <v>5.5</v>
          </cell>
          <cell r="H87">
            <v>165</v>
          </cell>
          <cell r="I87">
            <v>48.199999999999989</v>
          </cell>
          <cell r="J87">
            <v>0.4126712328767122</v>
          </cell>
          <cell r="K87">
            <v>43.800000000000011</v>
          </cell>
          <cell r="L87">
            <v>0.6000000000000002</v>
          </cell>
          <cell r="M87" t="str">
            <v>VG88011</v>
          </cell>
          <cell r="N87">
            <v>89</v>
          </cell>
          <cell r="O87" t="str">
            <v>AZARIAS</v>
          </cell>
          <cell r="P87" t="str">
            <v>VAL RECOMMEND 1</v>
          </cell>
          <cell r="Q87" t="str">
            <v>VG8801189</v>
          </cell>
        </row>
        <row r="88">
          <cell r="A88" t="str">
            <v>PARACETAMOL 100mg/mL SUSPENSION (Oral Drops) 15mL (4FEVER)</v>
          </cell>
          <cell r="B88">
            <v>1</v>
          </cell>
          <cell r="C88">
            <v>12.32</v>
          </cell>
          <cell r="D88">
            <v>12.32</v>
          </cell>
          <cell r="E88">
            <v>19.712000000000003</v>
          </cell>
          <cell r="F88">
            <v>19.712000000000003</v>
          </cell>
          <cell r="G88">
            <v>27.75</v>
          </cell>
          <cell r="H88">
            <v>27.75</v>
          </cell>
          <cell r="I88">
            <v>8.0379999999999967</v>
          </cell>
          <cell r="J88">
            <v>0.40777191558441533</v>
          </cell>
          <cell r="K88">
            <v>7.392000000000003</v>
          </cell>
          <cell r="L88">
            <v>0.6000000000000002</v>
          </cell>
          <cell r="M88" t="str">
            <v>VG88011</v>
          </cell>
          <cell r="N88">
            <v>90</v>
          </cell>
          <cell r="O88" t="str">
            <v>AZARIAS</v>
          </cell>
          <cell r="P88" t="str">
            <v>VAL RECOMMEND 1</v>
          </cell>
          <cell r="Q88" t="str">
            <v>VG8801190</v>
          </cell>
        </row>
        <row r="89">
          <cell r="A89" t="str">
            <v>PARACETAMOL 250mg/5mL SUSPENSION 60mL (4FEVER)</v>
          </cell>
          <cell r="B89">
            <v>1</v>
          </cell>
          <cell r="C89">
            <v>12.6</v>
          </cell>
          <cell r="D89">
            <v>12.6</v>
          </cell>
          <cell r="E89">
            <v>20.16</v>
          </cell>
          <cell r="F89">
            <v>20.16</v>
          </cell>
          <cell r="G89">
            <v>28.25</v>
          </cell>
          <cell r="H89">
            <v>28.25</v>
          </cell>
          <cell r="I89">
            <v>8.09</v>
          </cell>
          <cell r="J89">
            <v>0.40128968253968256</v>
          </cell>
          <cell r="K89">
            <v>7.5600000000000005</v>
          </cell>
          <cell r="L89">
            <v>0.60000000000000009</v>
          </cell>
          <cell r="M89" t="str">
            <v>VG88011</v>
          </cell>
          <cell r="N89">
            <v>91</v>
          </cell>
          <cell r="O89" t="str">
            <v>AZARIAS</v>
          </cell>
          <cell r="P89" t="str">
            <v>VAL RECOMMEND 1</v>
          </cell>
          <cell r="Q89" t="str">
            <v>VG8801191</v>
          </cell>
        </row>
        <row r="90">
          <cell r="A90" t="str">
            <v>PARACETAMOL 125mg/5ml sus 60ml (4FEVER)</v>
          </cell>
          <cell r="B90">
            <v>1</v>
          </cell>
          <cell r="C90">
            <v>9.9</v>
          </cell>
          <cell r="D90">
            <v>9.9</v>
          </cell>
          <cell r="E90">
            <v>15.840000000000002</v>
          </cell>
          <cell r="F90">
            <v>15.840000000000002</v>
          </cell>
          <cell r="G90">
            <v>22.25</v>
          </cell>
          <cell r="H90">
            <v>22.25</v>
          </cell>
          <cell r="I90">
            <v>6.4099999999999984</v>
          </cell>
          <cell r="J90">
            <v>0.40467171717171702</v>
          </cell>
          <cell r="K90">
            <v>5.9400000000000013</v>
          </cell>
          <cell r="L90">
            <v>0.60000000000000009</v>
          </cell>
          <cell r="M90" t="str">
            <v>VG88011</v>
          </cell>
          <cell r="N90">
            <v>92</v>
          </cell>
          <cell r="O90" t="str">
            <v>AZARIAS</v>
          </cell>
          <cell r="P90" t="str">
            <v>VAL RECOMMEND 1</v>
          </cell>
          <cell r="Q90" t="str">
            <v>VG8801192</v>
          </cell>
        </row>
        <row r="91">
          <cell r="A91" t="str">
            <v>PARACETAMOL 500mg TABLET 100's (TEMPAID)</v>
          </cell>
          <cell r="B91">
            <v>100</v>
          </cell>
          <cell r="C91">
            <v>1</v>
          </cell>
          <cell r="D91">
            <v>100</v>
          </cell>
          <cell r="E91">
            <v>1.6</v>
          </cell>
          <cell r="F91">
            <v>160</v>
          </cell>
          <cell r="G91">
            <v>2.25</v>
          </cell>
          <cell r="H91">
            <v>225</v>
          </cell>
          <cell r="I91">
            <v>65</v>
          </cell>
          <cell r="J91">
            <v>0.40625</v>
          </cell>
          <cell r="K91">
            <v>60</v>
          </cell>
          <cell r="L91">
            <v>0.6</v>
          </cell>
          <cell r="M91" t="str">
            <v>VG88011</v>
          </cell>
          <cell r="N91">
            <v>93</v>
          </cell>
          <cell r="O91" t="str">
            <v>AZARIAS</v>
          </cell>
          <cell r="P91" t="str">
            <v>VAL RECOMMEND 1</v>
          </cell>
          <cell r="Q91" t="str">
            <v>VG8801193</v>
          </cell>
        </row>
        <row r="92">
          <cell r="A92" t="str">
            <v>PARACETAMOL 125mg/PHENYL 6.25mg+CPM 500mcg/5ml SYRUP 60ml (OFF-COLDS)</v>
          </cell>
          <cell r="B92">
            <v>1</v>
          </cell>
          <cell r="C92">
            <v>27.5</v>
          </cell>
          <cell r="D92">
            <v>27.5</v>
          </cell>
          <cell r="E92">
            <v>44</v>
          </cell>
          <cell r="F92">
            <v>44</v>
          </cell>
          <cell r="G92">
            <v>61.5</v>
          </cell>
          <cell r="H92">
            <v>61.5</v>
          </cell>
          <cell r="I92">
            <v>17.5</v>
          </cell>
          <cell r="J92">
            <v>0.39772727272727271</v>
          </cell>
          <cell r="K92">
            <v>16.5</v>
          </cell>
          <cell r="L92">
            <v>0.6</v>
          </cell>
          <cell r="M92" t="str">
            <v>VG88011</v>
          </cell>
          <cell r="N92">
            <v>94</v>
          </cell>
          <cell r="O92" t="str">
            <v>AZARIAS</v>
          </cell>
          <cell r="P92" t="str">
            <v>VAL RECOMMEND 1</v>
          </cell>
          <cell r="Q92" t="str">
            <v>VG8801194</v>
          </cell>
        </row>
        <row r="93">
          <cell r="A93" t="str">
            <v>PARACETAMOL+THIAMINE+PYRIDOXINE HCL+CYANO 500MG+50MG+100MG/100MCG 100's (APL/Generics)</v>
          </cell>
          <cell r="B93">
            <v>100</v>
          </cell>
          <cell r="C93">
            <v>5.2</v>
          </cell>
          <cell r="D93">
            <v>520</v>
          </cell>
          <cell r="E93">
            <v>8.32</v>
          </cell>
          <cell r="F93">
            <v>832</v>
          </cell>
          <cell r="G93">
            <v>11.75</v>
          </cell>
          <cell r="H93">
            <v>1175</v>
          </cell>
          <cell r="I93">
            <v>343</v>
          </cell>
          <cell r="J93">
            <v>0.41225961538461536</v>
          </cell>
          <cell r="K93">
            <v>312</v>
          </cell>
          <cell r="L93">
            <v>0.6</v>
          </cell>
          <cell r="M93" t="str">
            <v>VG88011</v>
          </cell>
          <cell r="N93">
            <v>95</v>
          </cell>
          <cell r="O93" t="str">
            <v>AZARIAS</v>
          </cell>
          <cell r="P93" t="str">
            <v>VAL RECOMMEND 1</v>
          </cell>
          <cell r="Q93" t="str">
            <v>VG8801195</v>
          </cell>
        </row>
        <row r="94">
          <cell r="A94" t="str">
            <v>PARACETAMOL+CAFFEINE (500MG/65MG TABLET) 100's (RELIEPAIN)</v>
          </cell>
          <cell r="B94">
            <v>100</v>
          </cell>
          <cell r="C94">
            <v>1.82</v>
          </cell>
          <cell r="D94">
            <v>182</v>
          </cell>
          <cell r="E94">
            <v>2.9119999999999999</v>
          </cell>
          <cell r="F94">
            <v>291.2</v>
          </cell>
          <cell r="G94">
            <v>4.25</v>
          </cell>
          <cell r="H94">
            <v>425</v>
          </cell>
          <cell r="I94">
            <v>133.80000000000001</v>
          </cell>
          <cell r="J94">
            <v>0.45947802197802201</v>
          </cell>
          <cell r="K94">
            <v>109.19999999999999</v>
          </cell>
          <cell r="L94">
            <v>0.6</v>
          </cell>
          <cell r="M94" t="str">
            <v>VG88011</v>
          </cell>
          <cell r="N94">
            <v>96</v>
          </cell>
          <cell r="O94" t="str">
            <v>AZARIAS</v>
          </cell>
          <cell r="P94" t="str">
            <v>VAL RECOMMEND 1</v>
          </cell>
          <cell r="Q94" t="str">
            <v>VG8801196</v>
          </cell>
        </row>
        <row r="95">
          <cell r="A95" t="str">
            <v>CHLORPHEN+PHENYL+PARACETAMOL 2mg/25mg/325mg 100's (SYMDENX)</v>
          </cell>
          <cell r="B95">
            <v>100</v>
          </cell>
          <cell r="C95">
            <v>1.105</v>
          </cell>
          <cell r="D95">
            <v>110.5</v>
          </cell>
          <cell r="E95">
            <v>1.768</v>
          </cell>
          <cell r="F95">
            <v>176.8</v>
          </cell>
          <cell r="G95">
            <v>2.5</v>
          </cell>
          <cell r="H95">
            <v>250</v>
          </cell>
          <cell r="I95">
            <v>73.199999999999989</v>
          </cell>
          <cell r="J95">
            <v>0.41402714932126689</v>
          </cell>
          <cell r="K95">
            <v>66.300000000000011</v>
          </cell>
          <cell r="L95">
            <v>0.60000000000000009</v>
          </cell>
          <cell r="M95" t="str">
            <v>VG88011</v>
          </cell>
          <cell r="N95">
            <v>97</v>
          </cell>
          <cell r="O95" t="str">
            <v>AZARIAS</v>
          </cell>
          <cell r="P95" t="str">
            <v>VAL RECOMMEND 1</v>
          </cell>
          <cell r="Q95" t="str">
            <v>VG8801197</v>
          </cell>
        </row>
        <row r="96">
          <cell r="A96" t="str">
            <v>PARACETAMOL+GUAIFENESIN+PHENYLPROPANOLAMINE+DEXTHRO+CHLO
RPHEN 325mg/50mg/12.5mg/10mg/1mg 100's (APL/Generics)</v>
          </cell>
          <cell r="B96">
            <v>100</v>
          </cell>
          <cell r="C96">
            <v>3.25</v>
          </cell>
          <cell r="D96">
            <v>325</v>
          </cell>
          <cell r="E96">
            <v>5.2</v>
          </cell>
          <cell r="F96">
            <v>520</v>
          </cell>
          <cell r="G96">
            <v>7.5</v>
          </cell>
          <cell r="H96">
            <v>750</v>
          </cell>
          <cell r="I96">
            <v>230</v>
          </cell>
          <cell r="J96">
            <v>0.44230769230769229</v>
          </cell>
          <cell r="K96">
            <v>195</v>
          </cell>
          <cell r="L96">
            <v>0.6</v>
          </cell>
          <cell r="M96" t="str">
            <v>VG88011</v>
          </cell>
          <cell r="N96">
            <v>98</v>
          </cell>
          <cell r="O96" t="str">
            <v>AZARIAS</v>
          </cell>
          <cell r="P96" t="str">
            <v>VAL RECOMMEND 1</v>
          </cell>
          <cell r="Q96" t="str">
            <v>VG8801198</v>
          </cell>
        </row>
        <row r="97">
          <cell r="A97" t="str">
            <v>PARACETAMOL+GUAIFENESIN+PHENYLPROPANOLAMINE+DEXTHRO+CHLO
RPHEN 500mg/50mg/30mg/15mg/1mg 100's (APL/Generics)</v>
          </cell>
          <cell r="B97">
            <v>100</v>
          </cell>
          <cell r="C97">
            <v>3.25</v>
          </cell>
          <cell r="D97">
            <v>325</v>
          </cell>
          <cell r="E97">
            <v>5.2</v>
          </cell>
          <cell r="F97">
            <v>520</v>
          </cell>
          <cell r="G97">
            <v>7.5</v>
          </cell>
          <cell r="H97">
            <v>750</v>
          </cell>
          <cell r="I97">
            <v>230</v>
          </cell>
          <cell r="J97">
            <v>0.44230769230769229</v>
          </cell>
          <cell r="K97">
            <v>195</v>
          </cell>
          <cell r="L97">
            <v>0.6</v>
          </cell>
          <cell r="M97" t="str">
            <v>VG88011</v>
          </cell>
          <cell r="N97">
            <v>99</v>
          </cell>
          <cell r="O97" t="str">
            <v>AZARIAS</v>
          </cell>
          <cell r="P97" t="str">
            <v>VAL RECOMMEND 1</v>
          </cell>
          <cell r="Q97" t="str">
            <v>VG8801199</v>
          </cell>
        </row>
        <row r="98">
          <cell r="A98" t="str">
            <v>PHENYLEPHRINE+DEXTRO+PARA 10mg+15mg+325mg 100's (APL/Generics)</v>
          </cell>
          <cell r="B98">
            <v>100</v>
          </cell>
          <cell r="C98">
            <v>3.5</v>
          </cell>
          <cell r="D98">
            <v>350</v>
          </cell>
          <cell r="E98">
            <v>5.6</v>
          </cell>
          <cell r="F98">
            <v>560</v>
          </cell>
          <cell r="G98">
            <v>8</v>
          </cell>
          <cell r="H98">
            <v>800</v>
          </cell>
          <cell r="I98">
            <v>240</v>
          </cell>
          <cell r="J98">
            <v>0.42857142857142855</v>
          </cell>
          <cell r="K98">
            <v>210</v>
          </cell>
          <cell r="L98">
            <v>0.6</v>
          </cell>
          <cell r="M98" t="str">
            <v>VG88011</v>
          </cell>
          <cell r="N98">
            <v>100</v>
          </cell>
          <cell r="O98" t="str">
            <v>AZARIAS</v>
          </cell>
          <cell r="P98" t="str">
            <v>VAL RECOMMEND 1</v>
          </cell>
          <cell r="Q98" t="str">
            <v>VG88011100</v>
          </cell>
        </row>
        <row r="99">
          <cell r="A99" t="str">
            <v>PHENYLEPHRINE HCl + BROMPHENIRAMINE MALEATE 2.5 mg/ 1 mg/ mL (ORAL DROPS) SYRUP 15mL (APL/Generics)</v>
          </cell>
          <cell r="B99">
            <v>1</v>
          </cell>
          <cell r="C99">
            <v>26</v>
          </cell>
          <cell r="D99">
            <v>26</v>
          </cell>
          <cell r="E99">
            <v>41.6</v>
          </cell>
          <cell r="F99">
            <v>41.6</v>
          </cell>
          <cell r="G99">
            <v>58.25</v>
          </cell>
          <cell r="H99">
            <v>58.25</v>
          </cell>
          <cell r="I99">
            <v>16.649999999999999</v>
          </cell>
          <cell r="J99">
            <v>0.40024038461538458</v>
          </cell>
          <cell r="K99">
            <v>15.600000000000001</v>
          </cell>
          <cell r="L99">
            <v>0.60000000000000009</v>
          </cell>
          <cell r="M99" t="str">
            <v>VG88011</v>
          </cell>
          <cell r="N99">
            <v>101</v>
          </cell>
          <cell r="O99" t="str">
            <v>AZARIAS</v>
          </cell>
          <cell r="P99" t="str">
            <v>VAL RECOMMEND 1</v>
          </cell>
          <cell r="Q99" t="str">
            <v>VG88011101</v>
          </cell>
        </row>
        <row r="100">
          <cell r="A100" t="str">
            <v>PHENYLEPHRINE HCl + BROMPHENIRAMINE MALEATE 5 mg/ 2 mg/ 5 mL SYRUP 60mL (APL/Generics)</v>
          </cell>
          <cell r="B100">
            <v>1</v>
          </cell>
          <cell r="C100">
            <v>28</v>
          </cell>
          <cell r="D100">
            <v>28</v>
          </cell>
          <cell r="E100">
            <v>44.800000000000004</v>
          </cell>
          <cell r="F100">
            <v>44.800000000000004</v>
          </cell>
          <cell r="G100">
            <v>62.75</v>
          </cell>
          <cell r="H100">
            <v>62.75</v>
          </cell>
          <cell r="I100">
            <v>17.949999999999996</v>
          </cell>
          <cell r="J100">
            <v>0.40066964285714274</v>
          </cell>
          <cell r="K100">
            <v>16.800000000000004</v>
          </cell>
          <cell r="L100">
            <v>0.6000000000000002</v>
          </cell>
          <cell r="M100" t="str">
            <v>VG88011</v>
          </cell>
          <cell r="N100">
            <v>102</v>
          </cell>
          <cell r="O100" t="str">
            <v>AZARIAS</v>
          </cell>
          <cell r="P100" t="str">
            <v>VAL RECOMMEND 1</v>
          </cell>
          <cell r="Q100" t="str">
            <v>VG88011102</v>
          </cell>
        </row>
        <row r="101">
          <cell r="A101" t="str">
            <v>PHENYLEPHRINE HCl + CHLORPHENIRAMINE MALEATE 1 mg/ 0.8 mg/mL (ORAL DROPS) SYRUP 15mL (APL/Generics)</v>
          </cell>
          <cell r="B101">
            <v>1</v>
          </cell>
          <cell r="C101">
            <v>39</v>
          </cell>
          <cell r="D101">
            <v>39</v>
          </cell>
          <cell r="E101">
            <v>62.400000000000006</v>
          </cell>
          <cell r="F101">
            <v>62.400000000000006</v>
          </cell>
          <cell r="G101">
            <v>87.5</v>
          </cell>
          <cell r="H101">
            <v>87.5</v>
          </cell>
          <cell r="I101">
            <v>25.099999999999994</v>
          </cell>
          <cell r="J101">
            <v>0.40224358974358959</v>
          </cell>
          <cell r="K101">
            <v>23.400000000000006</v>
          </cell>
          <cell r="L101">
            <v>0.6000000000000002</v>
          </cell>
          <cell r="M101" t="str">
            <v>VG88011</v>
          </cell>
          <cell r="N101">
            <v>103</v>
          </cell>
          <cell r="O101" t="str">
            <v>AZARIAS</v>
          </cell>
          <cell r="P101" t="str">
            <v>VAL RECOMMEND 1</v>
          </cell>
          <cell r="Q101" t="str">
            <v>VG88011103</v>
          </cell>
        </row>
        <row r="102">
          <cell r="A102" t="str">
            <v>PHENYLEPHRINE HCl + CHLORPHENIRAMINE MALEATE 6.25 mg/ 0.5 mg/ 5 mL SYRUP 60mL (APL/Generics)</v>
          </cell>
          <cell r="B102">
            <v>1</v>
          </cell>
          <cell r="C102">
            <v>39</v>
          </cell>
          <cell r="D102">
            <v>39</v>
          </cell>
          <cell r="E102">
            <v>62.400000000000006</v>
          </cell>
          <cell r="F102">
            <v>62.400000000000006</v>
          </cell>
          <cell r="G102">
            <v>88</v>
          </cell>
          <cell r="H102">
            <v>88</v>
          </cell>
          <cell r="I102">
            <v>25.599999999999994</v>
          </cell>
          <cell r="J102">
            <v>0.41025641025641013</v>
          </cell>
          <cell r="K102">
            <v>23.400000000000006</v>
          </cell>
          <cell r="L102">
            <v>0.6000000000000002</v>
          </cell>
          <cell r="M102" t="str">
            <v>VG88011</v>
          </cell>
          <cell r="N102">
            <v>104</v>
          </cell>
          <cell r="O102" t="str">
            <v>AZARIAS</v>
          </cell>
          <cell r="P102" t="str">
            <v>VAL RECOMMEND 1</v>
          </cell>
          <cell r="Q102" t="str">
            <v>VG88011104</v>
          </cell>
        </row>
        <row r="103">
          <cell r="A103" t="str">
            <v>PIROXICAM 10mg CAPSULE 100's (APL/Generics)</v>
          </cell>
          <cell r="B103">
            <v>100</v>
          </cell>
          <cell r="C103">
            <v>0.89</v>
          </cell>
          <cell r="D103">
            <v>89</v>
          </cell>
          <cell r="E103">
            <v>1.4240000000000002</v>
          </cell>
          <cell r="F103">
            <v>142.4</v>
          </cell>
          <cell r="G103">
            <v>2</v>
          </cell>
          <cell r="H103">
            <v>200</v>
          </cell>
          <cell r="I103">
            <v>57.599999999999994</v>
          </cell>
          <cell r="J103">
            <v>0.40449438202247184</v>
          </cell>
          <cell r="K103">
            <v>53.400000000000006</v>
          </cell>
          <cell r="L103">
            <v>0.60000000000000009</v>
          </cell>
          <cell r="M103" t="str">
            <v>VG88011</v>
          </cell>
          <cell r="N103">
            <v>105</v>
          </cell>
          <cell r="O103" t="str">
            <v>AZARIAS</v>
          </cell>
          <cell r="P103" t="str">
            <v>VAL RECOMMEND 1</v>
          </cell>
          <cell r="Q103" t="str">
            <v>VG88011105</v>
          </cell>
        </row>
        <row r="104">
          <cell r="A104" t="str">
            <v>PIROXICAM 20mg CAPSULE 100's (APL/Generics)</v>
          </cell>
          <cell r="B104">
            <v>100</v>
          </cell>
          <cell r="C104">
            <v>1.1000000000000001</v>
          </cell>
          <cell r="D104">
            <v>110</v>
          </cell>
          <cell r="E104">
            <v>1.76</v>
          </cell>
          <cell r="F104">
            <v>176</v>
          </cell>
          <cell r="G104">
            <v>2.5</v>
          </cell>
          <cell r="H104">
            <v>250</v>
          </cell>
          <cell r="I104">
            <v>74</v>
          </cell>
          <cell r="J104">
            <v>0.42045454545454547</v>
          </cell>
          <cell r="K104">
            <v>66</v>
          </cell>
          <cell r="L104">
            <v>0.6</v>
          </cell>
          <cell r="M104" t="str">
            <v>VG88011</v>
          </cell>
          <cell r="N104">
            <v>106</v>
          </cell>
          <cell r="O104" t="str">
            <v>AZARIAS</v>
          </cell>
          <cell r="P104" t="str">
            <v>VAL RECOMMEND 1</v>
          </cell>
          <cell r="Q104" t="str">
            <v>VG88011106</v>
          </cell>
        </row>
        <row r="105">
          <cell r="A105" t="str">
            <v>SALBUTAMOL SULFATE 4mg Tablet 100's (APL/Generics)</v>
          </cell>
          <cell r="B105">
            <v>100</v>
          </cell>
          <cell r="C105">
            <v>0.27</v>
          </cell>
          <cell r="D105">
            <v>27</v>
          </cell>
          <cell r="E105">
            <v>0.43200000000000005</v>
          </cell>
          <cell r="F105">
            <v>43.2</v>
          </cell>
          <cell r="G105">
            <v>0.60499999999999998</v>
          </cell>
          <cell r="H105">
            <v>60.5</v>
          </cell>
          <cell r="I105">
            <v>17.299999999999997</v>
          </cell>
          <cell r="J105">
            <v>0.40046296296296285</v>
          </cell>
          <cell r="K105">
            <v>16.200000000000003</v>
          </cell>
          <cell r="L105">
            <v>0.60000000000000009</v>
          </cell>
          <cell r="M105" t="str">
            <v>VG88011</v>
          </cell>
          <cell r="N105">
            <v>107</v>
          </cell>
          <cell r="O105" t="str">
            <v>AZARIAS</v>
          </cell>
          <cell r="P105" t="str">
            <v>VAL RECOMMEND 1</v>
          </cell>
          <cell r="Q105" t="str">
            <v>VG88011107</v>
          </cell>
        </row>
        <row r="106">
          <cell r="A106" t="str">
            <v>SALBUTAMOL SYR 60ML (ASMAMED)</v>
          </cell>
          <cell r="B106">
            <v>1</v>
          </cell>
          <cell r="C106">
            <v>13.83</v>
          </cell>
          <cell r="D106">
            <v>13.83</v>
          </cell>
          <cell r="E106">
            <v>22.128</v>
          </cell>
          <cell r="F106">
            <v>22.128</v>
          </cell>
          <cell r="G106">
            <v>31</v>
          </cell>
          <cell r="H106">
            <v>31</v>
          </cell>
          <cell r="I106">
            <v>8.8719999999999999</v>
          </cell>
          <cell r="J106">
            <v>0.40093998553868404</v>
          </cell>
          <cell r="K106">
            <v>8.298</v>
          </cell>
          <cell r="L106">
            <v>0.6</v>
          </cell>
          <cell r="M106" t="str">
            <v>VG88011</v>
          </cell>
          <cell r="N106">
            <v>108</v>
          </cell>
          <cell r="O106" t="str">
            <v>AZARIAS</v>
          </cell>
          <cell r="P106" t="str">
            <v>VAL RECOMMEND 1</v>
          </cell>
          <cell r="Q106" t="str">
            <v>VG88011108</v>
          </cell>
        </row>
        <row r="107">
          <cell r="A107" t="str">
            <v>SALBUTAMOL + GUAIFENESIN 1mg/50mg per 5mL SYRUP 60mL (APL/Generics)</v>
          </cell>
          <cell r="B107">
            <v>1</v>
          </cell>
          <cell r="C107">
            <v>11.9</v>
          </cell>
          <cell r="D107">
            <v>11.9</v>
          </cell>
          <cell r="E107">
            <v>19.040000000000003</v>
          </cell>
          <cell r="F107">
            <v>19.040000000000003</v>
          </cell>
          <cell r="G107">
            <v>26.75</v>
          </cell>
          <cell r="H107">
            <v>26.75</v>
          </cell>
          <cell r="I107">
            <v>7.7099999999999973</v>
          </cell>
          <cell r="J107">
            <v>0.40493697478991575</v>
          </cell>
          <cell r="K107">
            <v>7.1400000000000023</v>
          </cell>
          <cell r="L107">
            <v>0.6000000000000002</v>
          </cell>
          <cell r="M107" t="str">
            <v>VG88011</v>
          </cell>
          <cell r="N107">
            <v>109</v>
          </cell>
          <cell r="O107" t="str">
            <v>AZARIAS</v>
          </cell>
          <cell r="P107" t="str">
            <v>VAL RECOMMEND 1</v>
          </cell>
          <cell r="Q107" t="str">
            <v>VG88011109</v>
          </cell>
        </row>
        <row r="108">
          <cell r="A108" t="str">
            <v>SALBUTAMOL + GUAIFENESIN 2mg/100mg CAPSULE 100's (APL/Generics)</v>
          </cell>
          <cell r="B108">
            <v>100</v>
          </cell>
          <cell r="C108">
            <v>0.79</v>
          </cell>
          <cell r="D108">
            <v>79</v>
          </cell>
          <cell r="E108">
            <v>1.264</v>
          </cell>
          <cell r="F108">
            <v>126.4</v>
          </cell>
          <cell r="G108">
            <v>2</v>
          </cell>
          <cell r="H108">
            <v>200</v>
          </cell>
          <cell r="I108">
            <v>73.599999999999994</v>
          </cell>
          <cell r="J108">
            <v>0.58227848101265811</v>
          </cell>
          <cell r="K108">
            <v>47.400000000000006</v>
          </cell>
          <cell r="L108">
            <v>0.60000000000000009</v>
          </cell>
          <cell r="M108" t="str">
            <v>VG88011</v>
          </cell>
          <cell r="N108">
            <v>110</v>
          </cell>
          <cell r="O108" t="str">
            <v>AZARIAS</v>
          </cell>
          <cell r="P108" t="str">
            <v>VAL RECOMMEND 1</v>
          </cell>
          <cell r="Q108" t="str">
            <v>VG88011110</v>
          </cell>
        </row>
        <row r="109">
          <cell r="A109" t="str">
            <v>SAMBONG 500mg TABLET 100's (HERBAKID FORTE)</v>
          </cell>
          <cell r="B109">
            <v>100</v>
          </cell>
          <cell r="C109">
            <v>3.2480000000000002</v>
          </cell>
          <cell r="D109">
            <v>324.8</v>
          </cell>
          <cell r="E109">
            <v>5.1968000000000005</v>
          </cell>
          <cell r="F109">
            <v>519.68000000000006</v>
          </cell>
          <cell r="G109">
            <v>7.25</v>
          </cell>
          <cell r="H109">
            <v>725</v>
          </cell>
          <cell r="I109">
            <v>205.31999999999994</v>
          </cell>
          <cell r="J109">
            <v>0.39508928571428553</v>
          </cell>
          <cell r="K109">
            <v>194.88000000000005</v>
          </cell>
          <cell r="L109">
            <v>0.60000000000000009</v>
          </cell>
          <cell r="M109" t="str">
            <v>VG88011</v>
          </cell>
          <cell r="N109">
            <v>111</v>
          </cell>
          <cell r="O109" t="str">
            <v>AZARIAS</v>
          </cell>
          <cell r="P109" t="str">
            <v>VAL RECOMMEND 1</v>
          </cell>
          <cell r="Q109" t="str">
            <v>VG88011111</v>
          </cell>
        </row>
        <row r="110">
          <cell r="A110" t="str">
            <v>SODIUM BICARBONATE 650MG TABLET 60's (BICARNATE)</v>
          </cell>
          <cell r="B110">
            <v>60</v>
          </cell>
          <cell r="C110">
            <v>0.8666666666666667</v>
          </cell>
          <cell r="D110">
            <v>52</v>
          </cell>
          <cell r="E110">
            <v>1.3866666666666667</v>
          </cell>
          <cell r="F110">
            <v>83.2</v>
          </cell>
          <cell r="G110">
            <v>2</v>
          </cell>
          <cell r="H110">
            <v>120</v>
          </cell>
          <cell r="I110">
            <v>36.799999999999997</v>
          </cell>
          <cell r="J110">
            <v>0.44230769230769224</v>
          </cell>
          <cell r="K110">
            <v>31.200000000000003</v>
          </cell>
          <cell r="L110">
            <v>0.60000000000000009</v>
          </cell>
          <cell r="M110" t="str">
            <v>VG88011</v>
          </cell>
          <cell r="N110">
            <v>112</v>
          </cell>
          <cell r="O110" t="str">
            <v>AZARIAS</v>
          </cell>
          <cell r="P110" t="str">
            <v>VAL RECOMMEND 1</v>
          </cell>
          <cell r="Q110" t="str">
            <v>VG88011112</v>
          </cell>
        </row>
        <row r="111">
          <cell r="A111" t="str">
            <v>TRAMADOL 50MG CAPSULE 100'S (APL/Generics)</v>
          </cell>
          <cell r="B111">
            <v>100</v>
          </cell>
          <cell r="C111">
            <v>1.75</v>
          </cell>
          <cell r="D111">
            <v>175</v>
          </cell>
          <cell r="E111">
            <v>2.8</v>
          </cell>
          <cell r="F111">
            <v>280</v>
          </cell>
          <cell r="G111">
            <v>4</v>
          </cell>
          <cell r="H111">
            <v>400</v>
          </cell>
          <cell r="I111">
            <v>120</v>
          </cell>
          <cell r="J111">
            <v>0.42857142857142855</v>
          </cell>
          <cell r="K111">
            <v>105</v>
          </cell>
          <cell r="L111">
            <v>0.6</v>
          </cell>
          <cell r="M111" t="str">
            <v>VG88011</v>
          </cell>
          <cell r="N111">
            <v>113</v>
          </cell>
          <cell r="O111" t="str">
            <v>AZARIAS</v>
          </cell>
          <cell r="P111" t="str">
            <v>VAL RECOMMEND 1</v>
          </cell>
          <cell r="Q111" t="str">
            <v>VG88011113</v>
          </cell>
        </row>
        <row r="112">
          <cell r="A112" t="str">
            <v>TRANEXAMIC ACID 500mg CAPSULE 100's (HEMOSTAP)</v>
          </cell>
          <cell r="B112">
            <v>100</v>
          </cell>
          <cell r="C112">
            <v>3.5</v>
          </cell>
          <cell r="D112">
            <v>350</v>
          </cell>
          <cell r="E112">
            <v>5.6</v>
          </cell>
          <cell r="F112">
            <v>560</v>
          </cell>
          <cell r="G112">
            <v>8</v>
          </cell>
          <cell r="H112">
            <v>800</v>
          </cell>
          <cell r="I112">
            <v>240</v>
          </cell>
          <cell r="J112">
            <v>0.42857142857142855</v>
          </cell>
          <cell r="K112">
            <v>210</v>
          </cell>
          <cell r="L112">
            <v>0.6</v>
          </cell>
          <cell r="M112" t="str">
            <v>VG88011</v>
          </cell>
          <cell r="N112">
            <v>114</v>
          </cell>
          <cell r="O112" t="str">
            <v>AZARIAS</v>
          </cell>
          <cell r="P112" t="str">
            <v>VAL RECOMMEND 1</v>
          </cell>
          <cell r="Q112" t="str">
            <v>VG88011114</v>
          </cell>
        </row>
        <row r="113">
          <cell r="A113" t="str">
            <v>VITAMINS B1+B6+B12 150mg/150mg/200mcg 100's (APL/Generics)</v>
          </cell>
          <cell r="B113">
            <v>100</v>
          </cell>
          <cell r="C113">
            <v>1.105</v>
          </cell>
          <cell r="D113">
            <v>110.5</v>
          </cell>
          <cell r="E113">
            <v>1.768</v>
          </cell>
          <cell r="F113">
            <v>176.8</v>
          </cell>
          <cell r="G113">
            <v>2.5</v>
          </cell>
          <cell r="H113">
            <v>250</v>
          </cell>
          <cell r="I113">
            <v>73.199999999999989</v>
          </cell>
          <cell r="J113">
            <v>0.41402714932126689</v>
          </cell>
          <cell r="K113">
            <v>66.300000000000011</v>
          </cell>
          <cell r="L113">
            <v>0.60000000000000009</v>
          </cell>
          <cell r="M113" t="str">
            <v>VG88011</v>
          </cell>
          <cell r="N113">
            <v>115</v>
          </cell>
          <cell r="O113" t="str">
            <v>AZARIAS</v>
          </cell>
          <cell r="P113" t="str">
            <v>VAL RECOMMEND 1</v>
          </cell>
          <cell r="Q113" t="str">
            <v>VG88011115</v>
          </cell>
        </row>
        <row r="114">
          <cell r="A114" t="str">
            <v>VITAMINS B1+B6+B12 100mg/5mg/50mcg TABLET 100's (NERVITA)</v>
          </cell>
          <cell r="B114">
            <v>100</v>
          </cell>
          <cell r="C114">
            <v>3.08</v>
          </cell>
          <cell r="D114">
            <v>308</v>
          </cell>
          <cell r="E114">
            <v>4.9279999999999999</v>
          </cell>
          <cell r="F114">
            <v>492.8</v>
          </cell>
          <cell r="G114">
            <v>7</v>
          </cell>
          <cell r="H114">
            <v>700</v>
          </cell>
          <cell r="I114">
            <v>207.2</v>
          </cell>
          <cell r="J114">
            <v>0.42045454545454541</v>
          </cell>
          <cell r="K114">
            <v>184.8</v>
          </cell>
          <cell r="L114">
            <v>0.60000000000000009</v>
          </cell>
          <cell r="M114" t="str">
            <v>VG88011</v>
          </cell>
          <cell r="N114">
            <v>116</v>
          </cell>
          <cell r="O114" t="str">
            <v>AZARIAS</v>
          </cell>
          <cell r="P114" t="str">
            <v>VAL RECOMMEND 1</v>
          </cell>
          <cell r="Q114" t="str">
            <v>VG88011116</v>
          </cell>
        </row>
        <row r="115">
          <cell r="A115" t="str">
            <v>VITAMINS B1+B6+B12 300mg/100mg/100mcg capsule 100's (APL/Generics)</v>
          </cell>
          <cell r="B115">
            <v>100</v>
          </cell>
          <cell r="C115">
            <v>2.5499999999999998</v>
          </cell>
          <cell r="D115">
            <v>255</v>
          </cell>
          <cell r="E115">
            <v>4.08</v>
          </cell>
          <cell r="F115">
            <v>408</v>
          </cell>
          <cell r="G115">
            <v>5.75</v>
          </cell>
          <cell r="H115">
            <v>575</v>
          </cell>
          <cell r="I115">
            <v>167</v>
          </cell>
          <cell r="J115">
            <v>0.40931372549019607</v>
          </cell>
          <cell r="K115">
            <v>153</v>
          </cell>
          <cell r="L115">
            <v>0.6</v>
          </cell>
          <cell r="M115" t="str">
            <v>VG88011</v>
          </cell>
          <cell r="N115">
            <v>117</v>
          </cell>
          <cell r="O115" t="str">
            <v>AZARIAS</v>
          </cell>
          <cell r="P115" t="str">
            <v>VAL RECOMMEND 1</v>
          </cell>
          <cell r="Q115" t="str">
            <v>VG88011117</v>
          </cell>
        </row>
        <row r="116">
          <cell r="A116" t="str">
            <v>VIT B1+B6+B12+VIT E 300MG/100MG/1MG/100MG 32's (APL/Generics)</v>
          </cell>
          <cell r="B116">
            <v>32</v>
          </cell>
          <cell r="C116">
            <v>14.625</v>
          </cell>
          <cell r="D116">
            <v>468</v>
          </cell>
          <cell r="E116">
            <v>23.400000000000002</v>
          </cell>
          <cell r="F116">
            <v>748.80000000000007</v>
          </cell>
          <cell r="G116">
            <v>32.75</v>
          </cell>
          <cell r="H116">
            <v>1048</v>
          </cell>
          <cell r="I116">
            <v>299.19999999999993</v>
          </cell>
          <cell r="J116">
            <v>0.39957264957264943</v>
          </cell>
          <cell r="K116">
            <v>280.80000000000007</v>
          </cell>
          <cell r="L116">
            <v>0.6000000000000002</v>
          </cell>
          <cell r="M116" t="str">
            <v>VG88011</v>
          </cell>
          <cell r="N116">
            <v>118</v>
          </cell>
          <cell r="O116" t="str">
            <v>AZARIAS</v>
          </cell>
          <cell r="P116" t="str">
            <v>VAL RECOMMEND 1</v>
          </cell>
          <cell r="Q116" t="str">
            <v>VG88011118</v>
          </cell>
        </row>
        <row r="117">
          <cell r="A117" t="str">
            <v>VITAMINS B1+B6+B12 250mg/250mg/1mg capsule 32's (BICOM 1000)</v>
          </cell>
          <cell r="B117">
            <v>32</v>
          </cell>
          <cell r="C117">
            <v>8.4499999999999993</v>
          </cell>
          <cell r="D117">
            <v>270.39999999999998</v>
          </cell>
          <cell r="E117">
            <v>13.52</v>
          </cell>
          <cell r="F117">
            <v>432.64</v>
          </cell>
          <cell r="G117">
            <v>19</v>
          </cell>
          <cell r="H117">
            <v>608</v>
          </cell>
          <cell r="I117">
            <v>175.36</v>
          </cell>
          <cell r="J117">
            <v>0.40532544378698232</v>
          </cell>
          <cell r="K117">
            <v>162.24</v>
          </cell>
          <cell r="L117">
            <v>0.60000000000000009</v>
          </cell>
          <cell r="M117" t="str">
            <v>VG88011</v>
          </cell>
          <cell r="N117">
            <v>119</v>
          </cell>
          <cell r="O117" t="str">
            <v>AZARIAS</v>
          </cell>
          <cell r="P117" t="str">
            <v>VAL RECOMMEND 1</v>
          </cell>
          <cell r="Q117" t="str">
            <v>VG88011119</v>
          </cell>
        </row>
        <row r="118">
          <cell r="A118" t="str">
            <v>VITAMINS B1 + B6 + B12 (like supraneuron) 250 mg/ 250 mg/ 500 mcg CAPSULE 100's (APL/Generics)</v>
          </cell>
          <cell r="B118">
            <v>100</v>
          </cell>
          <cell r="C118">
            <v>4.9400000000000004</v>
          </cell>
          <cell r="D118">
            <v>494</v>
          </cell>
          <cell r="E118">
            <v>7.9040000000000008</v>
          </cell>
          <cell r="F118">
            <v>790.40000000000009</v>
          </cell>
          <cell r="G118">
            <v>11.25</v>
          </cell>
          <cell r="H118">
            <v>1125</v>
          </cell>
          <cell r="I118">
            <v>334.59999999999991</v>
          </cell>
          <cell r="J118">
            <v>0.42332995951416985</v>
          </cell>
          <cell r="K118">
            <v>296.40000000000009</v>
          </cell>
          <cell r="L118">
            <v>0.6000000000000002</v>
          </cell>
          <cell r="M118" t="str">
            <v>VG88011</v>
          </cell>
          <cell r="N118">
            <v>120</v>
          </cell>
          <cell r="O118" t="str">
            <v>AZARIAS</v>
          </cell>
          <cell r="P118" t="str">
            <v>VAL RECOMMEND 1</v>
          </cell>
          <cell r="Q118" t="str">
            <v>VG88011120</v>
          </cell>
        </row>
        <row r="119">
          <cell r="A119" t="str">
            <v>VITAMIN B-COMPLEX + IRON + BUCLIZINE HYDROCHLORIDE 100'S (APCIRON PLUS)</v>
          </cell>
          <cell r="B119">
            <v>100</v>
          </cell>
          <cell r="C119">
            <v>2.9119999999999999</v>
          </cell>
          <cell r="D119">
            <v>291.2</v>
          </cell>
          <cell r="E119">
            <v>4.6592000000000002</v>
          </cell>
          <cell r="F119">
            <v>465.92</v>
          </cell>
          <cell r="G119">
            <v>6.5</v>
          </cell>
          <cell r="H119">
            <v>650</v>
          </cell>
          <cell r="I119">
            <v>184.07999999999998</v>
          </cell>
          <cell r="J119">
            <v>0.39508928571428564</v>
          </cell>
          <cell r="K119">
            <v>174.72000000000003</v>
          </cell>
          <cell r="L119">
            <v>0.60000000000000009</v>
          </cell>
          <cell r="M119" t="str">
            <v>VG88011</v>
          </cell>
          <cell r="N119">
            <v>121</v>
          </cell>
          <cell r="O119" t="str">
            <v>AZARIAS</v>
          </cell>
          <cell r="P119" t="str">
            <v>VAL RECOMMEND 1</v>
          </cell>
          <cell r="Q119" t="str">
            <v>VG88011121</v>
          </cell>
        </row>
        <row r="120">
          <cell r="A120" t="str">
            <v>VITAMINS B1 + B6 + B12 + IRON + BUCLIZINE HCl 10 mg/ 5 mg/10 mcg/ 50
mg/ 5 mg/ 5 mL SYRUP 60mL (APL/Generics)</v>
          </cell>
          <cell r="B120">
            <v>1</v>
          </cell>
          <cell r="C120">
            <v>39</v>
          </cell>
          <cell r="D120">
            <v>39</v>
          </cell>
          <cell r="E120">
            <v>62.400000000000006</v>
          </cell>
          <cell r="F120">
            <v>62.400000000000006</v>
          </cell>
          <cell r="G120">
            <v>87.5</v>
          </cell>
          <cell r="H120">
            <v>87.5</v>
          </cell>
          <cell r="I120">
            <v>25.099999999999994</v>
          </cell>
          <cell r="J120">
            <v>0.40224358974358959</v>
          </cell>
          <cell r="K120">
            <v>23.400000000000006</v>
          </cell>
          <cell r="L120">
            <v>0.6000000000000002</v>
          </cell>
          <cell r="M120" t="str">
            <v>VG88011</v>
          </cell>
          <cell r="N120">
            <v>122</v>
          </cell>
          <cell r="O120" t="str">
            <v>AZARIAS</v>
          </cell>
          <cell r="P120" t="str">
            <v>VAL RECOMMEND 1</v>
          </cell>
          <cell r="Q120" t="str">
            <v>VG88011122</v>
          </cell>
        </row>
        <row r="121">
          <cell r="A121" t="str">
            <v>VITAMINS B1 + B6 + B12 + IRON + BUCLIZINE HCl 10 mg/ 5 mg/10 mcg/ 50
mg/ 5 mg/ 5 mL SYRUP 120mL (APL/Generics)</v>
          </cell>
          <cell r="B121">
            <v>1</v>
          </cell>
          <cell r="C121">
            <v>71.5</v>
          </cell>
          <cell r="D121">
            <v>71.5</v>
          </cell>
          <cell r="E121">
            <v>114.4</v>
          </cell>
          <cell r="F121">
            <v>114.4</v>
          </cell>
          <cell r="G121">
            <v>160</v>
          </cell>
          <cell r="H121">
            <v>160</v>
          </cell>
          <cell r="I121">
            <v>45.599999999999994</v>
          </cell>
          <cell r="J121">
            <v>0.39860139860139854</v>
          </cell>
          <cell r="K121">
            <v>42.900000000000006</v>
          </cell>
          <cell r="L121">
            <v>0.60000000000000009</v>
          </cell>
          <cell r="M121" t="str">
            <v>VG88011</v>
          </cell>
          <cell r="N121">
            <v>123</v>
          </cell>
          <cell r="O121" t="str">
            <v>AZARIAS</v>
          </cell>
          <cell r="P121" t="str">
            <v>VAL RECOMMEND 1</v>
          </cell>
          <cell r="Q121" t="str">
            <v>VG88011123</v>
          </cell>
        </row>
        <row r="122">
          <cell r="A122" t="str">
            <v>ZINC GLUCONATE 30MG TABLET 100's (AZNC)</v>
          </cell>
          <cell r="B122">
            <v>100</v>
          </cell>
          <cell r="C122">
            <v>2.9119999999999999</v>
          </cell>
          <cell r="D122">
            <v>291.2</v>
          </cell>
          <cell r="E122">
            <v>4.6592000000000002</v>
          </cell>
          <cell r="F122">
            <v>465.92</v>
          </cell>
          <cell r="G122">
            <v>6.5</v>
          </cell>
          <cell r="H122">
            <v>650</v>
          </cell>
          <cell r="I122">
            <v>184.07999999999998</v>
          </cell>
          <cell r="J122">
            <v>0.39508928571428564</v>
          </cell>
          <cell r="K122">
            <v>174.72000000000003</v>
          </cell>
          <cell r="L122">
            <v>0.60000000000000009</v>
          </cell>
          <cell r="M122" t="str">
            <v>VG88011</v>
          </cell>
          <cell r="N122">
            <v>124</v>
          </cell>
          <cell r="O122" t="str">
            <v>AZARIAS</v>
          </cell>
          <cell r="P122" t="str">
            <v>VAL RECOMMEND 1</v>
          </cell>
          <cell r="Q122" t="str">
            <v>VG88011124</v>
          </cell>
        </row>
        <row r="123">
          <cell r="A123" t="str">
            <v>MONTELUKAST 10MG TAB 100'S (APL/Generics)</v>
          </cell>
          <cell r="B123">
            <v>100</v>
          </cell>
          <cell r="C123">
            <v>2.2749999999999999</v>
          </cell>
          <cell r="D123">
            <v>227.5</v>
          </cell>
          <cell r="E123">
            <v>3.64</v>
          </cell>
          <cell r="F123">
            <v>364</v>
          </cell>
          <cell r="G123">
            <v>5.25</v>
          </cell>
          <cell r="H123">
            <v>525</v>
          </cell>
          <cell r="I123">
            <v>161</v>
          </cell>
          <cell r="J123">
            <v>0.44230769230769229</v>
          </cell>
          <cell r="K123">
            <v>136.5</v>
          </cell>
          <cell r="L123">
            <v>0.6</v>
          </cell>
          <cell r="M123" t="str">
            <v>VG88011</v>
          </cell>
          <cell r="N123">
            <v>134</v>
          </cell>
          <cell r="O123" t="str">
            <v>AZARIAS</v>
          </cell>
          <cell r="P123" t="str">
            <v>VAL RECOMMEND 1</v>
          </cell>
          <cell r="Q123" t="str">
            <v>VG88011134</v>
          </cell>
        </row>
        <row r="124">
          <cell r="A124" t="str">
            <v>Ascorbic Acid Syr 100mg/5ml Syr 250mL (RAPID C)</v>
          </cell>
          <cell r="B124">
            <v>1</v>
          </cell>
          <cell r="C124">
            <v>80.599999999999994</v>
          </cell>
          <cell r="D124">
            <v>80.599999999999994</v>
          </cell>
          <cell r="E124">
            <v>128.96</v>
          </cell>
          <cell r="F124">
            <v>128.96</v>
          </cell>
          <cell r="G124">
            <v>180.5</v>
          </cell>
          <cell r="H124">
            <v>180.5</v>
          </cell>
          <cell r="I124">
            <v>51.539999999999992</v>
          </cell>
          <cell r="J124">
            <v>0.39965880893300237</v>
          </cell>
          <cell r="K124">
            <v>48.360000000000014</v>
          </cell>
          <cell r="L124">
            <v>0.6000000000000002</v>
          </cell>
          <cell r="M124" t="str">
            <v>VG88011</v>
          </cell>
          <cell r="N124">
            <v>125</v>
          </cell>
          <cell r="O124" t="str">
            <v>AZARIAS</v>
          </cell>
          <cell r="P124" t="str">
            <v>VAL RECOMMEND 1</v>
          </cell>
          <cell r="Q124" t="str">
            <v>VG88011125</v>
          </cell>
        </row>
      </sheetData>
      <sheetData sheetId="4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Vicks First Defence 15ml</v>
          </cell>
          <cell r="B2">
            <v>1</v>
          </cell>
          <cell r="C2">
            <v>312.88949999999994</v>
          </cell>
          <cell r="D2">
            <v>312.88949999999994</v>
          </cell>
          <cell r="E2">
            <v>365.7337</v>
          </cell>
          <cell r="F2">
            <v>365.7337</v>
          </cell>
          <cell r="G2">
            <v>445</v>
          </cell>
          <cell r="H2">
            <v>445</v>
          </cell>
          <cell r="I2">
            <v>79.266300000000001</v>
          </cell>
          <cell r="J2">
            <v>0.21673228362603719</v>
          </cell>
          <cell r="K2">
            <v>52.844200000000058</v>
          </cell>
          <cell r="L2">
            <v>0.16889093433943955</v>
          </cell>
          <cell r="M2" t="str">
            <v>VG88018</v>
          </cell>
          <cell r="N2">
            <v>1</v>
          </cell>
          <cell r="O2" t="str">
            <v>JR&amp;R</v>
          </cell>
          <cell r="P2" t="str">
            <v>NON-PHARMA</v>
          </cell>
          <cell r="Q2" t="str">
            <v>VG880181</v>
          </cell>
        </row>
        <row r="3">
          <cell r="A3" t="str">
            <v>VICKS BABYRUB 45G X 12</v>
          </cell>
          <cell r="B3">
            <v>12</v>
          </cell>
          <cell r="C3">
            <v>156.71249999999998</v>
          </cell>
          <cell r="D3">
            <v>1880.5499999999997</v>
          </cell>
          <cell r="E3">
            <v>174.82749999999999</v>
          </cell>
          <cell r="F3">
            <v>2097.9299999999998</v>
          </cell>
          <cell r="G3">
            <v>202</v>
          </cell>
          <cell r="H3">
            <v>2424</v>
          </cell>
          <cell r="I3">
            <v>326.07000000000016</v>
          </cell>
          <cell r="J3">
            <v>0.15542463285238314</v>
          </cell>
          <cell r="K3">
            <v>217.38000000000011</v>
          </cell>
          <cell r="L3">
            <v>0.11559384222700814</v>
          </cell>
          <cell r="M3" t="str">
            <v>VG88018</v>
          </cell>
          <cell r="N3">
            <v>2</v>
          </cell>
          <cell r="O3" t="str">
            <v>JR&amp;R</v>
          </cell>
          <cell r="P3" t="str">
            <v>NON-PHARMA</v>
          </cell>
          <cell r="Q3" t="str">
            <v>VG880182</v>
          </cell>
        </row>
        <row r="4">
          <cell r="A4" t="str">
            <v>VICKS BABYRUB 20G X 12</v>
          </cell>
          <cell r="B4">
            <v>12</v>
          </cell>
          <cell r="C4">
            <v>78.015000000000001</v>
          </cell>
          <cell r="D4">
            <v>936.18000000000006</v>
          </cell>
          <cell r="E4">
            <v>86.809000000000012</v>
          </cell>
          <cell r="F4">
            <v>1041.7080000000001</v>
          </cell>
          <cell r="G4">
            <v>100</v>
          </cell>
          <cell r="H4">
            <v>1200</v>
          </cell>
          <cell r="I4">
            <v>158.29199999999992</v>
          </cell>
          <cell r="J4">
            <v>0.15195429045375469</v>
          </cell>
          <cell r="K4">
            <v>105.52800000000002</v>
          </cell>
          <cell r="L4">
            <v>0.11272191245273347</v>
          </cell>
          <cell r="M4" t="str">
            <v>VG88018</v>
          </cell>
          <cell r="N4">
            <v>3</v>
          </cell>
          <cell r="O4" t="str">
            <v>JR&amp;R</v>
          </cell>
          <cell r="P4" t="str">
            <v>NON-PHARMA</v>
          </cell>
          <cell r="Q4" t="str">
            <v>VG880183</v>
          </cell>
        </row>
        <row r="5">
          <cell r="A5" t="str">
            <v>VICKS IMMUNE DEFENSE 100S</v>
          </cell>
          <cell r="B5">
            <v>100</v>
          </cell>
          <cell r="C5">
            <v>11.953094999999998</v>
          </cell>
          <cell r="D5">
            <v>1195.3094999999998</v>
          </cell>
          <cell r="E5">
            <v>13.171856999999999</v>
          </cell>
          <cell r="F5">
            <v>1317.1857</v>
          </cell>
          <cell r="G5">
            <v>15</v>
          </cell>
          <cell r="H5">
            <v>1500</v>
          </cell>
          <cell r="I5">
            <v>182.8143</v>
          </cell>
          <cell r="J5">
            <v>0.13879159180060943</v>
          </cell>
          <cell r="K5">
            <v>121.87620000000015</v>
          </cell>
          <cell r="L5">
            <v>0.10196204414003249</v>
          </cell>
          <cell r="M5" t="str">
            <v>VG88018</v>
          </cell>
          <cell r="N5">
            <v>4</v>
          </cell>
          <cell r="O5" t="str">
            <v>JR&amp;R</v>
          </cell>
          <cell r="P5" t="str">
            <v>NON-PHARMA</v>
          </cell>
          <cell r="Q5" t="str">
            <v>VG880184</v>
          </cell>
        </row>
        <row r="6">
          <cell r="A6" t="str">
            <v>VICKS IMMUNE DEFENSE 10S</v>
          </cell>
          <cell r="B6">
            <v>10</v>
          </cell>
          <cell r="C6">
            <v>11.953200000000002</v>
          </cell>
          <cell r="D6">
            <v>119.53200000000002</v>
          </cell>
          <cell r="E6">
            <v>13.17192</v>
          </cell>
          <cell r="F6">
            <v>131.7192</v>
          </cell>
          <cell r="G6">
            <v>15</v>
          </cell>
          <cell r="H6">
            <v>150</v>
          </cell>
          <cell r="I6">
            <v>18.280799999999999</v>
          </cell>
          <cell r="J6">
            <v>0.1387861450722446</v>
          </cell>
          <cell r="K6">
            <v>12.187199999999976</v>
          </cell>
          <cell r="L6">
            <v>0.10195763477562471</v>
          </cell>
          <cell r="M6" t="str">
            <v>VG88018</v>
          </cell>
          <cell r="N6">
            <v>5</v>
          </cell>
          <cell r="O6" t="str">
            <v>JR&amp;R</v>
          </cell>
          <cell r="P6" t="str">
            <v>NON-PHARMA</v>
          </cell>
          <cell r="Q6" t="str">
            <v>VG880185</v>
          </cell>
        </row>
        <row r="7">
          <cell r="A7" t="str">
            <v>Vicks Vaporub 50g X 6</v>
          </cell>
          <cell r="B7">
            <v>6</v>
          </cell>
          <cell r="C7">
            <v>154.41300000000001</v>
          </cell>
          <cell r="D7">
            <v>926.47800000000007</v>
          </cell>
          <cell r="E7">
            <v>169.54780000000002</v>
          </cell>
          <cell r="F7">
            <v>1017.2868000000001</v>
          </cell>
          <cell r="G7">
            <v>192.25</v>
          </cell>
          <cell r="H7">
            <v>1153.5</v>
          </cell>
          <cell r="I7">
            <v>136.21319999999992</v>
          </cell>
          <cell r="J7">
            <v>0.13389852301238933</v>
          </cell>
          <cell r="K7">
            <v>90.808800000000019</v>
          </cell>
          <cell r="L7">
            <v>9.801506349853964E-2</v>
          </cell>
          <cell r="M7" t="str">
            <v>VG88018</v>
          </cell>
          <cell r="N7">
            <v>6</v>
          </cell>
          <cell r="O7" t="str">
            <v>JR&amp;R</v>
          </cell>
          <cell r="P7" t="str">
            <v>NON-PHARMA</v>
          </cell>
          <cell r="Q7" t="str">
            <v>VG880186</v>
          </cell>
        </row>
        <row r="8">
          <cell r="A8" t="str">
            <v>Vicks Vaporub 100g x 6</v>
          </cell>
          <cell r="B8">
            <v>6</v>
          </cell>
          <cell r="C8">
            <v>250.01549999999997</v>
          </cell>
          <cell r="D8">
            <v>1500.0929999999998</v>
          </cell>
          <cell r="E8">
            <v>275.5093</v>
          </cell>
          <cell r="F8">
            <v>1653.0557999999999</v>
          </cell>
          <cell r="G8">
            <v>313.75</v>
          </cell>
          <cell r="H8">
            <v>1882.5</v>
          </cell>
          <cell r="I8">
            <v>229.44420000000014</v>
          </cell>
          <cell r="J8">
            <v>0.13880003324751661</v>
          </cell>
          <cell r="K8">
            <v>152.96280000000002</v>
          </cell>
          <cell r="L8">
            <v>0.10196887792956839</v>
          </cell>
          <cell r="M8" t="str">
            <v>VG88018</v>
          </cell>
          <cell r="N8">
            <v>7</v>
          </cell>
          <cell r="O8" t="str">
            <v>JR&amp;R</v>
          </cell>
          <cell r="P8" t="str">
            <v>NON-PHARMA</v>
          </cell>
          <cell r="Q8" t="str">
            <v>VG880187</v>
          </cell>
        </row>
        <row r="9">
          <cell r="A9" t="str">
            <v>Vicks VAPORUB DCRB 5G X 24</v>
          </cell>
          <cell r="B9">
            <v>24</v>
          </cell>
          <cell r="C9">
            <v>25.063499999999994</v>
          </cell>
          <cell r="D9">
            <v>601.52399999999989</v>
          </cell>
          <cell r="E9">
            <v>29.338099999999997</v>
          </cell>
          <cell r="F9">
            <v>704.11439999999993</v>
          </cell>
          <cell r="G9">
            <v>35.75</v>
          </cell>
          <cell r="H9">
            <v>858</v>
          </cell>
          <cell r="I9">
            <v>153.88560000000007</v>
          </cell>
          <cell r="J9">
            <v>0.21855198530238848</v>
          </cell>
          <cell r="K9">
            <v>102.59040000000005</v>
          </cell>
          <cell r="L9">
            <v>0.17055080096554762</v>
          </cell>
          <cell r="M9" t="str">
            <v>VG88018</v>
          </cell>
          <cell r="N9">
            <v>8</v>
          </cell>
          <cell r="O9" t="str">
            <v>JR&amp;R</v>
          </cell>
          <cell r="P9" t="str">
            <v>NON-PHARMA</v>
          </cell>
          <cell r="Q9" t="str">
            <v>VG880188</v>
          </cell>
        </row>
        <row r="10">
          <cell r="A10" t="str">
            <v>Vicks Vaporub 10g x 12</v>
          </cell>
          <cell r="B10">
            <v>12</v>
          </cell>
          <cell r="C10">
            <v>46.79</v>
          </cell>
          <cell r="D10">
            <v>561.48</v>
          </cell>
          <cell r="E10">
            <v>50.774000000000001</v>
          </cell>
          <cell r="F10">
            <v>609.28800000000001</v>
          </cell>
          <cell r="G10">
            <v>56.75</v>
          </cell>
          <cell r="H10">
            <v>681</v>
          </cell>
          <cell r="I10">
            <v>71.711999999999989</v>
          </cell>
          <cell r="J10">
            <v>0.11769803442706896</v>
          </cell>
          <cell r="K10">
            <v>47.807999999999993</v>
          </cell>
          <cell r="L10">
            <v>8.5146398803163048E-2</v>
          </cell>
          <cell r="M10" t="str">
            <v>VG88018</v>
          </cell>
          <cell r="N10">
            <v>9</v>
          </cell>
          <cell r="O10" t="str">
            <v>JR&amp;R</v>
          </cell>
          <cell r="P10" t="str">
            <v>NON-PHARMA</v>
          </cell>
          <cell r="Q10" t="str">
            <v>VG880189</v>
          </cell>
        </row>
        <row r="11">
          <cell r="A11" t="str">
            <v>Vapocool 3.5g Butter Menthol 24s x 12</v>
          </cell>
          <cell r="B11">
            <v>12</v>
          </cell>
          <cell r="C11">
            <v>62.957999999999998</v>
          </cell>
          <cell r="D11">
            <v>755.49599999999998</v>
          </cell>
          <cell r="E11">
            <v>69.374800000000008</v>
          </cell>
          <cell r="F11">
            <v>832.49760000000003</v>
          </cell>
          <cell r="G11">
            <v>79</v>
          </cell>
          <cell r="H11">
            <v>948</v>
          </cell>
          <cell r="I11">
            <v>115.50239999999997</v>
          </cell>
          <cell r="J11">
            <v>0.13874202159862078</v>
          </cell>
          <cell r="K11">
            <v>77.001600000000053</v>
          </cell>
          <cell r="L11">
            <v>0.1019219161981004</v>
          </cell>
          <cell r="M11" t="str">
            <v>VG88018</v>
          </cell>
          <cell r="N11">
            <v>10</v>
          </cell>
          <cell r="O11" t="str">
            <v>JR&amp;R</v>
          </cell>
          <cell r="P11" t="str">
            <v>NON-PHARMA</v>
          </cell>
          <cell r="Q11" t="str">
            <v>VG8801810</v>
          </cell>
        </row>
        <row r="12">
          <cell r="A12" t="str">
            <v>Vicks Inhaler Key Chain Family Saver 2s x 6</v>
          </cell>
          <cell r="B12">
            <v>6</v>
          </cell>
          <cell r="C12">
            <v>133.08749999999998</v>
          </cell>
          <cell r="D12">
            <v>798.52499999999986</v>
          </cell>
          <cell r="E12">
            <v>146.45249999999999</v>
          </cell>
          <cell r="F12">
            <v>878.71499999999992</v>
          </cell>
          <cell r="G12">
            <v>166.5</v>
          </cell>
          <cell r="H12">
            <v>999</v>
          </cell>
          <cell r="I12">
            <v>120.28500000000008</v>
          </cell>
          <cell r="J12">
            <v>0.136887386695345</v>
          </cell>
          <cell r="K12">
            <v>80.190000000000055</v>
          </cell>
          <cell r="L12">
            <v>0.1004226542688082</v>
          </cell>
          <cell r="M12" t="str">
            <v>VG88018</v>
          </cell>
          <cell r="N12">
            <v>11</v>
          </cell>
          <cell r="O12" t="str">
            <v>JR&amp;R</v>
          </cell>
          <cell r="P12" t="str">
            <v>NON-PHARMA</v>
          </cell>
          <cell r="Q12" t="str">
            <v>VG8801811</v>
          </cell>
        </row>
        <row r="13">
          <cell r="A13" t="str">
            <v>Vicks Vaporub 25g x 12 (Shrinkwrap)</v>
          </cell>
          <cell r="B13">
            <v>12</v>
          </cell>
          <cell r="C13">
            <v>89.607000000000014</v>
          </cell>
          <cell r="D13">
            <v>1075.2840000000001</v>
          </cell>
          <cell r="E13">
            <v>97.964200000000005</v>
          </cell>
          <cell r="F13">
            <v>1175.5704000000001</v>
          </cell>
          <cell r="G13">
            <v>110.5</v>
          </cell>
          <cell r="H13">
            <v>1326</v>
          </cell>
          <cell r="I13">
            <v>150.42959999999994</v>
          </cell>
          <cell r="J13">
            <v>0.12796307222434311</v>
          </cell>
          <cell r="K13">
            <v>100.28639999999996</v>
          </cell>
          <cell r="L13">
            <v>9.3265035097704369E-2</v>
          </cell>
          <cell r="M13" t="str">
            <v>VG88018</v>
          </cell>
          <cell r="N13">
            <v>12</v>
          </cell>
          <cell r="O13" t="str">
            <v>JR&amp;R</v>
          </cell>
          <cell r="P13" t="str">
            <v>NON-PHARMA</v>
          </cell>
          <cell r="Q13" t="str">
            <v>VG8801812</v>
          </cell>
        </row>
        <row r="14">
          <cell r="A14" t="str">
            <v>Vicks Inhaler 0.5mL x 6</v>
          </cell>
          <cell r="B14">
            <v>6</v>
          </cell>
          <cell r="C14">
            <v>75.915000000000006</v>
          </cell>
          <cell r="D14">
            <v>455.49</v>
          </cell>
          <cell r="E14">
            <v>82.149000000000001</v>
          </cell>
          <cell r="F14">
            <v>492.89400000000001</v>
          </cell>
          <cell r="G14">
            <v>91.5</v>
          </cell>
          <cell r="H14">
            <v>549</v>
          </cell>
          <cell r="I14">
            <v>56.105999999999995</v>
          </cell>
          <cell r="J14">
            <v>0.11382974838403388</v>
          </cell>
          <cell r="K14">
            <v>37.403999999999996</v>
          </cell>
          <cell r="L14">
            <v>8.211815846670617E-2</v>
          </cell>
          <cell r="M14" t="str">
            <v>VG88018</v>
          </cell>
          <cell r="N14">
            <v>13</v>
          </cell>
          <cell r="O14" t="str">
            <v>JR&amp;R</v>
          </cell>
          <cell r="P14" t="str">
            <v>NON-PHARMA</v>
          </cell>
          <cell r="Q14" t="str">
            <v>VG8801813</v>
          </cell>
        </row>
        <row r="15">
          <cell r="A15" t="str">
            <v>Vicks Inhaler Keychain .5ml x 6</v>
          </cell>
          <cell r="B15">
            <v>6</v>
          </cell>
          <cell r="C15">
            <v>75.915000000000006</v>
          </cell>
          <cell r="D15">
            <v>455.49</v>
          </cell>
          <cell r="E15">
            <v>82.149000000000001</v>
          </cell>
          <cell r="F15">
            <v>492.89400000000001</v>
          </cell>
          <cell r="G15">
            <v>91.5</v>
          </cell>
          <cell r="H15">
            <v>549</v>
          </cell>
          <cell r="I15">
            <v>56.105999999999995</v>
          </cell>
          <cell r="J15">
            <v>0.11382974838403388</v>
          </cell>
          <cell r="K15">
            <v>37.403999999999996</v>
          </cell>
          <cell r="L15">
            <v>8.211815846670617E-2</v>
          </cell>
          <cell r="M15" t="str">
            <v>VG88018</v>
          </cell>
          <cell r="N15">
            <v>14</v>
          </cell>
          <cell r="O15" t="str">
            <v>JR&amp;R</v>
          </cell>
          <cell r="P15" t="str">
            <v>NON-PHARMA</v>
          </cell>
          <cell r="Q15" t="str">
            <v>VG8801814</v>
          </cell>
        </row>
        <row r="16">
          <cell r="A16" t="str">
            <v>Vapocool 3.5g Peppermint 24s x 12</v>
          </cell>
          <cell r="B16">
            <v>12</v>
          </cell>
          <cell r="C16">
            <v>62.957999999999998</v>
          </cell>
          <cell r="D16">
            <v>755.49599999999998</v>
          </cell>
          <cell r="E16">
            <v>69.374800000000008</v>
          </cell>
          <cell r="F16">
            <v>832.49760000000003</v>
          </cell>
          <cell r="G16">
            <v>79</v>
          </cell>
          <cell r="H16">
            <v>948</v>
          </cell>
          <cell r="I16">
            <v>115.50239999999997</v>
          </cell>
          <cell r="J16">
            <v>0.13874202159862078</v>
          </cell>
          <cell r="K16">
            <v>77.001600000000053</v>
          </cell>
          <cell r="L16">
            <v>0.1019219161981004</v>
          </cell>
          <cell r="M16" t="str">
            <v>VG88018</v>
          </cell>
          <cell r="N16">
            <v>15</v>
          </cell>
          <cell r="O16" t="str">
            <v>JR&amp;R</v>
          </cell>
          <cell r="P16" t="str">
            <v>NON-PHARMA</v>
          </cell>
          <cell r="Q16" t="str">
            <v>VG8801815</v>
          </cell>
        </row>
        <row r="17">
          <cell r="A17" t="str">
            <v>Vicks Formula 44 54ml x 12</v>
          </cell>
          <cell r="B17">
            <v>12</v>
          </cell>
          <cell r="C17">
            <v>82.141500000000008</v>
          </cell>
          <cell r="D17">
            <v>985.69800000000009</v>
          </cell>
          <cell r="E17">
            <v>88.884900000000002</v>
          </cell>
          <cell r="F17">
            <v>1066.6188</v>
          </cell>
          <cell r="G17">
            <v>99</v>
          </cell>
          <cell r="H17">
            <v>1188</v>
          </cell>
          <cell r="I17">
            <v>121.38120000000004</v>
          </cell>
          <cell r="J17">
            <v>0.11379998177418216</v>
          </cell>
          <cell r="K17">
            <v>80.920799999999872</v>
          </cell>
          <cell r="L17">
            <v>8.2094921568269252E-2</v>
          </cell>
          <cell r="M17" t="str">
            <v>VG88018</v>
          </cell>
          <cell r="N17">
            <v>16</v>
          </cell>
          <cell r="O17" t="str">
            <v>JR&amp;R</v>
          </cell>
          <cell r="P17" t="str">
            <v>NON-PHARMA</v>
          </cell>
          <cell r="Q17" t="str">
            <v>VG8801816</v>
          </cell>
        </row>
        <row r="18">
          <cell r="A18" t="str">
            <v>Vicks Formula 44 100ml x 12</v>
          </cell>
          <cell r="B18">
            <v>12</v>
          </cell>
          <cell r="C18">
            <v>140.21700000000001</v>
          </cell>
          <cell r="D18">
            <v>1682.6040000000003</v>
          </cell>
          <cell r="E18">
            <v>151.7302</v>
          </cell>
          <cell r="F18">
            <v>1820.7624000000001</v>
          </cell>
          <cell r="G18">
            <v>169</v>
          </cell>
          <cell r="H18">
            <v>2028</v>
          </cell>
          <cell r="I18">
            <v>207.23759999999993</v>
          </cell>
          <cell r="J18">
            <v>0.11381913422640973</v>
          </cell>
          <cell r="K18">
            <v>138.1583999999998</v>
          </cell>
          <cell r="L18">
            <v>8.2109872554682967E-2</v>
          </cell>
          <cell r="M18" t="str">
            <v>VG88018</v>
          </cell>
          <cell r="N18">
            <v>17</v>
          </cell>
          <cell r="O18" t="str">
            <v>JR&amp;R</v>
          </cell>
          <cell r="P18" t="str">
            <v>NON-PHARMA</v>
          </cell>
          <cell r="Q18" t="str">
            <v>VG8801817</v>
          </cell>
        </row>
      </sheetData>
      <sheetData sheetId="5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Acetylcysteine 600 mg Powder for Oral Solution 10's DIACYSTEINE 600</v>
          </cell>
          <cell r="B2">
            <v>10</v>
          </cell>
          <cell r="C2">
            <v>12</v>
          </cell>
          <cell r="D2">
            <v>120</v>
          </cell>
          <cell r="E2">
            <v>19.2</v>
          </cell>
          <cell r="F2">
            <v>192</v>
          </cell>
          <cell r="G2">
            <v>27.5</v>
          </cell>
          <cell r="H2">
            <v>275</v>
          </cell>
          <cell r="I2">
            <v>83</v>
          </cell>
          <cell r="J2">
            <v>0.43229166666666669</v>
          </cell>
          <cell r="K2">
            <v>72</v>
          </cell>
          <cell r="L2">
            <v>0.6</v>
          </cell>
          <cell r="M2" t="str">
            <v>VG88010</v>
          </cell>
          <cell r="N2">
            <v>1</v>
          </cell>
          <cell r="O2" t="str">
            <v>REGIMED</v>
          </cell>
          <cell r="P2" t="str">
            <v>GENERIC CAT 1</v>
          </cell>
          <cell r="Q2" t="str">
            <v>VG880101</v>
          </cell>
        </row>
        <row r="3">
          <cell r="A3" t="str">
            <v>Acetylcysteine 200 mg Powder for Oral Solution 30's FLUCYSTEINE</v>
          </cell>
          <cell r="B3">
            <v>30</v>
          </cell>
          <cell r="C3">
            <v>6.666666666666667</v>
          </cell>
          <cell r="D3">
            <v>200</v>
          </cell>
          <cell r="E3">
            <v>10.666666666666666</v>
          </cell>
          <cell r="F3">
            <v>320</v>
          </cell>
          <cell r="G3">
            <v>15</v>
          </cell>
          <cell r="H3">
            <v>450</v>
          </cell>
          <cell r="I3">
            <v>130</v>
          </cell>
          <cell r="J3">
            <v>0.40625</v>
          </cell>
          <cell r="K3">
            <v>120</v>
          </cell>
          <cell r="L3">
            <v>0.6</v>
          </cell>
          <cell r="M3" t="str">
            <v>VG88010</v>
          </cell>
          <cell r="N3">
            <v>2</v>
          </cell>
          <cell r="O3" t="str">
            <v>REGIMED</v>
          </cell>
          <cell r="P3" t="str">
            <v>GENERIC CAT 1</v>
          </cell>
          <cell r="Q3" t="str">
            <v>VG880102</v>
          </cell>
        </row>
        <row r="4">
          <cell r="A4" t="str">
            <v>Aciclovir 800 mg Tablet 20's XYCLOVIRAX</v>
          </cell>
          <cell r="B4">
            <v>20</v>
          </cell>
          <cell r="C4">
            <v>13.5</v>
          </cell>
          <cell r="D4">
            <v>270</v>
          </cell>
          <cell r="E4">
            <v>21.6</v>
          </cell>
          <cell r="F4">
            <v>432</v>
          </cell>
          <cell r="G4">
            <v>30.25</v>
          </cell>
          <cell r="H4">
            <v>605</v>
          </cell>
          <cell r="I4">
            <v>173</v>
          </cell>
          <cell r="J4">
            <v>0.40046296296296297</v>
          </cell>
          <cell r="K4">
            <v>162</v>
          </cell>
          <cell r="L4">
            <v>0.6</v>
          </cell>
          <cell r="M4" t="str">
            <v>VG88010</v>
          </cell>
          <cell r="N4">
            <v>3</v>
          </cell>
          <cell r="O4" t="str">
            <v>REGIMED</v>
          </cell>
          <cell r="P4" t="str">
            <v>GENERIC CAT 1</v>
          </cell>
          <cell r="Q4" t="str">
            <v>VG880103</v>
          </cell>
        </row>
        <row r="5">
          <cell r="A5" t="str">
            <v>Aciclovir 400 mg Tablet 30's XYCLOVIRAX</v>
          </cell>
          <cell r="B5">
            <v>30</v>
          </cell>
          <cell r="C5">
            <v>5.2</v>
          </cell>
          <cell r="D5">
            <v>156</v>
          </cell>
          <cell r="E5">
            <v>8.32</v>
          </cell>
          <cell r="F5">
            <v>249.60000000000002</v>
          </cell>
          <cell r="G5">
            <v>11.75</v>
          </cell>
          <cell r="H5">
            <v>352.5</v>
          </cell>
          <cell r="I5">
            <v>102.89999999999998</v>
          </cell>
          <cell r="J5">
            <v>0.41225961538461525</v>
          </cell>
          <cell r="K5">
            <v>93.600000000000023</v>
          </cell>
          <cell r="L5">
            <v>0.6000000000000002</v>
          </cell>
          <cell r="M5" t="str">
            <v>VG88010</v>
          </cell>
          <cell r="N5">
            <v>4</v>
          </cell>
          <cell r="O5" t="str">
            <v>REGIMED</v>
          </cell>
          <cell r="P5" t="str">
            <v>GENERIC CAT 1</v>
          </cell>
          <cell r="Q5" t="str">
            <v>VG880104</v>
          </cell>
        </row>
        <row r="6">
          <cell r="A6" t="str">
            <v>Aciclovir 200 mg Tablet 100's  XYCLOVIRAX</v>
          </cell>
          <cell r="B6">
            <v>100</v>
          </cell>
          <cell r="C6">
            <v>2.23</v>
          </cell>
          <cell r="D6">
            <v>223</v>
          </cell>
          <cell r="E6">
            <v>3.5680000000000001</v>
          </cell>
          <cell r="F6">
            <v>356.8</v>
          </cell>
          <cell r="G6">
            <v>5</v>
          </cell>
          <cell r="H6">
            <v>500</v>
          </cell>
          <cell r="I6">
            <v>143.19999999999999</v>
          </cell>
          <cell r="J6">
            <v>0.40134529147982057</v>
          </cell>
          <cell r="K6">
            <v>133.80000000000001</v>
          </cell>
          <cell r="L6">
            <v>0.60000000000000009</v>
          </cell>
          <cell r="M6" t="str">
            <v>VG88010</v>
          </cell>
          <cell r="N6">
            <v>5</v>
          </cell>
          <cell r="O6" t="str">
            <v>REGIMED</v>
          </cell>
          <cell r="P6" t="str">
            <v>GENERIC CAT 1</v>
          </cell>
          <cell r="Q6" t="str">
            <v>VG880105</v>
          </cell>
        </row>
        <row r="7">
          <cell r="A7" t="str">
            <v>Allopurinol 300 mg Tablet 100's ALLUPREX</v>
          </cell>
          <cell r="B7">
            <v>100</v>
          </cell>
          <cell r="C7">
            <v>1.22</v>
          </cell>
          <cell r="D7">
            <v>122</v>
          </cell>
          <cell r="E7">
            <v>1.9520000000000002</v>
          </cell>
          <cell r="F7">
            <v>195.20000000000002</v>
          </cell>
          <cell r="G7">
            <v>2.75</v>
          </cell>
          <cell r="H7">
            <v>275</v>
          </cell>
          <cell r="I7">
            <v>79.799999999999983</v>
          </cell>
          <cell r="J7">
            <v>0.40881147540983592</v>
          </cell>
          <cell r="K7">
            <v>73.200000000000017</v>
          </cell>
          <cell r="L7">
            <v>0.60000000000000009</v>
          </cell>
          <cell r="M7" t="str">
            <v>VG88010</v>
          </cell>
          <cell r="N7">
            <v>6</v>
          </cell>
          <cell r="O7" t="str">
            <v>REGIMED</v>
          </cell>
          <cell r="P7" t="str">
            <v>GENERIC CAT 1</v>
          </cell>
          <cell r="Q7" t="str">
            <v>VG880106</v>
          </cell>
        </row>
        <row r="8">
          <cell r="A8" t="str">
            <v>Allopurinol 100 mg Tablet 100's ALLUPREX</v>
          </cell>
          <cell r="B8">
            <v>100</v>
          </cell>
          <cell r="C8">
            <v>0.55000000000000004</v>
          </cell>
          <cell r="D8">
            <v>55</v>
          </cell>
          <cell r="E8">
            <v>0.88</v>
          </cell>
          <cell r="F8">
            <v>88</v>
          </cell>
          <cell r="G8">
            <v>1.25</v>
          </cell>
          <cell r="H8">
            <v>125</v>
          </cell>
          <cell r="I8">
            <v>37</v>
          </cell>
          <cell r="J8">
            <v>0.42045454545454547</v>
          </cell>
          <cell r="K8">
            <v>33</v>
          </cell>
          <cell r="L8">
            <v>0.6</v>
          </cell>
          <cell r="M8" t="str">
            <v>VG88010</v>
          </cell>
          <cell r="N8">
            <v>7</v>
          </cell>
          <cell r="O8" t="str">
            <v>REGIMED</v>
          </cell>
          <cell r="P8" t="str">
            <v>GENERIC CAT 1</v>
          </cell>
          <cell r="Q8" t="str">
            <v>VG880107</v>
          </cell>
        </row>
        <row r="9">
          <cell r="A9" t="str">
            <v>Allopurinol 100 mg Tablet 100's URISOL</v>
          </cell>
          <cell r="B9">
            <v>100</v>
          </cell>
          <cell r="C9">
            <v>0.52</v>
          </cell>
          <cell r="D9">
            <v>52</v>
          </cell>
          <cell r="E9">
            <v>0.83200000000000007</v>
          </cell>
          <cell r="F9">
            <v>83.2</v>
          </cell>
          <cell r="G9">
            <v>1.25</v>
          </cell>
          <cell r="H9">
            <v>125</v>
          </cell>
          <cell r="I9">
            <v>41.8</v>
          </cell>
          <cell r="J9">
            <v>0.50240384615384615</v>
          </cell>
          <cell r="K9">
            <v>31.200000000000003</v>
          </cell>
          <cell r="L9">
            <v>0.60000000000000009</v>
          </cell>
          <cell r="M9" t="str">
            <v>VG88010</v>
          </cell>
          <cell r="N9">
            <v>8</v>
          </cell>
          <cell r="O9" t="str">
            <v>REGIMED</v>
          </cell>
          <cell r="P9" t="str">
            <v>GENERIC CAT 1</v>
          </cell>
          <cell r="Q9" t="str">
            <v>VG880108</v>
          </cell>
        </row>
        <row r="10">
          <cell r="A10" t="str">
            <v>Alum. Mag. 200/100mg Hydroxide Tablet 100's CALMSAPH</v>
          </cell>
          <cell r="B10">
            <v>100</v>
          </cell>
          <cell r="C10">
            <v>0.45</v>
          </cell>
          <cell r="D10">
            <v>45</v>
          </cell>
          <cell r="E10">
            <v>0.72</v>
          </cell>
          <cell r="F10">
            <v>72</v>
          </cell>
          <cell r="G10">
            <v>1</v>
          </cell>
          <cell r="H10">
            <v>100</v>
          </cell>
          <cell r="I10">
            <v>28</v>
          </cell>
          <cell r="J10">
            <v>0.3888888888888889</v>
          </cell>
          <cell r="K10">
            <v>27</v>
          </cell>
          <cell r="L10">
            <v>0.6</v>
          </cell>
          <cell r="M10" t="str">
            <v>VG88010</v>
          </cell>
          <cell r="N10">
            <v>9</v>
          </cell>
          <cell r="O10" t="str">
            <v>REGIMED</v>
          </cell>
          <cell r="P10" t="str">
            <v>GENERIC CAT 1</v>
          </cell>
          <cell r="Q10" t="str">
            <v>VG880109</v>
          </cell>
        </row>
        <row r="11">
          <cell r="A11" t="str">
            <v>Alum. Mag. 200/100mg Hydroxide Tablet 100's MYRECID</v>
          </cell>
          <cell r="B11">
            <v>100</v>
          </cell>
          <cell r="C11">
            <v>0.45</v>
          </cell>
          <cell r="D11">
            <v>45</v>
          </cell>
          <cell r="E11">
            <v>0.72</v>
          </cell>
          <cell r="F11">
            <v>72</v>
          </cell>
          <cell r="G11">
            <v>1.25</v>
          </cell>
          <cell r="H11">
            <v>125</v>
          </cell>
          <cell r="I11">
            <v>53</v>
          </cell>
          <cell r="J11">
            <v>0.73611111111111116</v>
          </cell>
          <cell r="K11">
            <v>27</v>
          </cell>
          <cell r="L11">
            <v>0.6</v>
          </cell>
          <cell r="M11" t="str">
            <v>VG88010</v>
          </cell>
          <cell r="N11">
            <v>10</v>
          </cell>
          <cell r="O11" t="str">
            <v>REGIMED</v>
          </cell>
          <cell r="P11" t="str">
            <v>GENERIC CAT 1</v>
          </cell>
          <cell r="Q11" t="str">
            <v>VG8801010</v>
          </cell>
        </row>
        <row r="12">
          <cell r="A12" t="str">
            <v>Alum. Mag.200/100 mg Hydroxide Susp. 120 mL MELMAG</v>
          </cell>
          <cell r="B12">
            <v>1</v>
          </cell>
          <cell r="C12">
            <v>19.75</v>
          </cell>
          <cell r="D12">
            <v>19.75</v>
          </cell>
          <cell r="E12">
            <v>31.6</v>
          </cell>
          <cell r="F12">
            <v>31.6</v>
          </cell>
          <cell r="G12">
            <v>44.25</v>
          </cell>
          <cell r="H12">
            <v>44.25</v>
          </cell>
          <cell r="I12">
            <v>12.649999999999999</v>
          </cell>
          <cell r="J12">
            <v>0.40031645569620244</v>
          </cell>
          <cell r="K12">
            <v>11.850000000000001</v>
          </cell>
          <cell r="L12">
            <v>0.60000000000000009</v>
          </cell>
          <cell r="M12" t="str">
            <v>VG88010</v>
          </cell>
          <cell r="N12">
            <v>11</v>
          </cell>
          <cell r="O12" t="str">
            <v>REGIMED</v>
          </cell>
          <cell r="P12" t="str">
            <v>GENERIC CAT 1</v>
          </cell>
          <cell r="Q12" t="str">
            <v>VG8801011</v>
          </cell>
        </row>
        <row r="13">
          <cell r="A13" t="str">
            <v>Alum. Mag.200/100 mg Hydroxide Susp. 60 mL MELMAG</v>
          </cell>
          <cell r="B13">
            <v>1</v>
          </cell>
          <cell r="C13">
            <v>14.4</v>
          </cell>
          <cell r="D13">
            <v>14.4</v>
          </cell>
          <cell r="E13">
            <v>23.040000000000003</v>
          </cell>
          <cell r="F13">
            <v>23.040000000000003</v>
          </cell>
          <cell r="G13">
            <v>32.25</v>
          </cell>
          <cell r="H13">
            <v>32.25</v>
          </cell>
          <cell r="I13">
            <v>9.2099999999999973</v>
          </cell>
          <cell r="J13">
            <v>0.39973958333333315</v>
          </cell>
          <cell r="K13">
            <v>8.6400000000000023</v>
          </cell>
          <cell r="L13">
            <v>0.6000000000000002</v>
          </cell>
          <cell r="M13" t="str">
            <v>VG88010</v>
          </cell>
          <cell r="N13">
            <v>12</v>
          </cell>
          <cell r="O13" t="str">
            <v>REGIMED</v>
          </cell>
          <cell r="P13" t="str">
            <v>GENERIC CAT 1</v>
          </cell>
          <cell r="Q13" t="str">
            <v>VG8801012</v>
          </cell>
        </row>
        <row r="14">
          <cell r="A14" t="str">
            <v>Ambroxol 75 mg Capsule 100's SAPHROXOL C75</v>
          </cell>
          <cell r="B14">
            <v>100</v>
          </cell>
          <cell r="C14">
            <v>3.5</v>
          </cell>
          <cell r="D14">
            <v>350</v>
          </cell>
          <cell r="E14">
            <v>5.6</v>
          </cell>
          <cell r="F14">
            <v>560</v>
          </cell>
          <cell r="G14">
            <v>8</v>
          </cell>
          <cell r="H14">
            <v>800</v>
          </cell>
          <cell r="I14">
            <v>240</v>
          </cell>
          <cell r="J14">
            <v>0.42857142857142855</v>
          </cell>
          <cell r="K14">
            <v>210</v>
          </cell>
          <cell r="L14">
            <v>0.6</v>
          </cell>
          <cell r="M14" t="str">
            <v>VG88010</v>
          </cell>
          <cell r="N14">
            <v>13</v>
          </cell>
          <cell r="O14" t="str">
            <v>REGIMED</v>
          </cell>
          <cell r="P14" t="str">
            <v>GENERIC CAT 1</v>
          </cell>
          <cell r="Q14" t="str">
            <v>VG8801013</v>
          </cell>
        </row>
        <row r="15">
          <cell r="A15" t="str">
            <v>Ambroxol 30 mg Syrup 60 mL COUXIN</v>
          </cell>
          <cell r="B15">
            <v>1</v>
          </cell>
          <cell r="C15">
            <v>12.5</v>
          </cell>
          <cell r="D15">
            <v>12.5</v>
          </cell>
          <cell r="E15">
            <v>20</v>
          </cell>
          <cell r="F15">
            <v>20</v>
          </cell>
          <cell r="G15">
            <v>28</v>
          </cell>
          <cell r="H15">
            <v>28</v>
          </cell>
          <cell r="I15">
            <v>8</v>
          </cell>
          <cell r="J15">
            <v>0.4</v>
          </cell>
          <cell r="K15">
            <v>7.5</v>
          </cell>
          <cell r="L15">
            <v>0.6</v>
          </cell>
          <cell r="M15" t="str">
            <v>VG88010</v>
          </cell>
          <cell r="N15">
            <v>14</v>
          </cell>
          <cell r="O15" t="str">
            <v>REGIMED</v>
          </cell>
          <cell r="P15" t="str">
            <v>GENERIC CAT 1</v>
          </cell>
          <cell r="Q15" t="str">
            <v>VG8801014</v>
          </cell>
        </row>
        <row r="16">
          <cell r="A16" t="str">
            <v>Ambroxol 15 mg Syrup 60 mL COUXIN</v>
          </cell>
          <cell r="B16">
            <v>1</v>
          </cell>
          <cell r="C16">
            <v>12</v>
          </cell>
          <cell r="D16">
            <v>12</v>
          </cell>
          <cell r="E16">
            <v>19.200000000000003</v>
          </cell>
          <cell r="F16">
            <v>19.200000000000003</v>
          </cell>
          <cell r="G16">
            <v>27</v>
          </cell>
          <cell r="H16">
            <v>27</v>
          </cell>
          <cell r="I16">
            <v>7.7999999999999972</v>
          </cell>
          <cell r="J16">
            <v>0.40624999999999978</v>
          </cell>
          <cell r="K16">
            <v>7.2000000000000028</v>
          </cell>
          <cell r="L16">
            <v>0.6000000000000002</v>
          </cell>
          <cell r="M16" t="str">
            <v>VG88010</v>
          </cell>
          <cell r="N16">
            <v>15</v>
          </cell>
          <cell r="O16" t="str">
            <v>REGIMED</v>
          </cell>
          <cell r="P16" t="str">
            <v>GENERIC CAT 1</v>
          </cell>
          <cell r="Q16" t="str">
            <v>VG8801015</v>
          </cell>
        </row>
        <row r="17">
          <cell r="A17" t="str">
            <v>Amlodipine  5 mg + Losartan  50 mg Tablet 30's INOZAR</v>
          </cell>
          <cell r="B17">
            <v>30</v>
          </cell>
          <cell r="C17">
            <v>6.333333333333333</v>
          </cell>
          <cell r="D17">
            <v>190</v>
          </cell>
          <cell r="E17">
            <v>10.133333333333333</v>
          </cell>
          <cell r="F17">
            <v>304</v>
          </cell>
          <cell r="G17">
            <v>14.25</v>
          </cell>
          <cell r="H17">
            <v>427.5</v>
          </cell>
          <cell r="I17">
            <v>123.5</v>
          </cell>
          <cell r="J17">
            <v>0.40625</v>
          </cell>
          <cell r="K17">
            <v>114</v>
          </cell>
          <cell r="L17">
            <v>0.6</v>
          </cell>
          <cell r="M17" t="str">
            <v>VG88010</v>
          </cell>
          <cell r="N17">
            <v>16</v>
          </cell>
          <cell r="O17" t="str">
            <v>REGIMED</v>
          </cell>
          <cell r="P17" t="str">
            <v>GENERIC CAT 1</v>
          </cell>
          <cell r="Q17" t="str">
            <v>VG8801016</v>
          </cell>
        </row>
        <row r="18">
          <cell r="A18" t="str">
            <v>Amlodipine  5 mg + Losartan  50 mg Tablet 30's VASOTWIN</v>
          </cell>
          <cell r="B18">
            <v>30</v>
          </cell>
          <cell r="C18">
            <v>6.5</v>
          </cell>
          <cell r="D18">
            <v>195</v>
          </cell>
          <cell r="E18">
            <v>10.4</v>
          </cell>
          <cell r="F18">
            <v>312</v>
          </cell>
          <cell r="G18">
            <v>14.75</v>
          </cell>
          <cell r="H18">
            <v>442.5</v>
          </cell>
          <cell r="I18">
            <v>130.5</v>
          </cell>
          <cell r="J18">
            <v>0.41826923076923078</v>
          </cell>
          <cell r="K18">
            <v>117</v>
          </cell>
          <cell r="L18">
            <v>0.6</v>
          </cell>
          <cell r="M18" t="str">
            <v>VG88010</v>
          </cell>
          <cell r="N18">
            <v>17</v>
          </cell>
          <cell r="O18" t="str">
            <v>REGIMED</v>
          </cell>
          <cell r="P18" t="str">
            <v>GENERIC CAT 1</v>
          </cell>
          <cell r="Q18" t="str">
            <v>VG8801017</v>
          </cell>
        </row>
        <row r="19">
          <cell r="A19" t="str">
            <v>Amlodipine  5 mg + Losartan  50 mg Tablet 100's DIASARPINE</v>
          </cell>
          <cell r="B19">
            <v>100</v>
          </cell>
          <cell r="C19">
            <v>5.2</v>
          </cell>
          <cell r="D19">
            <v>520</v>
          </cell>
          <cell r="E19">
            <v>8.32</v>
          </cell>
          <cell r="F19">
            <v>832</v>
          </cell>
          <cell r="G19">
            <v>11.75</v>
          </cell>
          <cell r="H19">
            <v>1175</v>
          </cell>
          <cell r="I19">
            <v>343</v>
          </cell>
          <cell r="J19">
            <v>0.41225961538461536</v>
          </cell>
          <cell r="K19">
            <v>312</v>
          </cell>
          <cell r="L19">
            <v>0.6</v>
          </cell>
          <cell r="M19" t="str">
            <v>VG88010</v>
          </cell>
          <cell r="N19">
            <v>18</v>
          </cell>
          <cell r="O19" t="str">
            <v>REGIMED</v>
          </cell>
          <cell r="P19" t="str">
            <v>GENERIC CAT 1</v>
          </cell>
          <cell r="Q19" t="str">
            <v>VG8801018</v>
          </cell>
        </row>
        <row r="20">
          <cell r="A20" t="str">
            <v>Amlodipine 5 mg + Losartan 50 mg Tablet 100's SAPHLODINE</v>
          </cell>
          <cell r="B20">
            <v>100</v>
          </cell>
          <cell r="C20">
            <v>4.75</v>
          </cell>
          <cell r="D20">
            <v>475</v>
          </cell>
          <cell r="E20">
            <v>7.6</v>
          </cell>
          <cell r="F20">
            <v>760</v>
          </cell>
          <cell r="G20">
            <v>10.75</v>
          </cell>
          <cell r="H20">
            <v>1075</v>
          </cell>
          <cell r="I20">
            <v>315</v>
          </cell>
          <cell r="J20">
            <v>0.41447368421052633</v>
          </cell>
          <cell r="K20">
            <v>285</v>
          </cell>
          <cell r="L20">
            <v>0.6</v>
          </cell>
          <cell r="M20" t="str">
            <v>VG88010</v>
          </cell>
          <cell r="N20">
            <v>19</v>
          </cell>
          <cell r="O20" t="str">
            <v>REGIMED</v>
          </cell>
          <cell r="P20" t="str">
            <v>GENERIC CAT 1</v>
          </cell>
          <cell r="Q20" t="str">
            <v>VG8801019</v>
          </cell>
        </row>
        <row r="21">
          <cell r="A21" t="str">
            <v>Amlodipine Besilate 5 mg Tablet 100's  JOHNVASC</v>
          </cell>
          <cell r="B21">
            <v>100</v>
          </cell>
          <cell r="C21">
            <v>0.8</v>
          </cell>
          <cell r="D21">
            <v>80</v>
          </cell>
          <cell r="E21">
            <v>1.28</v>
          </cell>
          <cell r="F21">
            <v>128</v>
          </cell>
          <cell r="G21">
            <v>2</v>
          </cell>
          <cell r="H21">
            <v>200</v>
          </cell>
          <cell r="I21">
            <v>72</v>
          </cell>
          <cell r="J21">
            <v>0.5625</v>
          </cell>
          <cell r="K21">
            <v>48</v>
          </cell>
          <cell r="L21">
            <v>0.6</v>
          </cell>
          <cell r="M21" t="str">
            <v>VG88010</v>
          </cell>
          <cell r="N21">
            <v>20</v>
          </cell>
          <cell r="O21" t="str">
            <v>REGIMED</v>
          </cell>
          <cell r="P21" t="str">
            <v>GENERIC CAT 1</v>
          </cell>
          <cell r="Q21" t="str">
            <v>VG8801020</v>
          </cell>
        </row>
        <row r="22">
          <cell r="A22" t="str">
            <v>Amoxicillin 500 mg Capsule 100's AXMEL</v>
          </cell>
          <cell r="B22">
            <v>100</v>
          </cell>
          <cell r="C22">
            <v>1.48</v>
          </cell>
          <cell r="D22">
            <v>148</v>
          </cell>
          <cell r="E22">
            <v>2.3680000000000003</v>
          </cell>
          <cell r="F22">
            <v>236.8</v>
          </cell>
          <cell r="G22">
            <v>3.5</v>
          </cell>
          <cell r="H22">
            <v>350</v>
          </cell>
          <cell r="I22">
            <v>113.19999999999999</v>
          </cell>
          <cell r="J22">
            <v>0.47804054054054046</v>
          </cell>
          <cell r="K22">
            <v>88.800000000000011</v>
          </cell>
          <cell r="L22">
            <v>0.60000000000000009</v>
          </cell>
          <cell r="M22" t="str">
            <v>VG88010</v>
          </cell>
          <cell r="N22">
            <v>21</v>
          </cell>
          <cell r="O22" t="str">
            <v>REGIMED</v>
          </cell>
          <cell r="P22" t="str">
            <v>GENERIC CAT 1</v>
          </cell>
          <cell r="Q22" t="str">
            <v>VG8801021</v>
          </cell>
        </row>
        <row r="23">
          <cell r="A23" t="str">
            <v>Amoxicillin 250 mg Capsule 100's MOXYLOR</v>
          </cell>
          <cell r="B23">
            <v>100</v>
          </cell>
          <cell r="C23">
            <v>1.45</v>
          </cell>
          <cell r="D23">
            <v>145</v>
          </cell>
          <cell r="E23">
            <v>2.3199999999999998</v>
          </cell>
          <cell r="F23">
            <v>232</v>
          </cell>
          <cell r="G23">
            <v>3.25</v>
          </cell>
          <cell r="H23">
            <v>325</v>
          </cell>
          <cell r="I23">
            <v>93</v>
          </cell>
          <cell r="J23">
            <v>0.40086206896551724</v>
          </cell>
          <cell r="K23">
            <v>87</v>
          </cell>
          <cell r="L23">
            <v>0.6</v>
          </cell>
          <cell r="M23" t="str">
            <v>VG88010</v>
          </cell>
          <cell r="N23">
            <v>22</v>
          </cell>
          <cell r="O23" t="str">
            <v>REGIMED</v>
          </cell>
          <cell r="P23" t="str">
            <v>GENERIC CAT 1</v>
          </cell>
          <cell r="Q23" t="str">
            <v>VG8801022</v>
          </cell>
        </row>
        <row r="24">
          <cell r="A24" t="str">
            <v>Amoxicillin 250 mg Capsule 100's AXMEL</v>
          </cell>
          <cell r="B24">
            <v>100</v>
          </cell>
          <cell r="C24">
            <v>1.35</v>
          </cell>
          <cell r="D24">
            <v>135</v>
          </cell>
          <cell r="E24">
            <v>2.16</v>
          </cell>
          <cell r="F24">
            <v>216</v>
          </cell>
          <cell r="G24">
            <v>3.25</v>
          </cell>
          <cell r="H24">
            <v>325</v>
          </cell>
          <cell r="I24">
            <v>109</v>
          </cell>
          <cell r="J24">
            <v>0.50462962962962965</v>
          </cell>
          <cell r="K24">
            <v>81</v>
          </cell>
          <cell r="L24">
            <v>0.6</v>
          </cell>
          <cell r="M24" t="str">
            <v>VG88010</v>
          </cell>
          <cell r="N24">
            <v>23</v>
          </cell>
          <cell r="O24" t="str">
            <v>REGIMED</v>
          </cell>
          <cell r="P24" t="str">
            <v>GENERIC CAT 1</v>
          </cell>
          <cell r="Q24" t="str">
            <v>VG8801023</v>
          </cell>
        </row>
        <row r="25">
          <cell r="A25" t="str">
            <v>Amoxicillin 250 mg Suspension 60 mL AXMEL</v>
          </cell>
          <cell r="B25">
            <v>1</v>
          </cell>
          <cell r="C25">
            <v>20</v>
          </cell>
          <cell r="D25">
            <v>20</v>
          </cell>
          <cell r="E25">
            <v>32</v>
          </cell>
          <cell r="F25">
            <v>32</v>
          </cell>
          <cell r="G25">
            <v>44.8</v>
          </cell>
          <cell r="H25">
            <v>44.8</v>
          </cell>
          <cell r="I25">
            <v>12.799999999999997</v>
          </cell>
          <cell r="J25">
            <v>0.39999999999999991</v>
          </cell>
          <cell r="K25">
            <v>12</v>
          </cell>
          <cell r="L25">
            <v>0.6</v>
          </cell>
          <cell r="M25" t="str">
            <v>VG88010</v>
          </cell>
          <cell r="N25">
            <v>24</v>
          </cell>
          <cell r="O25" t="str">
            <v>REGIMED</v>
          </cell>
          <cell r="P25" t="str">
            <v>GENERIC CAT 1</v>
          </cell>
          <cell r="Q25" t="str">
            <v>VG8801024</v>
          </cell>
        </row>
        <row r="26">
          <cell r="A26" t="str">
            <v>Amoxicillin 250 mg Suspension 60 mL MOXYLOR</v>
          </cell>
          <cell r="B26">
            <v>1</v>
          </cell>
          <cell r="C26">
            <v>20</v>
          </cell>
          <cell r="D26">
            <v>20</v>
          </cell>
          <cell r="E26">
            <v>32</v>
          </cell>
          <cell r="F26">
            <v>32</v>
          </cell>
          <cell r="G26">
            <v>44.8</v>
          </cell>
          <cell r="H26">
            <v>44.8</v>
          </cell>
          <cell r="I26">
            <v>12.799999999999997</v>
          </cell>
          <cell r="J26">
            <v>0.39999999999999991</v>
          </cell>
          <cell r="K26">
            <v>12</v>
          </cell>
          <cell r="L26">
            <v>0.6</v>
          </cell>
          <cell r="M26" t="str">
            <v>VG88010</v>
          </cell>
          <cell r="N26">
            <v>25</v>
          </cell>
          <cell r="O26" t="str">
            <v>REGIMED</v>
          </cell>
          <cell r="P26" t="str">
            <v>GENERIC CAT 1</v>
          </cell>
          <cell r="Q26" t="str">
            <v>VG8801025</v>
          </cell>
        </row>
        <row r="27">
          <cell r="A27" t="str">
            <v>Amoxicillin 125 mg Suspension 60 mL AXMEL</v>
          </cell>
          <cell r="B27">
            <v>1</v>
          </cell>
          <cell r="C27">
            <v>14</v>
          </cell>
          <cell r="D27">
            <v>14</v>
          </cell>
          <cell r="E27">
            <v>22.400000000000002</v>
          </cell>
          <cell r="F27">
            <v>22.400000000000002</v>
          </cell>
          <cell r="G27">
            <v>31.25</v>
          </cell>
          <cell r="H27">
            <v>31.25</v>
          </cell>
          <cell r="I27">
            <v>8.8499999999999979</v>
          </cell>
          <cell r="J27">
            <v>0.39508928571428559</v>
          </cell>
          <cell r="K27">
            <v>8.4000000000000021</v>
          </cell>
          <cell r="L27">
            <v>0.6000000000000002</v>
          </cell>
          <cell r="M27" t="str">
            <v>VG88010</v>
          </cell>
          <cell r="N27">
            <v>26</v>
          </cell>
          <cell r="O27" t="str">
            <v>REGIMED</v>
          </cell>
          <cell r="P27" t="str">
            <v>GENERIC CAT 1</v>
          </cell>
          <cell r="Q27" t="str">
            <v>VG8801026</v>
          </cell>
        </row>
        <row r="28">
          <cell r="A28" t="str">
            <v>Amoxicilin 100 mg Drops 10 mL MOXYLOR</v>
          </cell>
          <cell r="B28">
            <v>1</v>
          </cell>
          <cell r="C28">
            <v>12.7</v>
          </cell>
          <cell r="D28">
            <v>12.7</v>
          </cell>
          <cell r="E28">
            <v>20.32</v>
          </cell>
          <cell r="F28">
            <v>20.32</v>
          </cell>
          <cell r="G28">
            <v>28.5</v>
          </cell>
          <cell r="H28">
            <v>28.5</v>
          </cell>
          <cell r="I28">
            <v>8.18</v>
          </cell>
          <cell r="J28">
            <v>0.40255905511811024</v>
          </cell>
          <cell r="K28">
            <v>7.620000000000001</v>
          </cell>
          <cell r="L28">
            <v>0.60000000000000009</v>
          </cell>
          <cell r="M28" t="str">
            <v>VG88010</v>
          </cell>
          <cell r="N28">
            <v>27</v>
          </cell>
          <cell r="O28" t="str">
            <v>REGIMED</v>
          </cell>
          <cell r="P28" t="str">
            <v>GENERIC CAT 1</v>
          </cell>
          <cell r="Q28" t="str">
            <v>VG8801027</v>
          </cell>
        </row>
        <row r="29">
          <cell r="A29" t="str">
            <v>Amoxicillin 100 mg Drops 10 mL AXMEL</v>
          </cell>
          <cell r="B29">
            <v>1</v>
          </cell>
          <cell r="C29">
            <v>13</v>
          </cell>
          <cell r="D29">
            <v>13</v>
          </cell>
          <cell r="E29">
            <v>20.8</v>
          </cell>
          <cell r="F29">
            <v>20.8</v>
          </cell>
          <cell r="G29">
            <v>29.25</v>
          </cell>
          <cell r="H29">
            <v>29.25</v>
          </cell>
          <cell r="I29">
            <v>8.4499999999999993</v>
          </cell>
          <cell r="J29">
            <v>0.40624999999999994</v>
          </cell>
          <cell r="K29">
            <v>7.8000000000000007</v>
          </cell>
          <cell r="L29">
            <v>0.60000000000000009</v>
          </cell>
          <cell r="M29" t="str">
            <v>VG88010</v>
          </cell>
          <cell r="N29">
            <v>28</v>
          </cell>
          <cell r="O29" t="str">
            <v>REGIMED</v>
          </cell>
          <cell r="P29" t="str">
            <v>GENERIC CAT 1</v>
          </cell>
          <cell r="Q29" t="str">
            <v>VG8801028</v>
          </cell>
        </row>
        <row r="30">
          <cell r="A30" t="str">
            <v>Ampalaya 500 mg Capsule 100's Better Ampalaya-500</v>
          </cell>
          <cell r="B30">
            <v>100</v>
          </cell>
          <cell r="C30">
            <v>1.5</v>
          </cell>
          <cell r="D30">
            <v>150</v>
          </cell>
          <cell r="E30">
            <v>2.4</v>
          </cell>
          <cell r="F30">
            <v>240</v>
          </cell>
          <cell r="G30">
            <v>3.5</v>
          </cell>
          <cell r="H30">
            <v>350</v>
          </cell>
          <cell r="I30">
            <v>110</v>
          </cell>
          <cell r="J30">
            <v>0.45833333333333331</v>
          </cell>
          <cell r="K30">
            <v>90</v>
          </cell>
          <cell r="L30">
            <v>0.6</v>
          </cell>
          <cell r="M30" t="str">
            <v>VG88010</v>
          </cell>
          <cell r="N30">
            <v>29</v>
          </cell>
          <cell r="O30" t="str">
            <v>REGIMED</v>
          </cell>
          <cell r="P30" t="str">
            <v>GENERIC CAT 1</v>
          </cell>
          <cell r="Q30" t="str">
            <v>VG8801029</v>
          </cell>
        </row>
        <row r="31">
          <cell r="A31" t="str">
            <v>Ascorbic Acid 500 mg Tablet 100's MYREVIT-C</v>
          </cell>
          <cell r="B31">
            <v>100</v>
          </cell>
          <cell r="C31">
            <v>0.46</v>
          </cell>
          <cell r="D31">
            <v>46</v>
          </cell>
          <cell r="E31">
            <v>0.7360000000000001</v>
          </cell>
          <cell r="F31">
            <v>73.600000000000009</v>
          </cell>
          <cell r="G31">
            <v>1.25</v>
          </cell>
          <cell r="H31">
            <v>125</v>
          </cell>
          <cell r="I31">
            <v>51.399999999999991</v>
          </cell>
          <cell r="J31">
            <v>0.69836956521739113</v>
          </cell>
          <cell r="K31">
            <v>27.600000000000009</v>
          </cell>
          <cell r="L31">
            <v>0.6000000000000002</v>
          </cell>
          <cell r="M31" t="str">
            <v>VG88010</v>
          </cell>
          <cell r="N31">
            <v>30</v>
          </cell>
          <cell r="O31" t="str">
            <v>REGIMED</v>
          </cell>
          <cell r="P31" t="str">
            <v>GENERIC CAT 1</v>
          </cell>
          <cell r="Q31" t="str">
            <v>VG8801030</v>
          </cell>
        </row>
        <row r="32">
          <cell r="A32" t="str">
            <v>Ascorbic Acid  100 mg Syrup 250 mL HARCEE</v>
          </cell>
          <cell r="B32">
            <v>1</v>
          </cell>
          <cell r="C32">
            <v>48</v>
          </cell>
          <cell r="D32">
            <v>48</v>
          </cell>
          <cell r="E32">
            <v>76.800000000000011</v>
          </cell>
          <cell r="F32">
            <v>76.800000000000011</v>
          </cell>
          <cell r="G32">
            <v>107.5</v>
          </cell>
          <cell r="H32">
            <v>107.5</v>
          </cell>
          <cell r="I32">
            <v>30.699999999999989</v>
          </cell>
          <cell r="J32">
            <v>0.39973958333333315</v>
          </cell>
          <cell r="K32">
            <v>28.800000000000011</v>
          </cell>
          <cell r="L32">
            <v>0.6000000000000002</v>
          </cell>
          <cell r="M32" t="str">
            <v>VG88010</v>
          </cell>
          <cell r="N32">
            <v>31</v>
          </cell>
          <cell r="O32" t="str">
            <v>REGIMED</v>
          </cell>
          <cell r="P32" t="str">
            <v>GENERIC CAT 1</v>
          </cell>
          <cell r="Q32" t="str">
            <v>VG8801031</v>
          </cell>
        </row>
        <row r="33">
          <cell r="A33" t="str">
            <v>Ascorbic Acid  100 mg Syrup 120 mL RAPH C</v>
          </cell>
          <cell r="B33">
            <v>1</v>
          </cell>
          <cell r="C33">
            <v>17.75</v>
          </cell>
          <cell r="D33">
            <v>17.75</v>
          </cell>
          <cell r="E33">
            <v>28.400000000000002</v>
          </cell>
          <cell r="F33">
            <v>28.400000000000002</v>
          </cell>
          <cell r="G33">
            <v>39.75</v>
          </cell>
          <cell r="H33">
            <v>39.75</v>
          </cell>
          <cell r="I33">
            <v>11.349999999999998</v>
          </cell>
          <cell r="J33">
            <v>0.39964788732394357</v>
          </cell>
          <cell r="K33">
            <v>10.650000000000002</v>
          </cell>
          <cell r="L33">
            <v>0.60000000000000009</v>
          </cell>
          <cell r="M33" t="str">
            <v>VG88010</v>
          </cell>
          <cell r="N33">
            <v>32</v>
          </cell>
          <cell r="O33" t="str">
            <v>REGIMED</v>
          </cell>
          <cell r="P33" t="str">
            <v>GENERIC CAT 1</v>
          </cell>
          <cell r="Q33" t="str">
            <v>VG8801032</v>
          </cell>
        </row>
        <row r="34">
          <cell r="A34" t="str">
            <v>Ascorbic Acid 100 mg  Syrup 60 mL RAPH C</v>
          </cell>
          <cell r="B34">
            <v>1</v>
          </cell>
          <cell r="C34">
            <v>13.25</v>
          </cell>
          <cell r="D34">
            <v>13.25</v>
          </cell>
          <cell r="E34">
            <v>21.200000000000003</v>
          </cell>
          <cell r="F34">
            <v>21.200000000000003</v>
          </cell>
          <cell r="G34">
            <v>29.75</v>
          </cell>
          <cell r="H34">
            <v>29.75</v>
          </cell>
          <cell r="I34">
            <v>8.5499999999999972</v>
          </cell>
          <cell r="J34">
            <v>0.40330188679245266</v>
          </cell>
          <cell r="K34">
            <v>7.9500000000000028</v>
          </cell>
          <cell r="L34">
            <v>0.6000000000000002</v>
          </cell>
          <cell r="M34" t="str">
            <v>VG88010</v>
          </cell>
          <cell r="N34">
            <v>33</v>
          </cell>
          <cell r="O34" t="str">
            <v>REGIMED</v>
          </cell>
          <cell r="P34" t="str">
            <v>GENERIC CAT 1</v>
          </cell>
          <cell r="Q34" t="str">
            <v>VG8801033</v>
          </cell>
        </row>
        <row r="35">
          <cell r="A35" t="str">
            <v>Ascorbic Acid 100 mg Drops 15 mL MYREVIT-C</v>
          </cell>
          <cell r="B35">
            <v>1</v>
          </cell>
          <cell r="C35">
            <v>12</v>
          </cell>
          <cell r="D35">
            <v>12</v>
          </cell>
          <cell r="E35">
            <v>19.200000000000003</v>
          </cell>
          <cell r="F35">
            <v>19.200000000000003</v>
          </cell>
          <cell r="G35">
            <v>27</v>
          </cell>
          <cell r="H35">
            <v>27</v>
          </cell>
          <cell r="I35">
            <v>7.7999999999999972</v>
          </cell>
          <cell r="J35">
            <v>0.40624999999999978</v>
          </cell>
          <cell r="K35">
            <v>7.2000000000000028</v>
          </cell>
          <cell r="L35">
            <v>0.6000000000000002</v>
          </cell>
          <cell r="M35" t="str">
            <v>VG88010</v>
          </cell>
          <cell r="N35">
            <v>34</v>
          </cell>
          <cell r="O35" t="str">
            <v>REGIMED</v>
          </cell>
          <cell r="P35" t="str">
            <v>GENERIC CAT 1</v>
          </cell>
          <cell r="Q35" t="str">
            <v>VG8801034</v>
          </cell>
        </row>
        <row r="36">
          <cell r="A36" t="str">
            <v>Ascorbic Acid 100 mg+ Zinc 10 mg Syr 120 Ml SAPHCEEVIT-100</v>
          </cell>
          <cell r="B36">
            <v>1</v>
          </cell>
          <cell r="C36">
            <v>25</v>
          </cell>
          <cell r="D36">
            <v>25</v>
          </cell>
          <cell r="E36">
            <v>40</v>
          </cell>
          <cell r="F36">
            <v>40</v>
          </cell>
          <cell r="G36">
            <v>56</v>
          </cell>
          <cell r="H36">
            <v>56</v>
          </cell>
          <cell r="I36">
            <v>16</v>
          </cell>
          <cell r="J36">
            <v>0.4</v>
          </cell>
          <cell r="K36">
            <v>15</v>
          </cell>
          <cell r="L36">
            <v>0.6</v>
          </cell>
          <cell r="M36" t="str">
            <v>VG88010</v>
          </cell>
          <cell r="N36">
            <v>35</v>
          </cell>
          <cell r="O36" t="str">
            <v>REGIMED</v>
          </cell>
          <cell r="P36" t="str">
            <v>GENERIC CAT 1</v>
          </cell>
          <cell r="Q36" t="str">
            <v>VG8801035</v>
          </cell>
        </row>
        <row r="37">
          <cell r="A37" t="str">
            <v>Ascorbic Acid 109.68 mg + Zinc 6.5 mg Syrup 120 mL KIDDYPLUZ-C</v>
          </cell>
          <cell r="B37">
            <v>1</v>
          </cell>
          <cell r="C37">
            <v>32</v>
          </cell>
          <cell r="D37">
            <v>32</v>
          </cell>
          <cell r="E37">
            <v>51.2</v>
          </cell>
          <cell r="F37">
            <v>51.2</v>
          </cell>
          <cell r="G37">
            <v>71.75</v>
          </cell>
          <cell r="H37">
            <v>71.75</v>
          </cell>
          <cell r="I37">
            <v>20.549999999999997</v>
          </cell>
          <cell r="J37">
            <v>0.40136718749999994</v>
          </cell>
          <cell r="K37">
            <v>19.200000000000003</v>
          </cell>
          <cell r="L37">
            <v>0.60000000000000009</v>
          </cell>
          <cell r="M37" t="str">
            <v>VG88010</v>
          </cell>
          <cell r="N37">
            <v>36</v>
          </cell>
          <cell r="O37" t="str">
            <v>REGIMED</v>
          </cell>
          <cell r="P37" t="str">
            <v>GENERIC CAT 1</v>
          </cell>
          <cell r="Q37" t="str">
            <v>VG8801036</v>
          </cell>
        </row>
        <row r="38">
          <cell r="A38" t="str">
            <v>Aspirin 80 mg Tablet 100's  SCHEEPRIN</v>
          </cell>
          <cell r="B38">
            <v>100</v>
          </cell>
          <cell r="C38">
            <v>0.56000000000000005</v>
          </cell>
          <cell r="D38">
            <v>56</v>
          </cell>
          <cell r="E38">
            <v>0.89600000000000013</v>
          </cell>
          <cell r="F38">
            <v>89.600000000000009</v>
          </cell>
          <cell r="G38">
            <v>1.25</v>
          </cell>
          <cell r="H38">
            <v>125</v>
          </cell>
          <cell r="I38">
            <v>35.399999999999991</v>
          </cell>
          <cell r="J38">
            <v>0.39508928571428559</v>
          </cell>
          <cell r="K38">
            <v>33.600000000000009</v>
          </cell>
          <cell r="L38">
            <v>0.6000000000000002</v>
          </cell>
          <cell r="M38" t="str">
            <v>VG88010</v>
          </cell>
          <cell r="N38">
            <v>37</v>
          </cell>
          <cell r="O38" t="str">
            <v>REGIMED</v>
          </cell>
          <cell r="P38" t="str">
            <v>GENERIC CAT 1</v>
          </cell>
          <cell r="Q38" t="str">
            <v>VG8801037</v>
          </cell>
        </row>
        <row r="39">
          <cell r="A39" t="str">
            <v>Aspirin 80 mg Tablet 100's  SAPHRIN</v>
          </cell>
          <cell r="B39">
            <v>100</v>
          </cell>
          <cell r="C39">
            <v>0.52</v>
          </cell>
          <cell r="D39">
            <v>52</v>
          </cell>
          <cell r="E39">
            <v>0.83200000000000007</v>
          </cell>
          <cell r="F39">
            <v>83.2</v>
          </cell>
          <cell r="G39">
            <v>1.25</v>
          </cell>
          <cell r="H39">
            <v>125</v>
          </cell>
          <cell r="I39">
            <v>41.8</v>
          </cell>
          <cell r="J39">
            <v>0.50240384615384615</v>
          </cell>
          <cell r="K39">
            <v>31.200000000000003</v>
          </cell>
          <cell r="L39">
            <v>0.60000000000000009</v>
          </cell>
          <cell r="M39" t="str">
            <v>VG88010</v>
          </cell>
          <cell r="N39">
            <v>38</v>
          </cell>
          <cell r="O39" t="str">
            <v>REGIMED</v>
          </cell>
          <cell r="P39" t="str">
            <v>GENERIC CAT 1</v>
          </cell>
          <cell r="Q39" t="str">
            <v>VG8801038</v>
          </cell>
        </row>
        <row r="40">
          <cell r="A40" t="str">
            <v>Atenolol 100 mg Tablet 100's ZENOBLOC-100</v>
          </cell>
          <cell r="B40">
            <v>100</v>
          </cell>
          <cell r="C40">
            <v>1.82</v>
          </cell>
          <cell r="D40">
            <v>182</v>
          </cell>
          <cell r="E40">
            <v>2.9119999999999999</v>
          </cell>
          <cell r="F40">
            <v>291.2</v>
          </cell>
          <cell r="G40">
            <v>4.25</v>
          </cell>
          <cell r="H40">
            <v>425</v>
          </cell>
          <cell r="I40">
            <v>133.80000000000001</v>
          </cell>
          <cell r="J40">
            <v>0.45947802197802201</v>
          </cell>
          <cell r="K40">
            <v>109.19999999999999</v>
          </cell>
          <cell r="L40">
            <v>0.6</v>
          </cell>
          <cell r="M40" t="str">
            <v>VG88010</v>
          </cell>
          <cell r="N40">
            <v>39</v>
          </cell>
          <cell r="O40" t="str">
            <v>REGIMED</v>
          </cell>
          <cell r="P40" t="str">
            <v>GENERIC CAT 1</v>
          </cell>
          <cell r="Q40" t="str">
            <v>VG8801039</v>
          </cell>
        </row>
        <row r="41">
          <cell r="A41" t="str">
            <v>Atenolol 50 mg Tablet 100's ZENOBLOC-50</v>
          </cell>
          <cell r="B41">
            <v>100</v>
          </cell>
          <cell r="C41">
            <v>1.1000000000000001</v>
          </cell>
          <cell r="D41">
            <v>110</v>
          </cell>
          <cell r="E41">
            <v>1.76</v>
          </cell>
          <cell r="F41">
            <v>176</v>
          </cell>
          <cell r="G41">
            <v>2.5</v>
          </cell>
          <cell r="H41">
            <v>250</v>
          </cell>
          <cell r="I41">
            <v>74</v>
          </cell>
          <cell r="J41">
            <v>0.42045454545454547</v>
          </cell>
          <cell r="K41">
            <v>66</v>
          </cell>
          <cell r="L41">
            <v>0.6</v>
          </cell>
          <cell r="M41" t="str">
            <v>VG88010</v>
          </cell>
          <cell r="N41">
            <v>40</v>
          </cell>
          <cell r="O41" t="str">
            <v>REGIMED</v>
          </cell>
          <cell r="P41" t="str">
            <v>GENERIC CAT 1</v>
          </cell>
          <cell r="Q41" t="str">
            <v>VG8801040</v>
          </cell>
        </row>
        <row r="42">
          <cell r="A42" t="str">
            <v>Atorvastatin 10 mg Tablet 100's  ATORSAPH-10</v>
          </cell>
          <cell r="B42">
            <v>100</v>
          </cell>
          <cell r="C42">
            <v>0.75</v>
          </cell>
          <cell r="D42">
            <v>75</v>
          </cell>
          <cell r="E42">
            <v>1.2</v>
          </cell>
          <cell r="F42">
            <v>120</v>
          </cell>
          <cell r="G42">
            <v>1.75</v>
          </cell>
          <cell r="H42">
            <v>175</v>
          </cell>
          <cell r="I42">
            <v>55</v>
          </cell>
          <cell r="J42">
            <v>0.45833333333333331</v>
          </cell>
          <cell r="K42">
            <v>45</v>
          </cell>
          <cell r="L42">
            <v>0.6</v>
          </cell>
          <cell r="M42" t="str">
            <v>VG88010</v>
          </cell>
          <cell r="N42">
            <v>41</v>
          </cell>
          <cell r="O42" t="str">
            <v>REGIMED</v>
          </cell>
          <cell r="P42" t="str">
            <v>GENERIC CAT 1</v>
          </cell>
          <cell r="Q42" t="str">
            <v>VG8801041</v>
          </cell>
        </row>
        <row r="43">
          <cell r="A43" t="str">
            <v>Azithromycin 500 mg Tablet 9's (3 Bxs x 3's Tablet) AZITHROM</v>
          </cell>
          <cell r="B43">
            <v>9</v>
          </cell>
          <cell r="C43">
            <v>8.1111111111111107</v>
          </cell>
          <cell r="D43">
            <v>73</v>
          </cell>
          <cell r="E43">
            <v>12.97777777777778</v>
          </cell>
          <cell r="F43">
            <v>116.80000000000001</v>
          </cell>
          <cell r="G43">
            <v>18.25</v>
          </cell>
          <cell r="H43">
            <v>164.25</v>
          </cell>
          <cell r="I43">
            <v>47.449999999999989</v>
          </cell>
          <cell r="J43">
            <v>0.40624999999999989</v>
          </cell>
          <cell r="K43">
            <v>43.800000000000011</v>
          </cell>
          <cell r="L43">
            <v>0.6000000000000002</v>
          </cell>
          <cell r="M43" t="str">
            <v>VG88010</v>
          </cell>
          <cell r="N43">
            <v>42</v>
          </cell>
          <cell r="O43" t="str">
            <v>REGIMED</v>
          </cell>
          <cell r="P43" t="str">
            <v>GENERIC CAT 1</v>
          </cell>
          <cell r="Q43" t="str">
            <v>VG8801042</v>
          </cell>
        </row>
        <row r="44">
          <cell r="A44" t="str">
            <v>Azithromycin 500 mg Tablet 9's (3 Bxs x 3's Tablet) AZISAPH</v>
          </cell>
          <cell r="B44">
            <v>9</v>
          </cell>
          <cell r="C44">
            <v>8.1111111111111107</v>
          </cell>
          <cell r="D44">
            <v>73</v>
          </cell>
          <cell r="E44">
            <v>12.97777777777778</v>
          </cell>
          <cell r="F44">
            <v>116.80000000000001</v>
          </cell>
          <cell r="G44">
            <v>18.25</v>
          </cell>
          <cell r="H44">
            <v>164.25</v>
          </cell>
          <cell r="I44">
            <v>47.449999999999989</v>
          </cell>
          <cell r="J44">
            <v>0.40624999999999989</v>
          </cell>
          <cell r="K44">
            <v>43.800000000000011</v>
          </cell>
          <cell r="L44">
            <v>0.6000000000000002</v>
          </cell>
          <cell r="M44" t="str">
            <v>VG88010</v>
          </cell>
          <cell r="N44">
            <v>43</v>
          </cell>
          <cell r="O44" t="str">
            <v>REGIMED</v>
          </cell>
          <cell r="P44" t="str">
            <v>GENERIC CAT 1</v>
          </cell>
          <cell r="Q44" t="str">
            <v>VG8801043</v>
          </cell>
        </row>
        <row r="45">
          <cell r="A45" t="str">
            <v>Azithromycin 200 mg Suspension 15 mL AZITAS</v>
          </cell>
          <cell r="B45">
            <v>1</v>
          </cell>
          <cell r="C45">
            <v>42</v>
          </cell>
          <cell r="D45">
            <v>42</v>
          </cell>
          <cell r="E45">
            <v>67.2</v>
          </cell>
          <cell r="F45">
            <v>67.2</v>
          </cell>
          <cell r="G45">
            <v>94</v>
          </cell>
          <cell r="H45">
            <v>94</v>
          </cell>
          <cell r="I45">
            <v>26.799999999999997</v>
          </cell>
          <cell r="J45">
            <v>0.39880952380952372</v>
          </cell>
          <cell r="K45">
            <v>25.200000000000003</v>
          </cell>
          <cell r="L45">
            <v>0.60000000000000009</v>
          </cell>
          <cell r="M45" t="str">
            <v>VG88010</v>
          </cell>
          <cell r="N45">
            <v>44</v>
          </cell>
          <cell r="O45" t="str">
            <v>REGIMED</v>
          </cell>
          <cell r="P45" t="str">
            <v>GENERIC CAT 1</v>
          </cell>
          <cell r="Q45" t="str">
            <v>VG8801044</v>
          </cell>
        </row>
        <row r="46">
          <cell r="A46" t="str">
            <v>Betahistine 24 mg Tablet 100's BETZINE</v>
          </cell>
          <cell r="B46">
            <v>100</v>
          </cell>
          <cell r="C46">
            <v>7.9</v>
          </cell>
          <cell r="D46">
            <v>790</v>
          </cell>
          <cell r="E46">
            <v>12.64</v>
          </cell>
          <cell r="F46">
            <v>1264</v>
          </cell>
          <cell r="G46">
            <v>17.75</v>
          </cell>
          <cell r="H46">
            <v>1775</v>
          </cell>
          <cell r="I46">
            <v>511</v>
          </cell>
          <cell r="J46">
            <v>0.40427215189873417</v>
          </cell>
          <cell r="K46">
            <v>474</v>
          </cell>
          <cell r="L46">
            <v>0.6</v>
          </cell>
          <cell r="M46" t="str">
            <v>VG88010</v>
          </cell>
          <cell r="N46">
            <v>45</v>
          </cell>
          <cell r="O46" t="str">
            <v>REGIMED</v>
          </cell>
          <cell r="P46" t="str">
            <v>GENERIC CAT 1</v>
          </cell>
          <cell r="Q46" t="str">
            <v>VG8801045</v>
          </cell>
        </row>
        <row r="47">
          <cell r="A47" t="str">
            <v>Betahistine 16 mg Tablet 100's BETZINE</v>
          </cell>
          <cell r="B47">
            <v>100</v>
          </cell>
          <cell r="C47">
            <v>2.58</v>
          </cell>
          <cell r="D47">
            <v>258</v>
          </cell>
          <cell r="E47">
            <v>4.1280000000000001</v>
          </cell>
          <cell r="F47">
            <v>412.8</v>
          </cell>
          <cell r="G47">
            <v>5.7791999999999994</v>
          </cell>
          <cell r="H47">
            <v>577.91999999999996</v>
          </cell>
          <cell r="I47">
            <v>165.11999999999995</v>
          </cell>
          <cell r="J47">
            <v>0.39999999999999986</v>
          </cell>
          <cell r="K47">
            <v>154.80000000000001</v>
          </cell>
          <cell r="L47">
            <v>0.60000000000000009</v>
          </cell>
          <cell r="M47" t="str">
            <v>VG88010</v>
          </cell>
          <cell r="N47">
            <v>46</v>
          </cell>
          <cell r="O47" t="str">
            <v>REGIMED</v>
          </cell>
          <cell r="P47" t="str">
            <v>GENERIC CAT 1</v>
          </cell>
          <cell r="Q47" t="str">
            <v>VG8801046</v>
          </cell>
        </row>
        <row r="48">
          <cell r="A48" t="str">
            <v>Betahistine 8 mg Tablet 100's BETZINE</v>
          </cell>
          <cell r="B48">
            <v>100</v>
          </cell>
          <cell r="C48">
            <v>2.65</v>
          </cell>
          <cell r="D48">
            <v>265</v>
          </cell>
          <cell r="E48">
            <v>4.24</v>
          </cell>
          <cell r="F48">
            <v>424</v>
          </cell>
          <cell r="G48">
            <v>5.9359999999999991</v>
          </cell>
          <cell r="H48">
            <v>593.59999999999991</v>
          </cell>
          <cell r="I48">
            <v>169.59999999999991</v>
          </cell>
          <cell r="J48">
            <v>0.3999999999999998</v>
          </cell>
          <cell r="K48">
            <v>159</v>
          </cell>
          <cell r="L48">
            <v>0.6</v>
          </cell>
          <cell r="M48" t="str">
            <v>VG88010</v>
          </cell>
          <cell r="N48">
            <v>47</v>
          </cell>
          <cell r="O48" t="str">
            <v>REGIMED</v>
          </cell>
          <cell r="P48" t="str">
            <v>GENERIC CAT 1</v>
          </cell>
          <cell r="Q48" t="str">
            <v>VG8801047</v>
          </cell>
        </row>
        <row r="49">
          <cell r="A49" t="str">
            <v>Betahistine 8 mg Tablet 100's VERTISAPH-8</v>
          </cell>
          <cell r="B49">
            <v>100</v>
          </cell>
          <cell r="C49">
            <v>2.5499999999999998</v>
          </cell>
          <cell r="D49">
            <v>255</v>
          </cell>
          <cell r="E49">
            <v>4.08</v>
          </cell>
          <cell r="F49">
            <v>408</v>
          </cell>
          <cell r="G49">
            <v>5.75</v>
          </cell>
          <cell r="H49">
            <v>575</v>
          </cell>
          <cell r="I49">
            <v>167</v>
          </cell>
          <cell r="J49">
            <v>0.40931372549019607</v>
          </cell>
          <cell r="K49">
            <v>153</v>
          </cell>
          <cell r="L49">
            <v>0.6</v>
          </cell>
          <cell r="M49" t="str">
            <v>VG88010</v>
          </cell>
          <cell r="N49">
            <v>48</v>
          </cell>
          <cell r="O49" t="str">
            <v>REGIMED</v>
          </cell>
          <cell r="P49" t="str">
            <v>GENERIC CAT 1</v>
          </cell>
          <cell r="Q49" t="str">
            <v>VG8801048</v>
          </cell>
        </row>
        <row r="50">
          <cell r="A50" t="str">
            <v>Biguerlai Slimming Tea 25's BIGUERLAI</v>
          </cell>
          <cell r="B50">
            <v>25</v>
          </cell>
          <cell r="C50">
            <v>5.64</v>
          </cell>
          <cell r="D50">
            <v>141</v>
          </cell>
          <cell r="E50">
            <v>9.0240000000000009</v>
          </cell>
          <cell r="F50">
            <v>225.60000000000002</v>
          </cell>
          <cell r="G50">
            <v>12.75</v>
          </cell>
          <cell r="H50">
            <v>318.75</v>
          </cell>
          <cell r="I50">
            <v>93.149999999999977</v>
          </cell>
          <cell r="J50">
            <v>0.41289893617021262</v>
          </cell>
          <cell r="K50">
            <v>84.600000000000023</v>
          </cell>
          <cell r="L50">
            <v>0.6000000000000002</v>
          </cell>
          <cell r="M50" t="str">
            <v>VG88010</v>
          </cell>
          <cell r="N50">
            <v>49</v>
          </cell>
          <cell r="O50" t="str">
            <v>REGIMED</v>
          </cell>
          <cell r="P50" t="str">
            <v>GENERIC CAT 1</v>
          </cell>
          <cell r="Q50" t="str">
            <v>VG8801049</v>
          </cell>
        </row>
        <row r="51">
          <cell r="A51" t="str">
            <v>Bisacodyl 5 mg Tablet 100's PRELAX</v>
          </cell>
          <cell r="B51">
            <v>100</v>
          </cell>
          <cell r="C51">
            <v>0.43</v>
          </cell>
          <cell r="D51">
            <v>43</v>
          </cell>
          <cell r="E51">
            <v>0.68799999999999994</v>
          </cell>
          <cell r="F51">
            <v>68.8</v>
          </cell>
          <cell r="G51">
            <v>1</v>
          </cell>
          <cell r="H51">
            <v>100</v>
          </cell>
          <cell r="I51">
            <v>31.200000000000003</v>
          </cell>
          <cell r="J51">
            <v>0.45348837209302334</v>
          </cell>
          <cell r="K51">
            <v>25.799999999999997</v>
          </cell>
          <cell r="L51">
            <v>0.6</v>
          </cell>
          <cell r="M51" t="str">
            <v>VG88010</v>
          </cell>
          <cell r="N51">
            <v>50</v>
          </cell>
          <cell r="O51" t="str">
            <v>REGIMED</v>
          </cell>
          <cell r="P51" t="str">
            <v>GENERIC CAT 1</v>
          </cell>
          <cell r="Q51" t="str">
            <v>VG8801050</v>
          </cell>
        </row>
        <row r="52">
          <cell r="A52" t="str">
            <v>Bisacodyl 5 mg Tablet 100's DYLAX</v>
          </cell>
          <cell r="B52">
            <v>100</v>
          </cell>
          <cell r="C52">
            <v>0.55000000000000004</v>
          </cell>
          <cell r="D52">
            <v>55</v>
          </cell>
          <cell r="E52">
            <v>0.88</v>
          </cell>
          <cell r="F52">
            <v>88</v>
          </cell>
          <cell r="G52">
            <v>1.25</v>
          </cell>
          <cell r="H52">
            <v>125</v>
          </cell>
          <cell r="I52">
            <v>37</v>
          </cell>
          <cell r="J52">
            <v>0.42045454545454547</v>
          </cell>
          <cell r="K52">
            <v>33</v>
          </cell>
          <cell r="L52">
            <v>0.6</v>
          </cell>
          <cell r="M52" t="str">
            <v>VG88010</v>
          </cell>
          <cell r="N52">
            <v>51</v>
          </cell>
          <cell r="O52" t="str">
            <v>REGIMED</v>
          </cell>
          <cell r="P52" t="str">
            <v>GENERIC CAT 1</v>
          </cell>
          <cell r="Q52" t="str">
            <v>VG8801051</v>
          </cell>
        </row>
        <row r="53">
          <cell r="A53" t="str">
            <v>Bromhexine 8 mg Tablet 100's PULMOHEX</v>
          </cell>
          <cell r="B53">
            <v>100</v>
          </cell>
          <cell r="C53">
            <v>0.26</v>
          </cell>
          <cell r="D53">
            <v>26</v>
          </cell>
          <cell r="E53">
            <v>0.41600000000000004</v>
          </cell>
          <cell r="F53">
            <v>41.6</v>
          </cell>
          <cell r="G53">
            <v>0.75</v>
          </cell>
          <cell r="H53">
            <v>75</v>
          </cell>
          <cell r="I53">
            <v>33.4</v>
          </cell>
          <cell r="J53">
            <v>0.80288461538461531</v>
          </cell>
          <cell r="K53">
            <v>15.600000000000001</v>
          </cell>
          <cell r="L53">
            <v>0.60000000000000009</v>
          </cell>
          <cell r="M53" t="str">
            <v>VG88010</v>
          </cell>
          <cell r="N53">
            <v>52</v>
          </cell>
          <cell r="O53" t="str">
            <v>REGIMED</v>
          </cell>
          <cell r="P53" t="str">
            <v>GENERIC CAT 1</v>
          </cell>
          <cell r="Q53" t="str">
            <v>VG8801052</v>
          </cell>
        </row>
        <row r="54">
          <cell r="A54" t="str">
            <v>Bromhexine 4 mg Syrup 60 mL HEXIN</v>
          </cell>
          <cell r="B54">
            <v>1</v>
          </cell>
          <cell r="C54">
            <v>11.25</v>
          </cell>
          <cell r="D54">
            <v>11.25</v>
          </cell>
          <cell r="E54">
            <v>18</v>
          </cell>
          <cell r="F54">
            <v>18</v>
          </cell>
          <cell r="G54">
            <v>25.2</v>
          </cell>
          <cell r="H54">
            <v>25.2</v>
          </cell>
          <cell r="I54">
            <v>7.1999999999999993</v>
          </cell>
          <cell r="J54">
            <v>0.39999999999999997</v>
          </cell>
          <cell r="K54">
            <v>6.75</v>
          </cell>
          <cell r="L54">
            <v>0.6</v>
          </cell>
          <cell r="M54" t="str">
            <v>VG88010</v>
          </cell>
          <cell r="N54">
            <v>53</v>
          </cell>
          <cell r="O54" t="str">
            <v>REGIMED</v>
          </cell>
          <cell r="P54" t="str">
            <v>GENERIC CAT 1</v>
          </cell>
          <cell r="Q54" t="str">
            <v>VG8801053</v>
          </cell>
        </row>
        <row r="55">
          <cell r="A55" t="str">
            <v>Bromhexine 4 mg Syrup 60 mL BISOLEM</v>
          </cell>
          <cell r="B55">
            <v>1</v>
          </cell>
          <cell r="C55">
            <v>16.5</v>
          </cell>
          <cell r="D55">
            <v>16.5</v>
          </cell>
          <cell r="E55">
            <v>26.400000000000002</v>
          </cell>
          <cell r="F55">
            <v>26.400000000000002</v>
          </cell>
          <cell r="G55">
            <v>37</v>
          </cell>
          <cell r="H55">
            <v>37</v>
          </cell>
          <cell r="I55">
            <v>10.599999999999998</v>
          </cell>
          <cell r="J55">
            <v>0.40151515151515138</v>
          </cell>
          <cell r="K55">
            <v>9.9000000000000021</v>
          </cell>
          <cell r="L55">
            <v>0.60000000000000009</v>
          </cell>
          <cell r="M55" t="str">
            <v>VG88010</v>
          </cell>
          <cell r="N55">
            <v>54</v>
          </cell>
          <cell r="O55" t="str">
            <v>REGIMED</v>
          </cell>
          <cell r="P55" t="str">
            <v>GENERIC CAT 1</v>
          </cell>
          <cell r="Q55" t="str">
            <v>VG8801054</v>
          </cell>
        </row>
        <row r="56">
          <cell r="A56" t="str">
            <v>Calcium Carbonate 1,250 mg + Vitamin D3 250 IU Tablet 100's OSCIVIT</v>
          </cell>
          <cell r="B56">
            <v>100</v>
          </cell>
          <cell r="C56">
            <v>1.58</v>
          </cell>
          <cell r="D56">
            <v>158</v>
          </cell>
          <cell r="E56">
            <v>2.528</v>
          </cell>
          <cell r="F56">
            <v>252.8</v>
          </cell>
          <cell r="G56">
            <v>3.75</v>
          </cell>
          <cell r="H56">
            <v>375</v>
          </cell>
          <cell r="I56">
            <v>122.19999999999999</v>
          </cell>
          <cell r="J56">
            <v>0.483386075949367</v>
          </cell>
          <cell r="K56">
            <v>94.800000000000011</v>
          </cell>
          <cell r="L56">
            <v>0.60000000000000009</v>
          </cell>
          <cell r="M56" t="str">
            <v>VG88010</v>
          </cell>
          <cell r="N56">
            <v>55</v>
          </cell>
          <cell r="O56" t="str">
            <v>REGIMED</v>
          </cell>
          <cell r="P56" t="str">
            <v>GENERIC CAT 1</v>
          </cell>
          <cell r="Q56" t="str">
            <v>VG8801055</v>
          </cell>
        </row>
        <row r="57">
          <cell r="A57" t="str">
            <v>Calcium Carbonate 500 mg + Vitamin D3 200 IU Tablet 100's AMBICAL PLUS</v>
          </cell>
          <cell r="B57">
            <v>100</v>
          </cell>
          <cell r="C57">
            <v>1.44</v>
          </cell>
          <cell r="D57">
            <v>144</v>
          </cell>
          <cell r="E57">
            <v>2.3040000000000003</v>
          </cell>
          <cell r="F57">
            <v>230.4</v>
          </cell>
          <cell r="G57">
            <v>3.25</v>
          </cell>
          <cell r="H57">
            <v>325</v>
          </cell>
          <cell r="I57">
            <v>94.6</v>
          </cell>
          <cell r="J57">
            <v>0.41059027777777773</v>
          </cell>
          <cell r="K57">
            <v>86.4</v>
          </cell>
          <cell r="L57">
            <v>0.60000000000000009</v>
          </cell>
          <cell r="M57" t="str">
            <v>VG88010</v>
          </cell>
          <cell r="N57">
            <v>56</v>
          </cell>
          <cell r="O57" t="str">
            <v>REGIMED</v>
          </cell>
          <cell r="P57" t="str">
            <v>GENERIC CAT 1</v>
          </cell>
          <cell r="Q57" t="str">
            <v>VG8801056</v>
          </cell>
        </row>
        <row r="58">
          <cell r="A58" t="str">
            <v>Calcium Carbonate 500 mg Tablet 100's AMBICAL</v>
          </cell>
          <cell r="B58">
            <v>100</v>
          </cell>
          <cell r="C58">
            <v>0.65</v>
          </cell>
          <cell r="D58">
            <v>65</v>
          </cell>
          <cell r="E58">
            <v>1.04</v>
          </cell>
          <cell r="F58">
            <v>104</v>
          </cell>
          <cell r="G58">
            <v>1.5</v>
          </cell>
          <cell r="H58">
            <v>150</v>
          </cell>
          <cell r="I58">
            <v>46</v>
          </cell>
          <cell r="J58">
            <v>0.44230769230769229</v>
          </cell>
          <cell r="K58">
            <v>39</v>
          </cell>
          <cell r="L58">
            <v>0.6</v>
          </cell>
          <cell r="M58" t="str">
            <v>VG88010</v>
          </cell>
          <cell r="N58">
            <v>57</v>
          </cell>
          <cell r="O58" t="str">
            <v>REGIMED</v>
          </cell>
          <cell r="P58" t="str">
            <v>GENERIC CAT 1</v>
          </cell>
          <cell r="Q58" t="str">
            <v>VG8801057</v>
          </cell>
        </row>
        <row r="59">
          <cell r="A59" t="str">
            <v>Calcium Lactate 325 mg Tablet 100's  CALCIP</v>
          </cell>
          <cell r="B59">
            <v>100</v>
          </cell>
          <cell r="C59">
            <v>0.72</v>
          </cell>
          <cell r="D59">
            <v>72</v>
          </cell>
          <cell r="E59">
            <v>1.1520000000000001</v>
          </cell>
          <cell r="F59">
            <v>115.2</v>
          </cell>
          <cell r="G59">
            <v>1.75</v>
          </cell>
          <cell r="H59">
            <v>175</v>
          </cell>
          <cell r="I59">
            <v>59.8</v>
          </cell>
          <cell r="J59">
            <v>0.51909722222222221</v>
          </cell>
          <cell r="K59">
            <v>43.2</v>
          </cell>
          <cell r="L59">
            <v>0.60000000000000009</v>
          </cell>
          <cell r="M59" t="str">
            <v>VG88010</v>
          </cell>
          <cell r="N59">
            <v>58</v>
          </cell>
          <cell r="O59" t="str">
            <v>REGIMED</v>
          </cell>
          <cell r="P59" t="str">
            <v>GENERIC CAT 1</v>
          </cell>
          <cell r="Q59" t="str">
            <v>VG8801058</v>
          </cell>
        </row>
        <row r="60">
          <cell r="A60" t="str">
            <v>Calcium Lactate 325 mg Tablet 100's  CALXATE</v>
          </cell>
          <cell r="B60">
            <v>100</v>
          </cell>
          <cell r="C60">
            <v>0.59</v>
          </cell>
          <cell r="D60">
            <v>59</v>
          </cell>
          <cell r="E60">
            <v>0.94400000000000006</v>
          </cell>
          <cell r="F60">
            <v>94.4</v>
          </cell>
          <cell r="G60">
            <v>1.5</v>
          </cell>
          <cell r="H60">
            <v>150</v>
          </cell>
          <cell r="I60">
            <v>55.599999999999994</v>
          </cell>
          <cell r="J60">
            <v>0.5889830508474575</v>
          </cell>
          <cell r="K60">
            <v>35.400000000000006</v>
          </cell>
          <cell r="L60">
            <v>0.60000000000000009</v>
          </cell>
          <cell r="M60" t="str">
            <v>VG88010</v>
          </cell>
          <cell r="N60">
            <v>59</v>
          </cell>
          <cell r="O60" t="str">
            <v>REGIMED</v>
          </cell>
          <cell r="P60" t="str">
            <v>GENERIC CAT 1</v>
          </cell>
          <cell r="Q60" t="str">
            <v>VG8801059</v>
          </cell>
        </row>
        <row r="61">
          <cell r="A61" t="str">
            <v>Candesartan Cilexetil 16 mg Tablet 30's BABAPRESS-16</v>
          </cell>
          <cell r="B61">
            <v>30</v>
          </cell>
          <cell r="C61">
            <v>5.666666666666667</v>
          </cell>
          <cell r="D61">
            <v>170</v>
          </cell>
          <cell r="E61">
            <v>9.0666666666666664</v>
          </cell>
          <cell r="F61">
            <v>272</v>
          </cell>
          <cell r="G61">
            <v>12.75</v>
          </cell>
          <cell r="H61">
            <v>382.5</v>
          </cell>
          <cell r="I61">
            <v>110.5</v>
          </cell>
          <cell r="J61">
            <v>0.40625</v>
          </cell>
          <cell r="K61">
            <v>102</v>
          </cell>
          <cell r="L61">
            <v>0.6</v>
          </cell>
          <cell r="M61" t="str">
            <v>VG88010</v>
          </cell>
          <cell r="N61">
            <v>60</v>
          </cell>
          <cell r="O61" t="str">
            <v>REGIMED</v>
          </cell>
          <cell r="P61" t="str">
            <v>GENERIC CAT 1</v>
          </cell>
          <cell r="Q61" t="str">
            <v>VG8801060</v>
          </cell>
        </row>
        <row r="62">
          <cell r="A62" t="str">
            <v>Captopril 25 mg Tablet 100's CAPTOBES</v>
          </cell>
          <cell r="B62">
            <v>100</v>
          </cell>
          <cell r="C62">
            <v>0.28999999999999998</v>
          </cell>
          <cell r="D62">
            <v>29</v>
          </cell>
          <cell r="E62">
            <v>0.46400000000000008</v>
          </cell>
          <cell r="F62">
            <v>46.400000000000006</v>
          </cell>
          <cell r="G62">
            <v>0.75</v>
          </cell>
          <cell r="H62">
            <v>75</v>
          </cell>
          <cell r="I62">
            <v>28.599999999999994</v>
          </cell>
          <cell r="J62">
            <v>0.6163793103448274</v>
          </cell>
          <cell r="K62">
            <v>17.400000000000006</v>
          </cell>
          <cell r="L62">
            <v>0.6000000000000002</v>
          </cell>
          <cell r="M62" t="str">
            <v>VG88010</v>
          </cell>
          <cell r="N62">
            <v>61</v>
          </cell>
          <cell r="O62" t="str">
            <v>REGIMED</v>
          </cell>
          <cell r="P62" t="str">
            <v>GENERIC CAT 1</v>
          </cell>
          <cell r="Q62" t="str">
            <v>VG8801061</v>
          </cell>
        </row>
        <row r="63">
          <cell r="A63" t="str">
            <v>Carbamazepine 200 mg Tablet 100's  LESTREMOR</v>
          </cell>
          <cell r="B63">
            <v>100</v>
          </cell>
          <cell r="C63">
            <v>1.8</v>
          </cell>
          <cell r="D63">
            <v>180</v>
          </cell>
          <cell r="E63">
            <v>2.88</v>
          </cell>
          <cell r="F63">
            <v>288</v>
          </cell>
          <cell r="G63">
            <v>4.25</v>
          </cell>
          <cell r="H63">
            <v>425</v>
          </cell>
          <cell r="I63">
            <v>137</v>
          </cell>
          <cell r="J63">
            <v>0.47569444444444442</v>
          </cell>
          <cell r="K63">
            <v>108</v>
          </cell>
          <cell r="L63">
            <v>0.6</v>
          </cell>
          <cell r="M63" t="str">
            <v>VG88010</v>
          </cell>
          <cell r="N63">
            <v>62</v>
          </cell>
          <cell r="O63" t="str">
            <v>REGIMED</v>
          </cell>
          <cell r="P63" t="str">
            <v>GENERIC CAT 1</v>
          </cell>
          <cell r="Q63" t="str">
            <v>VG8801062</v>
          </cell>
        </row>
        <row r="64">
          <cell r="A64" t="str">
            <v>Carbocisteine 250 mg Syrup 60mL CEASCOL</v>
          </cell>
          <cell r="B64">
            <v>1</v>
          </cell>
          <cell r="C64">
            <v>14.3</v>
          </cell>
          <cell r="D64">
            <v>14.3</v>
          </cell>
          <cell r="E64">
            <v>22.880000000000003</v>
          </cell>
          <cell r="F64">
            <v>22.880000000000003</v>
          </cell>
          <cell r="G64">
            <v>32</v>
          </cell>
          <cell r="H64">
            <v>32</v>
          </cell>
          <cell r="I64">
            <v>9.1199999999999974</v>
          </cell>
          <cell r="J64">
            <v>0.39860139860139843</v>
          </cell>
          <cell r="K64">
            <v>8.5800000000000018</v>
          </cell>
          <cell r="L64">
            <v>0.60000000000000009</v>
          </cell>
          <cell r="M64" t="str">
            <v>VG88010</v>
          </cell>
          <cell r="N64">
            <v>63</v>
          </cell>
          <cell r="O64" t="str">
            <v>REGIMED</v>
          </cell>
          <cell r="P64" t="str">
            <v>GENERIC CAT 1</v>
          </cell>
          <cell r="Q64" t="str">
            <v>VG8801063</v>
          </cell>
        </row>
        <row r="65">
          <cell r="A65" t="str">
            <v>Carbocisteine 125 mg Syrup 60 mL CEASCOL</v>
          </cell>
          <cell r="B65">
            <v>1</v>
          </cell>
          <cell r="C65">
            <v>14.5</v>
          </cell>
          <cell r="D65">
            <v>14.5</v>
          </cell>
          <cell r="E65">
            <v>23.200000000000003</v>
          </cell>
          <cell r="F65">
            <v>23.200000000000003</v>
          </cell>
          <cell r="G65">
            <v>32.5</v>
          </cell>
          <cell r="H65">
            <v>32.5</v>
          </cell>
          <cell r="I65">
            <v>9.2999999999999972</v>
          </cell>
          <cell r="J65">
            <v>0.40086206896551707</v>
          </cell>
          <cell r="K65">
            <v>8.7000000000000028</v>
          </cell>
          <cell r="L65">
            <v>0.6000000000000002</v>
          </cell>
          <cell r="M65" t="str">
            <v>VG88010</v>
          </cell>
          <cell r="N65">
            <v>64</v>
          </cell>
          <cell r="O65" t="str">
            <v>REGIMED</v>
          </cell>
          <cell r="P65" t="str">
            <v>GENERIC CAT 1</v>
          </cell>
          <cell r="Q65" t="str">
            <v>VG8801064</v>
          </cell>
        </row>
        <row r="66">
          <cell r="A66" t="str">
            <v>Carbocisteine 50 mg Drops 15 mL CEASCOL</v>
          </cell>
          <cell r="B66">
            <v>1</v>
          </cell>
          <cell r="C66">
            <v>11</v>
          </cell>
          <cell r="D66">
            <v>11</v>
          </cell>
          <cell r="E66">
            <v>17.600000000000001</v>
          </cell>
          <cell r="F66">
            <v>17.600000000000001</v>
          </cell>
          <cell r="G66">
            <v>24.75</v>
          </cell>
          <cell r="H66">
            <v>24.75</v>
          </cell>
          <cell r="I66">
            <v>7.1499999999999986</v>
          </cell>
          <cell r="J66">
            <v>0.40624999999999989</v>
          </cell>
          <cell r="K66">
            <v>6.6000000000000014</v>
          </cell>
          <cell r="L66">
            <v>0.60000000000000009</v>
          </cell>
          <cell r="M66" t="str">
            <v>VG88010</v>
          </cell>
          <cell r="N66">
            <v>65</v>
          </cell>
          <cell r="O66" t="str">
            <v>REGIMED</v>
          </cell>
          <cell r="P66" t="str">
            <v>GENERIC CAT 1</v>
          </cell>
          <cell r="Q66" t="str">
            <v>VG8801065</v>
          </cell>
        </row>
        <row r="67">
          <cell r="A67" t="str">
            <v>Carvedilol 25 mg Tablet 100's EODILOL</v>
          </cell>
          <cell r="B67">
            <v>100</v>
          </cell>
          <cell r="C67">
            <v>3.65</v>
          </cell>
          <cell r="D67">
            <v>365</v>
          </cell>
          <cell r="E67">
            <v>5.84</v>
          </cell>
          <cell r="F67">
            <v>584</v>
          </cell>
          <cell r="G67">
            <v>8.25</v>
          </cell>
          <cell r="H67">
            <v>825</v>
          </cell>
          <cell r="I67">
            <v>241</v>
          </cell>
          <cell r="J67">
            <v>0.41267123287671231</v>
          </cell>
          <cell r="K67">
            <v>219</v>
          </cell>
          <cell r="L67">
            <v>0.6</v>
          </cell>
          <cell r="M67" t="str">
            <v>VG88010</v>
          </cell>
          <cell r="N67">
            <v>66</v>
          </cell>
          <cell r="O67" t="str">
            <v>REGIMED</v>
          </cell>
          <cell r="P67" t="str">
            <v>GENERIC CAT 1</v>
          </cell>
          <cell r="Q67" t="str">
            <v>VG8801066</v>
          </cell>
        </row>
        <row r="68">
          <cell r="A68" t="str">
            <v>Carvedilol 6.25 mg Tablet 30's GLOVEDOL</v>
          </cell>
          <cell r="B68">
            <v>30</v>
          </cell>
          <cell r="C68">
            <v>1.3333333333333333</v>
          </cell>
          <cell r="D68">
            <v>40</v>
          </cell>
          <cell r="E68">
            <v>2.1333333333333333</v>
          </cell>
          <cell r="F68">
            <v>64</v>
          </cell>
          <cell r="G68">
            <v>3</v>
          </cell>
          <cell r="H68">
            <v>90</v>
          </cell>
          <cell r="I68">
            <v>26</v>
          </cell>
          <cell r="J68">
            <v>0.40625</v>
          </cell>
          <cell r="K68">
            <v>24</v>
          </cell>
          <cell r="L68">
            <v>0.6</v>
          </cell>
          <cell r="M68" t="str">
            <v>VG88010</v>
          </cell>
          <cell r="N68">
            <v>67</v>
          </cell>
          <cell r="O68" t="str">
            <v>REGIMED</v>
          </cell>
          <cell r="P68" t="str">
            <v>GENERIC CAT 1</v>
          </cell>
          <cell r="Q68" t="str">
            <v>VG8801067</v>
          </cell>
        </row>
        <row r="69">
          <cell r="A69" t="str">
            <v>Cefaclor 500 mg Capsule 50's CEFLOR</v>
          </cell>
          <cell r="B69">
            <v>50</v>
          </cell>
          <cell r="C69">
            <v>11</v>
          </cell>
          <cell r="D69">
            <v>550</v>
          </cell>
          <cell r="E69">
            <v>17.600000000000001</v>
          </cell>
          <cell r="F69">
            <v>880</v>
          </cell>
          <cell r="G69">
            <v>24.75</v>
          </cell>
          <cell r="H69">
            <v>1237.5</v>
          </cell>
          <cell r="I69">
            <v>357.5</v>
          </cell>
          <cell r="J69">
            <v>0.40625</v>
          </cell>
          <cell r="K69">
            <v>330</v>
          </cell>
          <cell r="L69">
            <v>0.6</v>
          </cell>
          <cell r="M69" t="str">
            <v>VG88010</v>
          </cell>
          <cell r="N69">
            <v>68</v>
          </cell>
          <cell r="O69" t="str">
            <v>REGIMED</v>
          </cell>
          <cell r="P69" t="str">
            <v>GENERIC CAT 1</v>
          </cell>
          <cell r="Q69" t="str">
            <v>VG8801068</v>
          </cell>
        </row>
        <row r="70">
          <cell r="A70" t="str">
            <v>Cefaclor 250 mg Suspension 60 mL ELICLOR</v>
          </cell>
          <cell r="B70">
            <v>1</v>
          </cell>
          <cell r="C70">
            <v>88</v>
          </cell>
          <cell r="D70">
            <v>88</v>
          </cell>
          <cell r="E70">
            <v>140.80000000000001</v>
          </cell>
          <cell r="F70">
            <v>140.80000000000001</v>
          </cell>
          <cell r="G70">
            <v>197.25</v>
          </cell>
          <cell r="H70">
            <v>197.25</v>
          </cell>
          <cell r="I70">
            <v>56.449999999999989</v>
          </cell>
          <cell r="J70">
            <v>0.40092329545454536</v>
          </cell>
          <cell r="K70">
            <v>52.800000000000011</v>
          </cell>
          <cell r="L70">
            <v>0.60000000000000009</v>
          </cell>
          <cell r="M70" t="str">
            <v>VG88010</v>
          </cell>
          <cell r="N70">
            <v>69</v>
          </cell>
          <cell r="O70" t="str">
            <v>REGIMED</v>
          </cell>
          <cell r="P70" t="str">
            <v>GENERIC CAT 1</v>
          </cell>
          <cell r="Q70" t="str">
            <v>VG8801069</v>
          </cell>
        </row>
        <row r="71">
          <cell r="A71" t="str">
            <v>Cefaclor 125 mg Suspension 60 mL CEFLOR</v>
          </cell>
          <cell r="B71">
            <v>1</v>
          </cell>
          <cell r="C71">
            <v>60.5</v>
          </cell>
          <cell r="D71">
            <v>60.5</v>
          </cell>
          <cell r="E71">
            <v>96.800000000000011</v>
          </cell>
          <cell r="F71">
            <v>96.800000000000011</v>
          </cell>
          <cell r="G71">
            <v>135.5</v>
          </cell>
          <cell r="H71">
            <v>135.5</v>
          </cell>
          <cell r="I71">
            <v>38.699999999999989</v>
          </cell>
          <cell r="J71">
            <v>0.39979338842975193</v>
          </cell>
          <cell r="K71">
            <v>36.300000000000011</v>
          </cell>
          <cell r="L71">
            <v>0.6000000000000002</v>
          </cell>
          <cell r="M71" t="str">
            <v>VG88010</v>
          </cell>
          <cell r="N71">
            <v>70</v>
          </cell>
          <cell r="O71" t="str">
            <v>REGIMED</v>
          </cell>
          <cell r="P71" t="str">
            <v>GENERIC CAT 1</v>
          </cell>
          <cell r="Q71" t="str">
            <v>VG8801070</v>
          </cell>
        </row>
        <row r="72">
          <cell r="A72" t="str">
            <v>Cefaclor 125 mg Suspension 60 mL Generic</v>
          </cell>
          <cell r="B72">
            <v>1</v>
          </cell>
          <cell r="C72">
            <v>57</v>
          </cell>
          <cell r="D72">
            <v>57</v>
          </cell>
          <cell r="E72">
            <v>91.2</v>
          </cell>
          <cell r="F72">
            <v>91.2</v>
          </cell>
          <cell r="G72">
            <v>127.25</v>
          </cell>
          <cell r="H72">
            <v>127.25</v>
          </cell>
          <cell r="I72">
            <v>36.049999999999997</v>
          </cell>
          <cell r="J72">
            <v>0.39528508771929821</v>
          </cell>
          <cell r="K72">
            <v>34.200000000000003</v>
          </cell>
          <cell r="L72">
            <v>0.60000000000000009</v>
          </cell>
          <cell r="M72" t="str">
            <v>VG88010</v>
          </cell>
          <cell r="N72">
            <v>71</v>
          </cell>
          <cell r="O72" t="str">
            <v>REGIMED</v>
          </cell>
          <cell r="P72" t="str">
            <v>GENERIC CAT 1</v>
          </cell>
          <cell r="Q72" t="str">
            <v>VG8801071</v>
          </cell>
        </row>
        <row r="73">
          <cell r="A73" t="str">
            <v>Cefaclor 50 mg Drops 10 mL CLORAN</v>
          </cell>
          <cell r="B73">
            <v>1</v>
          </cell>
          <cell r="C73">
            <v>38</v>
          </cell>
          <cell r="D73">
            <v>38</v>
          </cell>
          <cell r="E73">
            <v>60.800000000000004</v>
          </cell>
          <cell r="F73">
            <v>60.800000000000004</v>
          </cell>
          <cell r="G73">
            <v>85.25</v>
          </cell>
          <cell r="H73">
            <v>85.25</v>
          </cell>
          <cell r="I73">
            <v>24.449999999999996</v>
          </cell>
          <cell r="J73">
            <v>0.40213815789473673</v>
          </cell>
          <cell r="K73">
            <v>22.800000000000004</v>
          </cell>
          <cell r="L73">
            <v>0.60000000000000009</v>
          </cell>
          <cell r="M73" t="str">
            <v>VG88010</v>
          </cell>
          <cell r="N73">
            <v>72</v>
          </cell>
          <cell r="O73" t="str">
            <v>REGIMED</v>
          </cell>
          <cell r="P73" t="str">
            <v>GENERIC CAT 1</v>
          </cell>
          <cell r="Q73" t="str">
            <v>VG8801072</v>
          </cell>
        </row>
        <row r="74">
          <cell r="A74" t="str">
            <v>Cefalexin 500 mg Capsule 100's EXEL</v>
          </cell>
          <cell r="B74">
            <v>100</v>
          </cell>
          <cell r="C74">
            <v>2.14</v>
          </cell>
          <cell r="D74">
            <v>214</v>
          </cell>
          <cell r="E74">
            <v>3.4240000000000004</v>
          </cell>
          <cell r="F74">
            <v>342.40000000000003</v>
          </cell>
          <cell r="G74">
            <v>5</v>
          </cell>
          <cell r="H74">
            <v>500</v>
          </cell>
          <cell r="I74">
            <v>157.59999999999997</v>
          </cell>
          <cell r="J74">
            <v>0.46028037383177556</v>
          </cell>
          <cell r="K74">
            <v>128.40000000000003</v>
          </cell>
          <cell r="L74">
            <v>0.6000000000000002</v>
          </cell>
          <cell r="M74" t="str">
            <v>VG88010</v>
          </cell>
          <cell r="N74">
            <v>73</v>
          </cell>
          <cell r="O74" t="str">
            <v>REGIMED</v>
          </cell>
          <cell r="P74" t="str">
            <v>GENERIC CAT 1</v>
          </cell>
          <cell r="Q74" t="str">
            <v>VG8801073</v>
          </cell>
        </row>
        <row r="75">
          <cell r="A75" t="str">
            <v>Cefalexin 250 mg Capsule 100's DIACEF</v>
          </cell>
          <cell r="B75">
            <v>100</v>
          </cell>
          <cell r="C75">
            <v>1.45</v>
          </cell>
          <cell r="D75">
            <v>145</v>
          </cell>
          <cell r="E75">
            <v>2.3199999999999998</v>
          </cell>
          <cell r="F75">
            <v>232</v>
          </cell>
          <cell r="G75">
            <v>3.25</v>
          </cell>
          <cell r="H75">
            <v>325</v>
          </cell>
          <cell r="I75">
            <v>93</v>
          </cell>
          <cell r="J75">
            <v>0.40086206896551724</v>
          </cell>
          <cell r="K75">
            <v>87</v>
          </cell>
          <cell r="L75">
            <v>0.6</v>
          </cell>
          <cell r="M75" t="str">
            <v>VG88010</v>
          </cell>
          <cell r="N75">
            <v>74</v>
          </cell>
          <cell r="O75" t="str">
            <v>REGIMED</v>
          </cell>
          <cell r="P75" t="str">
            <v>GENERIC CAT 1</v>
          </cell>
          <cell r="Q75" t="str">
            <v>VG8801074</v>
          </cell>
        </row>
        <row r="76">
          <cell r="A76" t="str">
            <v>Cefalexin 250 mg Capsule 100's EXEL</v>
          </cell>
          <cell r="B76">
            <v>100</v>
          </cell>
          <cell r="C76">
            <v>1.45</v>
          </cell>
          <cell r="D76">
            <v>145</v>
          </cell>
          <cell r="E76">
            <v>2.3199999999999998</v>
          </cell>
          <cell r="F76">
            <v>232</v>
          </cell>
          <cell r="G76">
            <v>3.25</v>
          </cell>
          <cell r="H76">
            <v>325</v>
          </cell>
          <cell r="I76">
            <v>93</v>
          </cell>
          <cell r="J76">
            <v>0.40086206896551724</v>
          </cell>
          <cell r="K76">
            <v>87</v>
          </cell>
          <cell r="L76">
            <v>0.6</v>
          </cell>
          <cell r="M76" t="str">
            <v>VG88010</v>
          </cell>
          <cell r="N76">
            <v>75</v>
          </cell>
          <cell r="O76" t="str">
            <v>REGIMED</v>
          </cell>
          <cell r="P76" t="str">
            <v>GENERIC CAT 1</v>
          </cell>
          <cell r="Q76" t="str">
            <v>VG8801075</v>
          </cell>
        </row>
        <row r="77">
          <cell r="A77" t="str">
            <v>Cefalexin 250 mg Suspension 60 mL EXEL</v>
          </cell>
          <cell r="B77">
            <v>1</v>
          </cell>
          <cell r="C77">
            <v>23.75</v>
          </cell>
          <cell r="D77">
            <v>23.75</v>
          </cell>
          <cell r="E77">
            <v>38</v>
          </cell>
          <cell r="F77">
            <v>38</v>
          </cell>
          <cell r="G77">
            <v>53.25</v>
          </cell>
          <cell r="H77">
            <v>53.25</v>
          </cell>
          <cell r="I77">
            <v>15.25</v>
          </cell>
          <cell r="J77">
            <v>0.40131578947368424</v>
          </cell>
          <cell r="K77">
            <v>14.25</v>
          </cell>
          <cell r="L77">
            <v>0.6</v>
          </cell>
          <cell r="M77" t="str">
            <v>VG88010</v>
          </cell>
          <cell r="N77">
            <v>76</v>
          </cell>
          <cell r="O77" t="str">
            <v>REGIMED</v>
          </cell>
          <cell r="P77" t="str">
            <v>GENERIC CAT 1</v>
          </cell>
          <cell r="Q77" t="str">
            <v>VG8801076</v>
          </cell>
        </row>
        <row r="78">
          <cell r="A78" t="str">
            <v>Cefalexin 125 mg Suspension 60 mL EXEL</v>
          </cell>
          <cell r="B78">
            <v>1</v>
          </cell>
          <cell r="C78">
            <v>18</v>
          </cell>
          <cell r="D78">
            <v>18</v>
          </cell>
          <cell r="E78">
            <v>28.8</v>
          </cell>
          <cell r="F78">
            <v>28.8</v>
          </cell>
          <cell r="G78">
            <v>40.25</v>
          </cell>
          <cell r="H78">
            <v>40.25</v>
          </cell>
          <cell r="I78">
            <v>11.45</v>
          </cell>
          <cell r="J78">
            <v>0.39756944444444442</v>
          </cell>
          <cell r="K78">
            <v>10.8</v>
          </cell>
          <cell r="L78">
            <v>0.60000000000000009</v>
          </cell>
          <cell r="M78" t="str">
            <v>VG88010</v>
          </cell>
          <cell r="N78">
            <v>77</v>
          </cell>
          <cell r="O78" t="str">
            <v>REGIMED</v>
          </cell>
          <cell r="P78" t="str">
            <v>GENERIC CAT 1</v>
          </cell>
          <cell r="Q78" t="str">
            <v>VG8801077</v>
          </cell>
        </row>
        <row r="79">
          <cell r="A79" t="str">
            <v>Cefalexin 100 mg Drops 10 mL EXEL</v>
          </cell>
          <cell r="B79">
            <v>1</v>
          </cell>
          <cell r="C79">
            <v>12.6</v>
          </cell>
          <cell r="D79">
            <v>12.6</v>
          </cell>
          <cell r="E79">
            <v>20.16</v>
          </cell>
          <cell r="F79">
            <v>20.16</v>
          </cell>
          <cell r="G79">
            <v>28.25</v>
          </cell>
          <cell r="H79">
            <v>28.25</v>
          </cell>
          <cell r="I79">
            <v>8.09</v>
          </cell>
          <cell r="J79">
            <v>0.40128968253968256</v>
          </cell>
          <cell r="K79">
            <v>7.5600000000000005</v>
          </cell>
          <cell r="L79">
            <v>0.60000000000000009</v>
          </cell>
          <cell r="M79" t="str">
            <v>VG88010</v>
          </cell>
          <cell r="N79">
            <v>78</v>
          </cell>
          <cell r="O79" t="str">
            <v>REGIMED</v>
          </cell>
          <cell r="P79" t="str">
            <v>GENERIC CAT 1</v>
          </cell>
          <cell r="Q79" t="str">
            <v>VG8801078</v>
          </cell>
        </row>
        <row r="80">
          <cell r="A80" t="str">
            <v>Cefixime 400 mg Capsule 30's (3 Bxs x 10's Capsule) SAPHIXIME-400</v>
          </cell>
          <cell r="B80">
            <v>30</v>
          </cell>
          <cell r="C80">
            <v>12.5</v>
          </cell>
          <cell r="D80">
            <v>375</v>
          </cell>
          <cell r="E80">
            <v>20</v>
          </cell>
          <cell r="F80">
            <v>600</v>
          </cell>
          <cell r="G80">
            <v>28</v>
          </cell>
          <cell r="H80">
            <v>840</v>
          </cell>
          <cell r="I80">
            <v>240</v>
          </cell>
          <cell r="J80">
            <v>0.4</v>
          </cell>
          <cell r="K80">
            <v>225</v>
          </cell>
          <cell r="L80">
            <v>0.6</v>
          </cell>
          <cell r="M80" t="str">
            <v>VG88010</v>
          </cell>
          <cell r="N80">
            <v>79</v>
          </cell>
          <cell r="O80" t="str">
            <v>REGIMED</v>
          </cell>
          <cell r="P80" t="str">
            <v>GENERIC CAT 1</v>
          </cell>
          <cell r="Q80" t="str">
            <v>VG8801079</v>
          </cell>
        </row>
        <row r="81">
          <cell r="A81" t="str">
            <v>Cefixime 200 mg Capsule 100's UMEXIM-200</v>
          </cell>
          <cell r="B81">
            <v>100</v>
          </cell>
          <cell r="C81">
            <v>7.85</v>
          </cell>
          <cell r="D81">
            <v>785</v>
          </cell>
          <cell r="E81">
            <v>12.56</v>
          </cell>
          <cell r="F81">
            <v>1256</v>
          </cell>
          <cell r="G81">
            <v>17.75</v>
          </cell>
          <cell r="H81">
            <v>1775</v>
          </cell>
          <cell r="I81">
            <v>519</v>
          </cell>
          <cell r="J81">
            <v>0.41321656050955413</v>
          </cell>
          <cell r="K81">
            <v>471</v>
          </cell>
          <cell r="L81">
            <v>0.6</v>
          </cell>
          <cell r="M81" t="str">
            <v>VG88010</v>
          </cell>
          <cell r="N81">
            <v>80</v>
          </cell>
          <cell r="O81" t="str">
            <v>REGIMED</v>
          </cell>
          <cell r="P81" t="str">
            <v>GENERIC CAT 1</v>
          </cell>
          <cell r="Q81" t="str">
            <v>VG8801080</v>
          </cell>
        </row>
        <row r="82">
          <cell r="A82" t="str">
            <v>Cefixime 100 mg Suspension 60 mL MYRECEF</v>
          </cell>
          <cell r="B82">
            <v>1</v>
          </cell>
          <cell r="C82">
            <v>85</v>
          </cell>
          <cell r="D82">
            <v>85</v>
          </cell>
          <cell r="E82">
            <v>136</v>
          </cell>
          <cell r="F82">
            <v>136</v>
          </cell>
          <cell r="G82">
            <v>190.5</v>
          </cell>
          <cell r="H82">
            <v>190.5</v>
          </cell>
          <cell r="I82">
            <v>54.5</v>
          </cell>
          <cell r="J82">
            <v>0.40073529411764708</v>
          </cell>
          <cell r="K82">
            <v>51</v>
          </cell>
          <cell r="L82">
            <v>0.6</v>
          </cell>
          <cell r="M82" t="str">
            <v>VG88010</v>
          </cell>
          <cell r="N82">
            <v>81</v>
          </cell>
          <cell r="O82" t="str">
            <v>REGIMED</v>
          </cell>
          <cell r="P82" t="str">
            <v>GENERIC CAT 1</v>
          </cell>
          <cell r="Q82" t="str">
            <v>VG8801081</v>
          </cell>
        </row>
        <row r="83">
          <cell r="A83" t="str">
            <v>Cefuroxime Axetil 500 mg Tablet 10's CEFUSAPH</v>
          </cell>
          <cell r="B83">
            <v>10</v>
          </cell>
          <cell r="C83">
            <v>7.6</v>
          </cell>
          <cell r="D83">
            <v>76</v>
          </cell>
          <cell r="E83">
            <v>12.16</v>
          </cell>
          <cell r="F83">
            <v>121.60000000000001</v>
          </cell>
          <cell r="G83">
            <v>17</v>
          </cell>
          <cell r="H83">
            <v>170</v>
          </cell>
          <cell r="I83">
            <v>48.399999999999991</v>
          </cell>
          <cell r="J83">
            <v>0.39802631578947356</v>
          </cell>
          <cell r="K83">
            <v>45.600000000000009</v>
          </cell>
          <cell r="L83">
            <v>0.60000000000000009</v>
          </cell>
          <cell r="M83" t="str">
            <v>VG88010</v>
          </cell>
          <cell r="N83">
            <v>82</v>
          </cell>
          <cell r="O83" t="str">
            <v>REGIMED</v>
          </cell>
          <cell r="P83" t="str">
            <v>GENERIC CAT 1</v>
          </cell>
          <cell r="Q83" t="str">
            <v>VG8801082</v>
          </cell>
        </row>
        <row r="84">
          <cell r="A84" t="str">
            <v>Cefuroxime Axetil 250 mg Susp 50 mL SQCEF</v>
          </cell>
          <cell r="B84">
            <v>1</v>
          </cell>
          <cell r="C84">
            <v>86</v>
          </cell>
          <cell r="D84">
            <v>86</v>
          </cell>
          <cell r="E84">
            <v>137.6</v>
          </cell>
          <cell r="F84">
            <v>137.6</v>
          </cell>
          <cell r="G84">
            <v>192.75</v>
          </cell>
          <cell r="H84">
            <v>192.75</v>
          </cell>
          <cell r="I84">
            <v>55.150000000000006</v>
          </cell>
          <cell r="J84">
            <v>0.40079941860465124</v>
          </cell>
          <cell r="K84">
            <v>51.599999999999994</v>
          </cell>
          <cell r="L84">
            <v>0.6</v>
          </cell>
          <cell r="M84" t="str">
            <v>VG88010</v>
          </cell>
          <cell r="N84">
            <v>83</v>
          </cell>
          <cell r="O84" t="str">
            <v>REGIMED</v>
          </cell>
          <cell r="P84" t="str">
            <v>GENERIC CAT 1</v>
          </cell>
          <cell r="Q84" t="str">
            <v>VG8801083</v>
          </cell>
        </row>
        <row r="85">
          <cell r="A85" t="str">
            <v>Cefuroxime Axetil 250 mg Susp 50 mL CEFUROX</v>
          </cell>
          <cell r="B85">
            <v>1</v>
          </cell>
          <cell r="C85">
            <v>85</v>
          </cell>
          <cell r="D85">
            <v>85</v>
          </cell>
          <cell r="E85">
            <v>136</v>
          </cell>
          <cell r="F85">
            <v>136</v>
          </cell>
          <cell r="G85">
            <v>190</v>
          </cell>
          <cell r="H85">
            <v>190</v>
          </cell>
          <cell r="I85">
            <v>54</v>
          </cell>
          <cell r="J85">
            <v>0.39705882352941174</v>
          </cell>
          <cell r="K85">
            <v>51</v>
          </cell>
          <cell r="L85">
            <v>0.6</v>
          </cell>
          <cell r="M85" t="str">
            <v>VG88010</v>
          </cell>
          <cell r="N85">
            <v>84</v>
          </cell>
          <cell r="O85" t="str">
            <v>REGIMED</v>
          </cell>
          <cell r="P85" t="str">
            <v>GENERIC CAT 1</v>
          </cell>
          <cell r="Q85" t="str">
            <v>VG8801084</v>
          </cell>
        </row>
        <row r="86">
          <cell r="A86" t="str">
            <v>Cefuroxime Axetil 125 mg Susp 50 mL SQCEF</v>
          </cell>
          <cell r="B86">
            <v>1</v>
          </cell>
          <cell r="C86">
            <v>75</v>
          </cell>
          <cell r="D86">
            <v>75</v>
          </cell>
          <cell r="E86">
            <v>120</v>
          </cell>
          <cell r="F86">
            <v>120</v>
          </cell>
          <cell r="G86">
            <v>168</v>
          </cell>
          <cell r="H86">
            <v>168</v>
          </cell>
          <cell r="I86">
            <v>48</v>
          </cell>
          <cell r="J86">
            <v>0.4</v>
          </cell>
          <cell r="K86">
            <v>45</v>
          </cell>
          <cell r="L86">
            <v>0.6</v>
          </cell>
          <cell r="M86" t="str">
            <v>VG88010</v>
          </cell>
          <cell r="N86">
            <v>85</v>
          </cell>
          <cell r="O86" t="str">
            <v>REGIMED</v>
          </cell>
          <cell r="P86" t="str">
            <v>GENERIC CAT 1</v>
          </cell>
          <cell r="Q86" t="str">
            <v>VG8801085</v>
          </cell>
        </row>
        <row r="87">
          <cell r="A87" t="str">
            <v>Celecoxib 400 mg Capsule 100's SAPHLECOX-400</v>
          </cell>
          <cell r="B87">
            <v>100</v>
          </cell>
          <cell r="C87">
            <v>3.85</v>
          </cell>
          <cell r="D87">
            <v>385</v>
          </cell>
          <cell r="E87">
            <v>6.16</v>
          </cell>
          <cell r="F87">
            <v>616</v>
          </cell>
          <cell r="G87">
            <v>8.75</v>
          </cell>
          <cell r="H87">
            <v>875</v>
          </cell>
          <cell r="I87">
            <v>259</v>
          </cell>
          <cell r="J87">
            <v>0.42045454545454547</v>
          </cell>
          <cell r="K87">
            <v>231</v>
          </cell>
          <cell r="L87">
            <v>0.6</v>
          </cell>
          <cell r="M87" t="str">
            <v>VG88010</v>
          </cell>
          <cell r="N87">
            <v>86</v>
          </cell>
          <cell r="O87" t="str">
            <v>REGIMED</v>
          </cell>
          <cell r="P87" t="str">
            <v>GENERIC CAT 1</v>
          </cell>
          <cell r="Q87" t="str">
            <v>VG8801086</v>
          </cell>
        </row>
        <row r="88">
          <cell r="A88" t="str">
            <v>Celecoxib 200 mg Capsule 100's SAPHLECOX-200</v>
          </cell>
          <cell r="B88">
            <v>100</v>
          </cell>
          <cell r="C88">
            <v>1.28</v>
          </cell>
          <cell r="D88">
            <v>128</v>
          </cell>
          <cell r="E88">
            <v>2.048</v>
          </cell>
          <cell r="F88">
            <v>204.8</v>
          </cell>
          <cell r="G88">
            <v>3</v>
          </cell>
          <cell r="H88">
            <v>300</v>
          </cell>
          <cell r="I88">
            <v>95.199999999999989</v>
          </cell>
          <cell r="J88">
            <v>0.46484374999999994</v>
          </cell>
          <cell r="K88">
            <v>76.800000000000011</v>
          </cell>
          <cell r="L88">
            <v>0.60000000000000009</v>
          </cell>
          <cell r="M88" t="str">
            <v>VG88010</v>
          </cell>
          <cell r="N88">
            <v>87</v>
          </cell>
          <cell r="O88" t="str">
            <v>REGIMED</v>
          </cell>
          <cell r="P88" t="str">
            <v>GENERIC CAT 1</v>
          </cell>
          <cell r="Q88" t="str">
            <v>VG8801087</v>
          </cell>
        </row>
        <row r="89">
          <cell r="A89" t="str">
            <v>Cetirizine 10 mg Tablet 100's CETICIT</v>
          </cell>
          <cell r="B89">
            <v>100</v>
          </cell>
          <cell r="C89">
            <v>0.29499999999999998</v>
          </cell>
          <cell r="D89">
            <v>29.5</v>
          </cell>
          <cell r="E89">
            <v>0.47200000000000003</v>
          </cell>
          <cell r="F89">
            <v>47.2</v>
          </cell>
          <cell r="G89">
            <v>0.75</v>
          </cell>
          <cell r="H89">
            <v>75</v>
          </cell>
          <cell r="I89">
            <v>27.799999999999997</v>
          </cell>
          <cell r="J89">
            <v>0.5889830508474575</v>
          </cell>
          <cell r="K89">
            <v>17.700000000000003</v>
          </cell>
          <cell r="L89">
            <v>0.60000000000000009</v>
          </cell>
          <cell r="M89" t="str">
            <v>VG88010</v>
          </cell>
          <cell r="N89">
            <v>88</v>
          </cell>
          <cell r="O89" t="str">
            <v>REGIMED</v>
          </cell>
          <cell r="P89" t="str">
            <v>GENERIC CAT 1</v>
          </cell>
          <cell r="Q89" t="str">
            <v>VG8801088</v>
          </cell>
        </row>
        <row r="90">
          <cell r="A90" t="str">
            <v>Cetirizine 10 mg Tablet 100's EZALLER</v>
          </cell>
          <cell r="B90">
            <v>100</v>
          </cell>
          <cell r="C90">
            <v>0.78</v>
          </cell>
          <cell r="D90">
            <v>78</v>
          </cell>
          <cell r="E90">
            <v>1.2480000000000002</v>
          </cell>
          <cell r="F90">
            <v>124.80000000000001</v>
          </cell>
          <cell r="G90">
            <v>1.75</v>
          </cell>
          <cell r="H90">
            <v>175</v>
          </cell>
          <cell r="I90">
            <v>50.199999999999989</v>
          </cell>
          <cell r="J90">
            <v>0.40224358974358959</v>
          </cell>
          <cell r="K90">
            <v>46.800000000000011</v>
          </cell>
          <cell r="L90">
            <v>0.6000000000000002</v>
          </cell>
          <cell r="M90" t="str">
            <v>VG88010</v>
          </cell>
          <cell r="N90">
            <v>89</v>
          </cell>
          <cell r="O90" t="str">
            <v>REGIMED</v>
          </cell>
          <cell r="P90" t="str">
            <v>GENERIC CAT 1</v>
          </cell>
          <cell r="Q90" t="str">
            <v>VG8801089</v>
          </cell>
        </row>
        <row r="91">
          <cell r="A91" t="str">
            <v>Chloramphenicol 500 mg Capsule 100's CHLOROLEM</v>
          </cell>
          <cell r="B91">
            <v>100</v>
          </cell>
          <cell r="C91">
            <v>2.39</v>
          </cell>
          <cell r="D91">
            <v>239</v>
          </cell>
          <cell r="E91">
            <v>3.8240000000000003</v>
          </cell>
          <cell r="F91">
            <v>382.40000000000003</v>
          </cell>
          <cell r="G91">
            <v>5.5</v>
          </cell>
          <cell r="H91">
            <v>550</v>
          </cell>
          <cell r="I91">
            <v>167.59999999999997</v>
          </cell>
          <cell r="J91">
            <v>0.43828451882845176</v>
          </cell>
          <cell r="K91">
            <v>143.40000000000003</v>
          </cell>
          <cell r="L91">
            <v>0.60000000000000009</v>
          </cell>
          <cell r="M91" t="str">
            <v>VG88010</v>
          </cell>
          <cell r="N91">
            <v>90</v>
          </cell>
          <cell r="O91" t="str">
            <v>REGIMED</v>
          </cell>
          <cell r="P91" t="str">
            <v>GENERIC CAT 1</v>
          </cell>
          <cell r="Q91" t="str">
            <v>VG8801090</v>
          </cell>
        </row>
        <row r="92">
          <cell r="A92" t="str">
            <v>Chloramphenicol 125 mg Suspension 60 mL TYPHECLOR</v>
          </cell>
          <cell r="B92">
            <v>1</v>
          </cell>
          <cell r="C92">
            <v>24.5</v>
          </cell>
          <cell r="D92">
            <v>24.5</v>
          </cell>
          <cell r="E92">
            <v>39.200000000000003</v>
          </cell>
          <cell r="F92">
            <v>39.200000000000003</v>
          </cell>
          <cell r="G92">
            <v>55</v>
          </cell>
          <cell r="H92">
            <v>55</v>
          </cell>
          <cell r="I92">
            <v>15.799999999999997</v>
          </cell>
          <cell r="J92">
            <v>0.40306122448979581</v>
          </cell>
          <cell r="K92">
            <v>14.700000000000003</v>
          </cell>
          <cell r="L92">
            <v>0.60000000000000009</v>
          </cell>
          <cell r="M92" t="str">
            <v>VG88010</v>
          </cell>
          <cell r="N92">
            <v>91</v>
          </cell>
          <cell r="O92" t="str">
            <v>REGIMED</v>
          </cell>
          <cell r="P92" t="str">
            <v>GENERIC CAT 1</v>
          </cell>
          <cell r="Q92" t="str">
            <v>VG8801091</v>
          </cell>
        </row>
        <row r="93">
          <cell r="A93" t="str">
            <v>Chlorphenamine Maleate 4 mg Tablet 100's RIPHEN</v>
          </cell>
          <cell r="B93">
            <v>100</v>
          </cell>
          <cell r="C93">
            <v>0.245</v>
          </cell>
          <cell r="D93">
            <v>24.5</v>
          </cell>
          <cell r="E93">
            <v>0.39200000000000002</v>
          </cell>
          <cell r="F93">
            <v>39.200000000000003</v>
          </cell>
          <cell r="G93">
            <v>0.75</v>
          </cell>
          <cell r="H93">
            <v>75</v>
          </cell>
          <cell r="I93">
            <v>35.799999999999997</v>
          </cell>
          <cell r="J93">
            <v>0.91326530612244883</v>
          </cell>
          <cell r="K93">
            <v>14.700000000000003</v>
          </cell>
          <cell r="L93">
            <v>0.60000000000000009</v>
          </cell>
          <cell r="M93" t="str">
            <v>VG88010</v>
          </cell>
          <cell r="N93">
            <v>92</v>
          </cell>
          <cell r="O93" t="str">
            <v>REGIMED</v>
          </cell>
          <cell r="P93" t="str">
            <v>GENERIC CAT 1</v>
          </cell>
          <cell r="Q93" t="str">
            <v>VG8801092</v>
          </cell>
        </row>
        <row r="94">
          <cell r="A94" t="str">
            <v>Chlorphenamine Maleate 2 mg Syrup 60 mL RIPHEN</v>
          </cell>
          <cell r="B94">
            <v>1</v>
          </cell>
          <cell r="C94">
            <v>11.25</v>
          </cell>
          <cell r="D94">
            <v>11.25</v>
          </cell>
          <cell r="E94">
            <v>18</v>
          </cell>
          <cell r="F94">
            <v>18</v>
          </cell>
          <cell r="G94">
            <v>25.25</v>
          </cell>
          <cell r="H94">
            <v>25.25</v>
          </cell>
          <cell r="I94">
            <v>7.25</v>
          </cell>
          <cell r="J94">
            <v>0.40277777777777779</v>
          </cell>
          <cell r="K94">
            <v>6.75</v>
          </cell>
          <cell r="L94">
            <v>0.6</v>
          </cell>
          <cell r="M94" t="str">
            <v>VG88010</v>
          </cell>
          <cell r="N94">
            <v>93</v>
          </cell>
          <cell r="O94" t="str">
            <v>REGIMED</v>
          </cell>
          <cell r="P94" t="str">
            <v>GENERIC CAT 1</v>
          </cell>
          <cell r="Q94" t="str">
            <v>VG8801093</v>
          </cell>
        </row>
        <row r="95">
          <cell r="A95" t="str">
            <v>Cilostazol 100 mg Tablet 30's PLETAXOL</v>
          </cell>
          <cell r="B95">
            <v>30</v>
          </cell>
          <cell r="C95">
            <v>15.666666666666666</v>
          </cell>
          <cell r="D95">
            <v>470</v>
          </cell>
          <cell r="E95">
            <v>25.066666666666666</v>
          </cell>
          <cell r="F95">
            <v>752</v>
          </cell>
          <cell r="G95">
            <v>35.25</v>
          </cell>
          <cell r="H95">
            <v>1057.5</v>
          </cell>
          <cell r="I95">
            <v>305.5</v>
          </cell>
          <cell r="J95">
            <v>0.40625</v>
          </cell>
          <cell r="K95">
            <v>282</v>
          </cell>
          <cell r="L95">
            <v>0.6</v>
          </cell>
          <cell r="M95" t="str">
            <v>VG88010</v>
          </cell>
          <cell r="N95">
            <v>94</v>
          </cell>
          <cell r="O95" t="str">
            <v>REGIMED</v>
          </cell>
          <cell r="P95" t="str">
            <v>GENERIC CAT 1</v>
          </cell>
          <cell r="Q95" t="str">
            <v>VG8801094</v>
          </cell>
        </row>
        <row r="96">
          <cell r="A96" t="str">
            <v>Cilostazol 50 mg Tablet 30's PLETAXOL</v>
          </cell>
          <cell r="B96">
            <v>30</v>
          </cell>
          <cell r="C96">
            <v>6.333333333333333</v>
          </cell>
          <cell r="D96">
            <v>190</v>
          </cell>
          <cell r="E96">
            <v>10.133333333333333</v>
          </cell>
          <cell r="F96">
            <v>304</v>
          </cell>
          <cell r="G96">
            <v>14.25</v>
          </cell>
          <cell r="H96">
            <v>427.5</v>
          </cell>
          <cell r="I96">
            <v>123.5</v>
          </cell>
          <cell r="J96">
            <v>0.40625</v>
          </cell>
          <cell r="K96">
            <v>114</v>
          </cell>
          <cell r="L96">
            <v>0.6</v>
          </cell>
          <cell r="M96" t="str">
            <v>VG88010</v>
          </cell>
          <cell r="N96">
            <v>95</v>
          </cell>
          <cell r="O96" t="str">
            <v>REGIMED</v>
          </cell>
          <cell r="P96" t="str">
            <v>GENERIC CAT 1</v>
          </cell>
          <cell r="Q96" t="str">
            <v>VG8801095</v>
          </cell>
        </row>
        <row r="97">
          <cell r="A97" t="str">
            <v>Cimetidine 400 mg Tablet 100's ULCEP</v>
          </cell>
          <cell r="B97">
            <v>100</v>
          </cell>
          <cell r="C97">
            <v>2.2000000000000002</v>
          </cell>
          <cell r="D97">
            <v>220</v>
          </cell>
          <cell r="E97">
            <v>3.52</v>
          </cell>
          <cell r="F97">
            <v>352</v>
          </cell>
          <cell r="G97">
            <v>5</v>
          </cell>
          <cell r="H97">
            <v>500</v>
          </cell>
          <cell r="I97">
            <v>148</v>
          </cell>
          <cell r="J97">
            <v>0.42045454545454547</v>
          </cell>
          <cell r="K97">
            <v>132</v>
          </cell>
          <cell r="L97">
            <v>0.6</v>
          </cell>
          <cell r="M97" t="str">
            <v>VG88010</v>
          </cell>
          <cell r="N97">
            <v>96</v>
          </cell>
          <cell r="O97" t="str">
            <v>REGIMED</v>
          </cell>
          <cell r="P97" t="str">
            <v>GENERIC CAT 1</v>
          </cell>
          <cell r="Q97" t="str">
            <v>VG8801096</v>
          </cell>
        </row>
        <row r="98">
          <cell r="A98" t="str">
            <v>Cinnarizine 25 mg Tablet 100's VERTEX</v>
          </cell>
          <cell r="B98">
            <v>100</v>
          </cell>
          <cell r="C98">
            <v>0.57999999999999996</v>
          </cell>
          <cell r="D98">
            <v>58</v>
          </cell>
          <cell r="E98">
            <v>0.92800000000000016</v>
          </cell>
          <cell r="F98">
            <v>92.800000000000011</v>
          </cell>
          <cell r="G98">
            <v>1.5</v>
          </cell>
          <cell r="H98">
            <v>150</v>
          </cell>
          <cell r="I98">
            <v>57.199999999999989</v>
          </cell>
          <cell r="J98">
            <v>0.6163793103448274</v>
          </cell>
          <cell r="K98">
            <v>34.800000000000011</v>
          </cell>
          <cell r="L98">
            <v>0.6000000000000002</v>
          </cell>
          <cell r="M98" t="str">
            <v>VG88010</v>
          </cell>
          <cell r="N98">
            <v>97</v>
          </cell>
          <cell r="O98" t="str">
            <v>REGIMED</v>
          </cell>
          <cell r="P98" t="str">
            <v>GENERIC CAT 1</v>
          </cell>
          <cell r="Q98" t="str">
            <v>VG8801097</v>
          </cell>
        </row>
        <row r="99">
          <cell r="A99" t="str">
            <v>Cinnarizine 25 mg Tablet 100's MOTICON</v>
          </cell>
          <cell r="B99">
            <v>100</v>
          </cell>
          <cell r="C99">
            <v>0.49</v>
          </cell>
          <cell r="D99">
            <v>49</v>
          </cell>
          <cell r="E99">
            <v>0.78400000000000003</v>
          </cell>
          <cell r="F99">
            <v>78.400000000000006</v>
          </cell>
          <cell r="G99">
            <v>1.25</v>
          </cell>
          <cell r="H99">
            <v>125</v>
          </cell>
          <cell r="I99">
            <v>46.599999999999994</v>
          </cell>
          <cell r="J99">
            <v>0.59438775510204067</v>
          </cell>
          <cell r="K99">
            <v>29.400000000000006</v>
          </cell>
          <cell r="L99">
            <v>0.60000000000000009</v>
          </cell>
          <cell r="M99" t="str">
            <v>VG88010</v>
          </cell>
          <cell r="N99">
            <v>98</v>
          </cell>
          <cell r="O99" t="str">
            <v>REGIMED</v>
          </cell>
          <cell r="P99" t="str">
            <v>GENERIC CAT 1</v>
          </cell>
          <cell r="Q99" t="str">
            <v>VG8801098</v>
          </cell>
        </row>
        <row r="100">
          <cell r="A100" t="str">
            <v>Ciprofloxacin 500 mg Tablet 100's CYFROX</v>
          </cell>
          <cell r="B100">
            <v>100</v>
          </cell>
          <cell r="C100">
            <v>1.45</v>
          </cell>
          <cell r="D100">
            <v>145</v>
          </cell>
          <cell r="E100">
            <v>2.3199999999999998</v>
          </cell>
          <cell r="F100">
            <v>232</v>
          </cell>
          <cell r="G100">
            <v>3.25</v>
          </cell>
          <cell r="H100">
            <v>325</v>
          </cell>
          <cell r="I100">
            <v>93</v>
          </cell>
          <cell r="J100">
            <v>0.40086206896551724</v>
          </cell>
          <cell r="K100">
            <v>87</v>
          </cell>
          <cell r="L100">
            <v>0.6</v>
          </cell>
          <cell r="M100" t="str">
            <v>VG88010</v>
          </cell>
          <cell r="N100">
            <v>99</v>
          </cell>
          <cell r="O100" t="str">
            <v>REGIMED</v>
          </cell>
          <cell r="P100" t="str">
            <v>GENERIC CAT 1</v>
          </cell>
          <cell r="Q100" t="str">
            <v>VG8801099</v>
          </cell>
        </row>
        <row r="101">
          <cell r="A101" t="str">
            <v>Ciprofloxacin 500 mg Tablet 100's CIPRODIN</v>
          </cell>
          <cell r="B101">
            <v>100</v>
          </cell>
          <cell r="C101">
            <v>1.29</v>
          </cell>
          <cell r="D101">
            <v>129</v>
          </cell>
          <cell r="E101">
            <v>2.0640000000000001</v>
          </cell>
          <cell r="F101">
            <v>206.4</v>
          </cell>
          <cell r="G101">
            <v>3</v>
          </cell>
          <cell r="H101">
            <v>300</v>
          </cell>
          <cell r="I101">
            <v>93.6</v>
          </cell>
          <cell r="J101">
            <v>0.45348837209302323</v>
          </cell>
          <cell r="K101">
            <v>77.400000000000006</v>
          </cell>
          <cell r="L101">
            <v>0.60000000000000009</v>
          </cell>
          <cell r="M101" t="str">
            <v>VG88010</v>
          </cell>
          <cell r="N101">
            <v>100</v>
          </cell>
          <cell r="O101" t="str">
            <v>REGIMED</v>
          </cell>
          <cell r="P101" t="str">
            <v>GENERIC CAT 1</v>
          </cell>
          <cell r="Q101" t="str">
            <v>VG88010100</v>
          </cell>
        </row>
        <row r="102">
          <cell r="A102" t="str">
            <v>Citicoline 500 mg Tablet 30's  CITCOLE</v>
          </cell>
          <cell r="B102">
            <v>30</v>
          </cell>
          <cell r="C102">
            <v>11.333333333333334</v>
          </cell>
          <cell r="D102">
            <v>340</v>
          </cell>
          <cell r="E102">
            <v>18.133333333333333</v>
          </cell>
          <cell r="F102">
            <v>544</v>
          </cell>
          <cell r="G102">
            <v>25.5</v>
          </cell>
          <cell r="H102">
            <v>765</v>
          </cell>
          <cell r="I102">
            <v>221</v>
          </cell>
          <cell r="J102">
            <v>0.40625</v>
          </cell>
          <cell r="K102">
            <v>204</v>
          </cell>
          <cell r="L102">
            <v>0.6</v>
          </cell>
          <cell r="M102" t="str">
            <v>VG88010</v>
          </cell>
          <cell r="N102">
            <v>101</v>
          </cell>
          <cell r="O102" t="str">
            <v>REGIMED</v>
          </cell>
          <cell r="P102" t="str">
            <v>GENERIC CAT 1</v>
          </cell>
          <cell r="Q102" t="str">
            <v>VG88010101</v>
          </cell>
        </row>
        <row r="103">
          <cell r="A103" t="str">
            <v>Clarithromycin 500 mg Tablet 30's KLARITHIX</v>
          </cell>
          <cell r="B103">
            <v>30</v>
          </cell>
          <cell r="C103">
            <v>11.5</v>
          </cell>
          <cell r="D103">
            <v>345</v>
          </cell>
          <cell r="E103">
            <v>18.399999999999999</v>
          </cell>
          <cell r="F103">
            <v>552</v>
          </cell>
          <cell r="G103">
            <v>25.75</v>
          </cell>
          <cell r="H103">
            <v>772.5</v>
          </cell>
          <cell r="I103">
            <v>220.5</v>
          </cell>
          <cell r="J103">
            <v>0.39945652173913043</v>
          </cell>
          <cell r="K103">
            <v>207</v>
          </cell>
          <cell r="L103">
            <v>0.6</v>
          </cell>
          <cell r="M103" t="str">
            <v>VG88010</v>
          </cell>
          <cell r="N103">
            <v>102</v>
          </cell>
          <cell r="O103" t="str">
            <v>REGIMED</v>
          </cell>
          <cell r="P103" t="str">
            <v>GENERIC CAT 1</v>
          </cell>
          <cell r="Q103" t="str">
            <v>VG88010102</v>
          </cell>
        </row>
        <row r="104">
          <cell r="A104" t="str">
            <v>Clarithromycin 250 mg Suspension 70 mL ACCETHROM</v>
          </cell>
          <cell r="B104">
            <v>1</v>
          </cell>
          <cell r="C104">
            <v>198</v>
          </cell>
          <cell r="D104">
            <v>198</v>
          </cell>
          <cell r="E104">
            <v>316.8</v>
          </cell>
          <cell r="F104">
            <v>316.8</v>
          </cell>
          <cell r="G104">
            <v>443.5</v>
          </cell>
          <cell r="H104">
            <v>443.5</v>
          </cell>
          <cell r="I104">
            <v>126.69999999999999</v>
          </cell>
          <cell r="J104">
            <v>0.39993686868686862</v>
          </cell>
          <cell r="K104">
            <v>118.80000000000001</v>
          </cell>
          <cell r="L104">
            <v>0.60000000000000009</v>
          </cell>
          <cell r="M104" t="str">
            <v>VG88010</v>
          </cell>
          <cell r="N104">
            <v>103</v>
          </cell>
          <cell r="O104" t="str">
            <v>REGIMED</v>
          </cell>
          <cell r="P104" t="str">
            <v>GENERIC CAT 1</v>
          </cell>
          <cell r="Q104" t="str">
            <v>VG88010103</v>
          </cell>
        </row>
        <row r="105">
          <cell r="A105" t="str">
            <v>Clarithromycin 125 mg Suspension 60 mL ACCETHROM</v>
          </cell>
          <cell r="B105">
            <v>1</v>
          </cell>
          <cell r="C105">
            <v>105</v>
          </cell>
          <cell r="D105">
            <v>105</v>
          </cell>
          <cell r="E105">
            <v>168</v>
          </cell>
          <cell r="F105">
            <v>168</v>
          </cell>
          <cell r="G105">
            <v>235.25</v>
          </cell>
          <cell r="H105">
            <v>235.25</v>
          </cell>
          <cell r="I105">
            <v>67.25</v>
          </cell>
          <cell r="J105">
            <v>0.40029761904761907</v>
          </cell>
          <cell r="K105">
            <v>63</v>
          </cell>
          <cell r="L105">
            <v>0.6</v>
          </cell>
          <cell r="M105" t="str">
            <v>VG88010</v>
          </cell>
          <cell r="N105">
            <v>104</v>
          </cell>
          <cell r="O105" t="str">
            <v>REGIMED</v>
          </cell>
          <cell r="P105" t="str">
            <v>GENERIC CAT 1</v>
          </cell>
          <cell r="Q105" t="str">
            <v>VG88010104</v>
          </cell>
        </row>
        <row r="106">
          <cell r="A106" t="str">
            <v>Clarithromycin 125 mg Suspension 50 mL CLARITHROMED</v>
          </cell>
          <cell r="B106">
            <v>1</v>
          </cell>
          <cell r="C106">
            <v>99</v>
          </cell>
          <cell r="D106">
            <v>99</v>
          </cell>
          <cell r="E106">
            <v>158.4</v>
          </cell>
          <cell r="F106">
            <v>158.4</v>
          </cell>
          <cell r="G106">
            <v>221.75</v>
          </cell>
          <cell r="H106">
            <v>221.75</v>
          </cell>
          <cell r="I106">
            <v>63.349999999999994</v>
          </cell>
          <cell r="J106">
            <v>0.39993686868686862</v>
          </cell>
          <cell r="K106">
            <v>59.400000000000006</v>
          </cell>
          <cell r="L106">
            <v>0.60000000000000009</v>
          </cell>
          <cell r="M106" t="str">
            <v>VG88010</v>
          </cell>
          <cell r="N106">
            <v>105</v>
          </cell>
          <cell r="O106" t="str">
            <v>REGIMED</v>
          </cell>
          <cell r="P106" t="str">
            <v>GENERIC CAT 1</v>
          </cell>
          <cell r="Q106" t="str">
            <v>VG88010105</v>
          </cell>
        </row>
        <row r="107">
          <cell r="A107" t="str">
            <v>Clindamycin 300 mg Capsule 100's CLIN-GEN</v>
          </cell>
          <cell r="B107">
            <v>100</v>
          </cell>
          <cell r="C107">
            <v>3.05</v>
          </cell>
          <cell r="D107">
            <v>305</v>
          </cell>
          <cell r="E107">
            <v>4.88</v>
          </cell>
          <cell r="F107">
            <v>488</v>
          </cell>
          <cell r="G107">
            <v>7</v>
          </cell>
          <cell r="H107">
            <v>700</v>
          </cell>
          <cell r="I107">
            <v>212</v>
          </cell>
          <cell r="J107">
            <v>0.4344262295081967</v>
          </cell>
          <cell r="K107">
            <v>183</v>
          </cell>
          <cell r="L107">
            <v>0.6</v>
          </cell>
          <cell r="M107" t="str">
            <v>VG88010</v>
          </cell>
          <cell r="N107">
            <v>106</v>
          </cell>
          <cell r="O107" t="str">
            <v>REGIMED</v>
          </cell>
          <cell r="P107" t="str">
            <v>GENERIC CAT 1</v>
          </cell>
          <cell r="Q107" t="str">
            <v>VG88010106</v>
          </cell>
        </row>
        <row r="108">
          <cell r="A108" t="str">
            <v>Clindamycin 300 mg Capsule 100's ACRESIL</v>
          </cell>
          <cell r="B108">
            <v>100</v>
          </cell>
          <cell r="C108">
            <v>3.5</v>
          </cell>
          <cell r="D108">
            <v>350</v>
          </cell>
          <cell r="E108">
            <v>5.6</v>
          </cell>
          <cell r="F108">
            <v>560</v>
          </cell>
          <cell r="G108">
            <v>8</v>
          </cell>
          <cell r="H108">
            <v>800</v>
          </cell>
          <cell r="I108">
            <v>240</v>
          </cell>
          <cell r="J108">
            <v>0.42857142857142855</v>
          </cell>
          <cell r="K108">
            <v>210</v>
          </cell>
          <cell r="L108">
            <v>0.6</v>
          </cell>
          <cell r="M108" t="str">
            <v>VG88010</v>
          </cell>
          <cell r="N108">
            <v>107</v>
          </cell>
          <cell r="O108" t="str">
            <v>REGIMED</v>
          </cell>
          <cell r="P108" t="str">
            <v>GENERIC CAT 1</v>
          </cell>
          <cell r="Q108" t="str">
            <v>VG88010107</v>
          </cell>
        </row>
        <row r="109">
          <cell r="A109" t="str">
            <v>Clindamycin 300 mg Capsule 100's CLINDAGOLD</v>
          </cell>
          <cell r="B109">
            <v>100</v>
          </cell>
          <cell r="C109">
            <v>3.65</v>
          </cell>
          <cell r="D109">
            <v>365</v>
          </cell>
          <cell r="E109">
            <v>5.84</v>
          </cell>
          <cell r="F109">
            <v>584</v>
          </cell>
          <cell r="G109">
            <v>8.25</v>
          </cell>
          <cell r="H109">
            <v>825</v>
          </cell>
          <cell r="I109">
            <v>241</v>
          </cell>
          <cell r="J109">
            <v>0.41267123287671231</v>
          </cell>
          <cell r="K109">
            <v>219</v>
          </cell>
          <cell r="L109">
            <v>0.6</v>
          </cell>
          <cell r="M109" t="str">
            <v>VG88010</v>
          </cell>
          <cell r="N109">
            <v>108</v>
          </cell>
          <cell r="O109" t="str">
            <v>REGIMED</v>
          </cell>
          <cell r="P109" t="str">
            <v>GENERIC CAT 1</v>
          </cell>
          <cell r="Q109" t="str">
            <v>VG88010108</v>
          </cell>
        </row>
        <row r="110">
          <cell r="A110" t="str">
            <v>Clonidine 150 mcg Tablet 100's  CLODIN-150</v>
          </cell>
          <cell r="B110">
            <v>100</v>
          </cell>
          <cell r="C110">
            <v>3.4</v>
          </cell>
          <cell r="D110">
            <v>340</v>
          </cell>
          <cell r="E110">
            <v>5.44</v>
          </cell>
          <cell r="F110">
            <v>544</v>
          </cell>
          <cell r="G110">
            <v>7.75</v>
          </cell>
          <cell r="H110">
            <v>775</v>
          </cell>
          <cell r="I110">
            <v>231</v>
          </cell>
          <cell r="J110">
            <v>0.42463235294117646</v>
          </cell>
          <cell r="K110">
            <v>204</v>
          </cell>
          <cell r="L110">
            <v>0.6</v>
          </cell>
          <cell r="M110" t="str">
            <v>VG88010</v>
          </cell>
          <cell r="N110">
            <v>109</v>
          </cell>
          <cell r="O110" t="str">
            <v>REGIMED</v>
          </cell>
          <cell r="P110" t="str">
            <v>GENERIC CAT 1</v>
          </cell>
          <cell r="Q110" t="str">
            <v>VG88010109</v>
          </cell>
        </row>
        <row r="111">
          <cell r="A111" t="str">
            <v>Clonidine 75 mcg Tablet 100's  CATAMED</v>
          </cell>
          <cell r="B111">
            <v>100</v>
          </cell>
          <cell r="C111">
            <v>3.85</v>
          </cell>
          <cell r="D111">
            <v>385</v>
          </cell>
          <cell r="E111">
            <v>6.16</v>
          </cell>
          <cell r="F111">
            <v>616</v>
          </cell>
          <cell r="G111">
            <v>8.75</v>
          </cell>
          <cell r="H111">
            <v>875</v>
          </cell>
          <cell r="I111">
            <v>259</v>
          </cell>
          <cell r="J111">
            <v>0.42045454545454547</v>
          </cell>
          <cell r="K111">
            <v>231</v>
          </cell>
          <cell r="L111">
            <v>0.6</v>
          </cell>
          <cell r="M111" t="str">
            <v>VG88010</v>
          </cell>
          <cell r="N111">
            <v>110</v>
          </cell>
          <cell r="O111" t="str">
            <v>REGIMED</v>
          </cell>
          <cell r="P111" t="str">
            <v>GENERIC CAT 1</v>
          </cell>
          <cell r="Q111" t="str">
            <v>VG88010110</v>
          </cell>
        </row>
        <row r="112">
          <cell r="A112" t="str">
            <v>Clonidine 75 mcg Tablet 100's CLODIN-75</v>
          </cell>
          <cell r="B112">
            <v>100</v>
          </cell>
          <cell r="C112">
            <v>3.55</v>
          </cell>
          <cell r="D112">
            <v>355</v>
          </cell>
          <cell r="E112">
            <v>5.68</v>
          </cell>
          <cell r="F112">
            <v>568</v>
          </cell>
          <cell r="G112">
            <v>8</v>
          </cell>
          <cell r="H112">
            <v>800</v>
          </cell>
          <cell r="I112">
            <v>232</v>
          </cell>
          <cell r="J112">
            <v>0.40845070422535212</v>
          </cell>
          <cell r="K112">
            <v>213</v>
          </cell>
          <cell r="L112">
            <v>0.6</v>
          </cell>
          <cell r="M112" t="str">
            <v>VG88010</v>
          </cell>
          <cell r="N112">
            <v>111</v>
          </cell>
          <cell r="O112" t="str">
            <v>REGIMED</v>
          </cell>
          <cell r="P112" t="str">
            <v>GENERIC CAT 1</v>
          </cell>
          <cell r="Q112" t="str">
            <v>VG88010111</v>
          </cell>
        </row>
        <row r="113">
          <cell r="A113" t="str">
            <v>Clopidogrel 75 mg Tablet 100's COPIDE</v>
          </cell>
          <cell r="B113">
            <v>100</v>
          </cell>
          <cell r="C113">
            <v>1</v>
          </cell>
          <cell r="D113">
            <v>100</v>
          </cell>
          <cell r="E113">
            <v>1.6</v>
          </cell>
          <cell r="F113">
            <v>160</v>
          </cell>
          <cell r="G113">
            <v>2.25</v>
          </cell>
          <cell r="H113">
            <v>225</v>
          </cell>
          <cell r="I113">
            <v>65</v>
          </cell>
          <cell r="J113">
            <v>0.40625</v>
          </cell>
          <cell r="K113">
            <v>60</v>
          </cell>
          <cell r="L113">
            <v>0.6</v>
          </cell>
          <cell r="M113" t="str">
            <v>VG88010</v>
          </cell>
          <cell r="N113">
            <v>112</v>
          </cell>
          <cell r="O113" t="str">
            <v>REGIMED</v>
          </cell>
          <cell r="P113" t="str">
            <v>GENERIC CAT 1</v>
          </cell>
          <cell r="Q113" t="str">
            <v>VG88010112</v>
          </cell>
        </row>
        <row r="114">
          <cell r="A114" t="str">
            <v>Clopidogrel 75 mg Tablet 100's SAPHLOPID</v>
          </cell>
          <cell r="B114">
            <v>100</v>
          </cell>
          <cell r="C114">
            <v>0.91</v>
          </cell>
          <cell r="D114">
            <v>91</v>
          </cell>
          <cell r="E114">
            <v>1.456</v>
          </cell>
          <cell r="F114">
            <v>145.6</v>
          </cell>
          <cell r="G114">
            <v>2.25</v>
          </cell>
          <cell r="H114">
            <v>225</v>
          </cell>
          <cell r="I114">
            <v>79.400000000000006</v>
          </cell>
          <cell r="J114">
            <v>0.54532967032967039</v>
          </cell>
          <cell r="K114">
            <v>54.599999999999994</v>
          </cell>
          <cell r="L114">
            <v>0.6</v>
          </cell>
          <cell r="M114" t="str">
            <v>VG88010</v>
          </cell>
          <cell r="N114">
            <v>113</v>
          </cell>
          <cell r="O114" t="str">
            <v>REGIMED</v>
          </cell>
          <cell r="P114" t="str">
            <v>GENERIC CAT 1</v>
          </cell>
          <cell r="Q114" t="str">
            <v>VG88010113</v>
          </cell>
        </row>
        <row r="115">
          <cell r="A115" t="str">
            <v>Cloxacillin 500 mg Capsule 100's CLOXID-500</v>
          </cell>
          <cell r="B115">
            <v>100</v>
          </cell>
          <cell r="C115">
            <v>2.1</v>
          </cell>
          <cell r="D115">
            <v>210</v>
          </cell>
          <cell r="E115">
            <v>3.36</v>
          </cell>
          <cell r="F115">
            <v>336</v>
          </cell>
          <cell r="G115">
            <v>4.7</v>
          </cell>
          <cell r="H115">
            <v>470</v>
          </cell>
          <cell r="I115">
            <v>134</v>
          </cell>
          <cell r="J115">
            <v>0.39880952380952384</v>
          </cell>
          <cell r="K115">
            <v>126</v>
          </cell>
          <cell r="L115">
            <v>0.6</v>
          </cell>
          <cell r="M115" t="str">
            <v>VG88010</v>
          </cell>
          <cell r="N115">
            <v>114</v>
          </cell>
          <cell r="O115" t="str">
            <v>REGIMED</v>
          </cell>
          <cell r="P115" t="str">
            <v>GENERIC CAT 1</v>
          </cell>
          <cell r="Q115" t="str">
            <v>VG88010114</v>
          </cell>
        </row>
        <row r="116">
          <cell r="A116" t="str">
            <v>Cloxacillin 500 mg Capsule 100's UNICLOX</v>
          </cell>
          <cell r="B116">
            <v>100</v>
          </cell>
          <cell r="C116">
            <v>2.29</v>
          </cell>
          <cell r="D116">
            <v>229</v>
          </cell>
          <cell r="E116">
            <v>3.6640000000000001</v>
          </cell>
          <cell r="F116">
            <v>366.40000000000003</v>
          </cell>
          <cell r="G116">
            <v>5.25</v>
          </cell>
          <cell r="H116">
            <v>525</v>
          </cell>
          <cell r="I116">
            <v>158.59999999999997</v>
          </cell>
          <cell r="J116">
            <v>0.43286026200873351</v>
          </cell>
          <cell r="K116">
            <v>137.40000000000003</v>
          </cell>
          <cell r="L116">
            <v>0.6000000000000002</v>
          </cell>
          <cell r="M116" t="str">
            <v>VG88010</v>
          </cell>
          <cell r="N116">
            <v>115</v>
          </cell>
          <cell r="O116" t="str">
            <v>REGIMED</v>
          </cell>
          <cell r="P116" t="str">
            <v>GENERIC CAT 1</v>
          </cell>
          <cell r="Q116" t="str">
            <v>VG88010115</v>
          </cell>
        </row>
        <row r="117">
          <cell r="A117" t="str">
            <v>Cloxacillin 250 mg Capsule 100's CLOXID-250</v>
          </cell>
          <cell r="B117">
            <v>100</v>
          </cell>
          <cell r="C117">
            <v>1.88</v>
          </cell>
          <cell r="D117">
            <v>188</v>
          </cell>
          <cell r="E117">
            <v>3.008</v>
          </cell>
          <cell r="F117">
            <v>300.8</v>
          </cell>
          <cell r="G117">
            <v>4.25</v>
          </cell>
          <cell r="H117">
            <v>425</v>
          </cell>
          <cell r="I117">
            <v>124.19999999999999</v>
          </cell>
          <cell r="J117">
            <v>0.41289893617021273</v>
          </cell>
          <cell r="K117">
            <v>112.80000000000001</v>
          </cell>
          <cell r="L117">
            <v>0.60000000000000009</v>
          </cell>
          <cell r="M117" t="str">
            <v>VG88010</v>
          </cell>
          <cell r="N117">
            <v>116</v>
          </cell>
          <cell r="O117" t="str">
            <v>REGIMED</v>
          </cell>
          <cell r="P117" t="str">
            <v>GENERIC CAT 1</v>
          </cell>
          <cell r="Q117" t="str">
            <v>VG88010116</v>
          </cell>
        </row>
        <row r="118">
          <cell r="A118" t="str">
            <v>Cloxacillin 250 mg Suspension 60 mL DIALOX</v>
          </cell>
          <cell r="B118">
            <v>1</v>
          </cell>
          <cell r="C118">
            <v>26.75</v>
          </cell>
          <cell r="D118">
            <v>26.75</v>
          </cell>
          <cell r="E118">
            <v>42.800000000000004</v>
          </cell>
          <cell r="F118">
            <v>42.800000000000004</v>
          </cell>
          <cell r="G118">
            <v>60</v>
          </cell>
          <cell r="H118">
            <v>60</v>
          </cell>
          <cell r="I118">
            <v>17.199999999999996</v>
          </cell>
          <cell r="J118">
            <v>0.40186915887850455</v>
          </cell>
          <cell r="K118">
            <v>16.050000000000004</v>
          </cell>
          <cell r="L118">
            <v>0.6000000000000002</v>
          </cell>
          <cell r="M118" t="str">
            <v>VG88010</v>
          </cell>
          <cell r="N118">
            <v>117</v>
          </cell>
          <cell r="O118" t="str">
            <v>REGIMED</v>
          </cell>
          <cell r="P118" t="str">
            <v>GENERIC CAT 1</v>
          </cell>
          <cell r="Q118" t="str">
            <v>VG88010117</v>
          </cell>
        </row>
        <row r="119">
          <cell r="A119" t="str">
            <v>Cloxacillin 125 mg Suspension 60 mL DIALOX</v>
          </cell>
          <cell r="B119">
            <v>1</v>
          </cell>
          <cell r="C119">
            <v>15.5</v>
          </cell>
          <cell r="D119">
            <v>15.5</v>
          </cell>
          <cell r="E119">
            <v>24.8</v>
          </cell>
          <cell r="F119">
            <v>24.8</v>
          </cell>
          <cell r="G119">
            <v>34.75</v>
          </cell>
          <cell r="H119">
            <v>34.75</v>
          </cell>
          <cell r="I119">
            <v>9.9499999999999993</v>
          </cell>
          <cell r="J119">
            <v>0.40120967741935482</v>
          </cell>
          <cell r="K119">
            <v>9.3000000000000007</v>
          </cell>
          <cell r="L119">
            <v>0.60000000000000009</v>
          </cell>
          <cell r="M119" t="str">
            <v>VG88010</v>
          </cell>
          <cell r="N119">
            <v>118</v>
          </cell>
          <cell r="O119" t="str">
            <v>REGIMED</v>
          </cell>
          <cell r="P119" t="str">
            <v>GENERIC CAT 1</v>
          </cell>
          <cell r="Q119" t="str">
            <v>VG88010118</v>
          </cell>
        </row>
        <row r="120">
          <cell r="A120" t="str">
            <v>Co-Amoxiclav 625 mg Tablet 21's RAPICLAV</v>
          </cell>
          <cell r="B120">
            <v>21</v>
          </cell>
          <cell r="C120">
            <v>6.7619047619047619</v>
          </cell>
          <cell r="D120">
            <v>142</v>
          </cell>
          <cell r="E120">
            <v>10.81904761904762</v>
          </cell>
          <cell r="F120">
            <v>227.20000000000002</v>
          </cell>
          <cell r="G120">
            <v>15.25</v>
          </cell>
          <cell r="H120">
            <v>320.25</v>
          </cell>
          <cell r="I120">
            <v>93.049999999999983</v>
          </cell>
          <cell r="J120">
            <v>0.40955105633802807</v>
          </cell>
          <cell r="K120">
            <v>85.200000000000017</v>
          </cell>
          <cell r="L120">
            <v>0.60000000000000009</v>
          </cell>
          <cell r="M120" t="str">
            <v>VG88010</v>
          </cell>
          <cell r="N120">
            <v>119</v>
          </cell>
          <cell r="O120" t="str">
            <v>REGIMED</v>
          </cell>
          <cell r="P120" t="str">
            <v>GENERIC CAT 1</v>
          </cell>
          <cell r="Q120" t="str">
            <v>VG88010119</v>
          </cell>
        </row>
        <row r="121">
          <cell r="A121" t="str">
            <v>Co-Amoxiclav 457 mg Suspension 70 mL MEOXICLAV-DS</v>
          </cell>
          <cell r="B121">
            <v>1</v>
          </cell>
          <cell r="C121">
            <v>125</v>
          </cell>
          <cell r="D121">
            <v>125</v>
          </cell>
          <cell r="E121">
            <v>200</v>
          </cell>
          <cell r="F121">
            <v>200</v>
          </cell>
          <cell r="G121">
            <v>280</v>
          </cell>
          <cell r="H121">
            <v>280</v>
          </cell>
          <cell r="I121">
            <v>80</v>
          </cell>
          <cell r="J121">
            <v>0.4</v>
          </cell>
          <cell r="K121">
            <v>75</v>
          </cell>
          <cell r="L121">
            <v>0.6</v>
          </cell>
          <cell r="M121" t="str">
            <v>VG88010</v>
          </cell>
          <cell r="N121">
            <v>120</v>
          </cell>
          <cell r="O121" t="str">
            <v>REGIMED</v>
          </cell>
          <cell r="P121" t="str">
            <v>GENERIC CAT 1</v>
          </cell>
          <cell r="Q121" t="str">
            <v>VG88010120</v>
          </cell>
        </row>
        <row r="122">
          <cell r="A122" t="str">
            <v>Co-Amoxiclav 312.5 mg Suspension 60 mL COMXICLA-250</v>
          </cell>
          <cell r="B122">
            <v>1</v>
          </cell>
          <cell r="C122">
            <v>79.8</v>
          </cell>
          <cell r="D122">
            <v>79.8</v>
          </cell>
          <cell r="E122">
            <v>127.68</v>
          </cell>
          <cell r="F122">
            <v>127.68</v>
          </cell>
          <cell r="G122">
            <v>178.75200000000001</v>
          </cell>
          <cell r="H122">
            <v>178.75200000000001</v>
          </cell>
          <cell r="I122">
            <v>51.072000000000003</v>
          </cell>
          <cell r="J122">
            <v>0.4</v>
          </cell>
          <cell r="K122">
            <v>47.88000000000001</v>
          </cell>
          <cell r="L122">
            <v>0.60000000000000009</v>
          </cell>
          <cell r="M122" t="str">
            <v>VG88010</v>
          </cell>
          <cell r="N122">
            <v>121</v>
          </cell>
          <cell r="O122" t="str">
            <v>REGIMED</v>
          </cell>
          <cell r="P122" t="str">
            <v>GENERIC CAT 1</v>
          </cell>
          <cell r="Q122" t="str">
            <v>VG88010121</v>
          </cell>
        </row>
        <row r="123">
          <cell r="A123" t="str">
            <v>Co-Amoxiclav 250mg/62.5mg Susp 60 mL CO-AMOXISAPH-250</v>
          </cell>
          <cell r="B123">
            <v>1</v>
          </cell>
          <cell r="C123">
            <v>77</v>
          </cell>
          <cell r="D123">
            <v>77</v>
          </cell>
          <cell r="E123">
            <v>123.2</v>
          </cell>
          <cell r="F123">
            <v>123.2</v>
          </cell>
          <cell r="G123">
            <v>172.5</v>
          </cell>
          <cell r="H123">
            <v>172.5</v>
          </cell>
          <cell r="I123">
            <v>49.3</v>
          </cell>
          <cell r="J123">
            <v>0.40016233766233761</v>
          </cell>
          <cell r="K123">
            <v>46.2</v>
          </cell>
          <cell r="L123">
            <v>0.60000000000000009</v>
          </cell>
          <cell r="M123" t="str">
            <v>VG88010</v>
          </cell>
          <cell r="N123">
            <v>122</v>
          </cell>
          <cell r="O123" t="str">
            <v>REGIMED</v>
          </cell>
          <cell r="P123" t="str">
            <v>GENERIC CAT 1</v>
          </cell>
          <cell r="Q123" t="str">
            <v>VG88010122</v>
          </cell>
        </row>
        <row r="124">
          <cell r="A124" t="str">
            <v>Co-Amoxiclav 156.25 mg Suspension 60 mL COMXICLA-125</v>
          </cell>
          <cell r="B124">
            <v>1</v>
          </cell>
          <cell r="C124">
            <v>60</v>
          </cell>
          <cell r="D124">
            <v>60</v>
          </cell>
          <cell r="E124">
            <v>96</v>
          </cell>
          <cell r="F124">
            <v>96</v>
          </cell>
          <cell r="G124">
            <v>134.5</v>
          </cell>
          <cell r="H124">
            <v>134.5</v>
          </cell>
          <cell r="I124">
            <v>38.5</v>
          </cell>
          <cell r="J124">
            <v>0.40104166666666669</v>
          </cell>
          <cell r="K124">
            <v>36</v>
          </cell>
          <cell r="L124">
            <v>0.6</v>
          </cell>
          <cell r="M124" t="str">
            <v>VG88010</v>
          </cell>
          <cell r="N124">
            <v>123</v>
          </cell>
          <cell r="O124" t="str">
            <v>REGIMED</v>
          </cell>
          <cell r="P124" t="str">
            <v>GENERIC CAT 1</v>
          </cell>
          <cell r="Q124" t="str">
            <v>VG88010123</v>
          </cell>
        </row>
        <row r="125">
          <cell r="A125" t="str">
            <v>Co-Amoxiclav 125mg/31.25 mg Susp 60 mL CO-AMOXISAPH-125</v>
          </cell>
          <cell r="B125">
            <v>1</v>
          </cell>
          <cell r="C125">
            <v>59</v>
          </cell>
          <cell r="D125">
            <v>59</v>
          </cell>
          <cell r="E125">
            <v>94.4</v>
          </cell>
          <cell r="F125">
            <v>94.4</v>
          </cell>
          <cell r="G125">
            <v>132.25</v>
          </cell>
          <cell r="H125">
            <v>132.25</v>
          </cell>
          <cell r="I125">
            <v>37.849999999999994</v>
          </cell>
          <cell r="J125">
            <v>0.40095338983050838</v>
          </cell>
          <cell r="K125">
            <v>35.400000000000006</v>
          </cell>
          <cell r="L125">
            <v>0.60000000000000009</v>
          </cell>
          <cell r="M125" t="str">
            <v>VG88010</v>
          </cell>
          <cell r="N125">
            <v>124</v>
          </cell>
          <cell r="O125" t="str">
            <v>REGIMED</v>
          </cell>
          <cell r="P125" t="str">
            <v>GENERIC CAT 1</v>
          </cell>
          <cell r="Q125" t="str">
            <v>VG88010124</v>
          </cell>
        </row>
        <row r="126">
          <cell r="A126" t="str">
            <v>Colchicine 500 mcg Tablet 100's GOUTSAPH</v>
          </cell>
          <cell r="B126">
            <v>100</v>
          </cell>
          <cell r="C126">
            <v>0.8</v>
          </cell>
          <cell r="D126">
            <v>80</v>
          </cell>
          <cell r="E126">
            <v>1.28</v>
          </cell>
          <cell r="F126">
            <v>128</v>
          </cell>
          <cell r="G126">
            <v>2</v>
          </cell>
          <cell r="H126">
            <v>200</v>
          </cell>
          <cell r="I126">
            <v>72</v>
          </cell>
          <cell r="J126">
            <v>0.5625</v>
          </cell>
          <cell r="K126">
            <v>48</v>
          </cell>
          <cell r="L126">
            <v>0.6</v>
          </cell>
          <cell r="M126" t="str">
            <v>VG88010</v>
          </cell>
          <cell r="N126">
            <v>125</v>
          </cell>
          <cell r="O126" t="str">
            <v>REGIMED</v>
          </cell>
          <cell r="P126" t="str">
            <v>GENERIC CAT 1</v>
          </cell>
          <cell r="Q126" t="str">
            <v>VG88010125</v>
          </cell>
        </row>
        <row r="127">
          <cell r="A127" t="str">
            <v>Cotrimoxazole 800 mg/160 mg Tablet 100's KATHREX</v>
          </cell>
          <cell r="B127">
            <v>100</v>
          </cell>
          <cell r="C127">
            <v>1.1399999999999999</v>
          </cell>
          <cell r="D127">
            <v>114</v>
          </cell>
          <cell r="E127">
            <v>1.8240000000000001</v>
          </cell>
          <cell r="F127">
            <v>182.4</v>
          </cell>
          <cell r="G127">
            <v>2.75</v>
          </cell>
          <cell r="H127">
            <v>275</v>
          </cell>
          <cell r="I127">
            <v>92.6</v>
          </cell>
          <cell r="J127">
            <v>0.50767543859649122</v>
          </cell>
          <cell r="K127">
            <v>68.400000000000006</v>
          </cell>
          <cell r="L127">
            <v>0.60000000000000009</v>
          </cell>
          <cell r="M127" t="str">
            <v>VG88010</v>
          </cell>
          <cell r="N127">
            <v>126</v>
          </cell>
          <cell r="O127" t="str">
            <v>REGIMED</v>
          </cell>
          <cell r="P127" t="str">
            <v>GENERIC CAT 1</v>
          </cell>
          <cell r="Q127" t="str">
            <v>VG88010126</v>
          </cell>
        </row>
        <row r="128">
          <cell r="A128" t="str">
            <v>Cotrimoxazole 400 /80 mg Suspension 60 mL DIAZOLE</v>
          </cell>
          <cell r="B128">
            <v>1</v>
          </cell>
          <cell r="C128">
            <v>20.5</v>
          </cell>
          <cell r="D128">
            <v>20.5</v>
          </cell>
          <cell r="E128">
            <v>32.800000000000004</v>
          </cell>
          <cell r="F128">
            <v>32.800000000000004</v>
          </cell>
          <cell r="G128">
            <v>46</v>
          </cell>
          <cell r="H128">
            <v>46</v>
          </cell>
          <cell r="I128">
            <v>13.199999999999996</v>
          </cell>
          <cell r="J128">
            <v>0.4024390243902437</v>
          </cell>
          <cell r="K128">
            <v>12.300000000000004</v>
          </cell>
          <cell r="L128">
            <v>0.6000000000000002</v>
          </cell>
          <cell r="M128" t="str">
            <v>VG88010</v>
          </cell>
          <cell r="N128">
            <v>127</v>
          </cell>
          <cell r="O128" t="str">
            <v>REGIMED</v>
          </cell>
          <cell r="P128" t="str">
            <v>GENERIC CAT 1</v>
          </cell>
          <cell r="Q128" t="str">
            <v>VG88010127</v>
          </cell>
        </row>
        <row r="129">
          <cell r="A129" t="str">
            <v>Cotrimoxazole 200/40 mg Suspension 60 mL KATHREX</v>
          </cell>
          <cell r="B129">
            <v>1</v>
          </cell>
          <cell r="C129">
            <v>26.45</v>
          </cell>
          <cell r="D129">
            <v>26.45</v>
          </cell>
          <cell r="E129">
            <v>42.32</v>
          </cell>
          <cell r="F129">
            <v>42.32</v>
          </cell>
          <cell r="G129">
            <v>59.247999999999998</v>
          </cell>
          <cell r="H129">
            <v>59.247999999999998</v>
          </cell>
          <cell r="I129">
            <v>16.927999999999997</v>
          </cell>
          <cell r="J129">
            <v>0.39999999999999991</v>
          </cell>
          <cell r="K129">
            <v>15.870000000000001</v>
          </cell>
          <cell r="L129">
            <v>0.60000000000000009</v>
          </cell>
          <cell r="M129" t="str">
            <v>VG88010</v>
          </cell>
          <cell r="N129">
            <v>128</v>
          </cell>
          <cell r="O129" t="str">
            <v>REGIMED</v>
          </cell>
          <cell r="P129" t="str">
            <v>GENERIC CAT 1</v>
          </cell>
          <cell r="Q129" t="str">
            <v>VG88010128</v>
          </cell>
        </row>
        <row r="130">
          <cell r="A130" t="str">
            <v>Dexamethasone 500 mcg Tablet 100's IMPODEX</v>
          </cell>
          <cell r="B130">
            <v>100</v>
          </cell>
          <cell r="C130">
            <v>0.42</v>
          </cell>
          <cell r="D130">
            <v>42</v>
          </cell>
          <cell r="E130">
            <v>0.67200000000000004</v>
          </cell>
          <cell r="F130">
            <v>67.2</v>
          </cell>
          <cell r="G130">
            <v>0.94</v>
          </cell>
          <cell r="H130">
            <v>94</v>
          </cell>
          <cell r="I130">
            <v>26.799999999999997</v>
          </cell>
          <cell r="J130">
            <v>0.39880952380952372</v>
          </cell>
          <cell r="K130">
            <v>25.200000000000003</v>
          </cell>
          <cell r="L130">
            <v>0.60000000000000009</v>
          </cell>
          <cell r="M130" t="str">
            <v>VG88010</v>
          </cell>
          <cell r="N130">
            <v>129</v>
          </cell>
          <cell r="O130" t="str">
            <v>REGIMED</v>
          </cell>
          <cell r="P130" t="str">
            <v>GENERIC CAT 1</v>
          </cell>
          <cell r="Q130" t="str">
            <v>VG88010129</v>
          </cell>
        </row>
        <row r="131">
          <cell r="A131" t="str">
            <v>Diclofenac 100 mg Tablet (Film coated) 100's CURAFEN</v>
          </cell>
          <cell r="B131">
            <v>100</v>
          </cell>
          <cell r="C131">
            <v>0.65</v>
          </cell>
          <cell r="D131">
            <v>65</v>
          </cell>
          <cell r="E131">
            <v>1.04</v>
          </cell>
          <cell r="F131">
            <v>104</v>
          </cell>
          <cell r="G131">
            <v>1.4575</v>
          </cell>
          <cell r="H131">
            <v>145.75</v>
          </cell>
          <cell r="I131">
            <v>41.75</v>
          </cell>
          <cell r="J131">
            <v>0.40144230769230771</v>
          </cell>
          <cell r="K131">
            <v>39</v>
          </cell>
          <cell r="L131">
            <v>0.6</v>
          </cell>
          <cell r="M131" t="str">
            <v>VG88010</v>
          </cell>
          <cell r="N131">
            <v>130</v>
          </cell>
          <cell r="O131" t="str">
            <v>REGIMED</v>
          </cell>
          <cell r="P131" t="str">
            <v>GENERIC CAT 1</v>
          </cell>
          <cell r="Q131" t="str">
            <v>VG88010130</v>
          </cell>
        </row>
        <row r="132">
          <cell r="A132" t="str">
            <v>Diclofenac 50 mg Tablet 100's VOREN</v>
          </cell>
          <cell r="B132">
            <v>100</v>
          </cell>
          <cell r="C132">
            <v>2.1</v>
          </cell>
          <cell r="D132">
            <v>210</v>
          </cell>
          <cell r="E132">
            <v>3.36</v>
          </cell>
          <cell r="F132">
            <v>336</v>
          </cell>
          <cell r="G132">
            <v>4.75</v>
          </cell>
          <cell r="H132">
            <v>475</v>
          </cell>
          <cell r="I132">
            <v>139</v>
          </cell>
          <cell r="J132">
            <v>0.41369047619047616</v>
          </cell>
          <cell r="K132">
            <v>126</v>
          </cell>
          <cell r="L132">
            <v>0.6</v>
          </cell>
          <cell r="M132" t="str">
            <v>VG88010</v>
          </cell>
          <cell r="N132">
            <v>131</v>
          </cell>
          <cell r="O132" t="str">
            <v>REGIMED</v>
          </cell>
          <cell r="P132" t="str">
            <v>GENERIC CAT 1</v>
          </cell>
          <cell r="Q132" t="str">
            <v>VG88010131</v>
          </cell>
        </row>
        <row r="133">
          <cell r="A133" t="str">
            <v>Diclofenac 50 mg Tablet 100's DICTAS</v>
          </cell>
          <cell r="B133">
            <v>100</v>
          </cell>
          <cell r="C133">
            <v>0.32</v>
          </cell>
          <cell r="D133">
            <v>32</v>
          </cell>
          <cell r="E133">
            <v>0.51200000000000001</v>
          </cell>
          <cell r="F133">
            <v>51.2</v>
          </cell>
          <cell r="G133">
            <v>0.75</v>
          </cell>
          <cell r="H133">
            <v>75</v>
          </cell>
          <cell r="I133">
            <v>23.799999999999997</v>
          </cell>
          <cell r="J133">
            <v>0.46484374999999994</v>
          </cell>
          <cell r="K133">
            <v>19.200000000000003</v>
          </cell>
          <cell r="L133">
            <v>0.60000000000000009</v>
          </cell>
          <cell r="M133" t="str">
            <v>VG88010</v>
          </cell>
          <cell r="N133">
            <v>132</v>
          </cell>
          <cell r="O133" t="str">
            <v>REGIMED</v>
          </cell>
          <cell r="P133" t="str">
            <v>GENERIC CAT 1</v>
          </cell>
          <cell r="Q133" t="str">
            <v>VG88010132</v>
          </cell>
        </row>
        <row r="134">
          <cell r="A134" t="str">
            <v>Diclofenac 50 mg Tablet 100's PHILFLAM</v>
          </cell>
          <cell r="B134">
            <v>100</v>
          </cell>
          <cell r="C134">
            <v>0.3</v>
          </cell>
          <cell r="D134">
            <v>30</v>
          </cell>
          <cell r="E134">
            <v>0.48</v>
          </cell>
          <cell r="F134">
            <v>48</v>
          </cell>
          <cell r="G134">
            <v>0.75</v>
          </cell>
          <cell r="H134">
            <v>75</v>
          </cell>
          <cell r="I134">
            <v>27</v>
          </cell>
          <cell r="J134">
            <v>0.5625</v>
          </cell>
          <cell r="K134">
            <v>18</v>
          </cell>
          <cell r="L134">
            <v>0.6</v>
          </cell>
          <cell r="M134" t="str">
            <v>VG88010</v>
          </cell>
          <cell r="N134">
            <v>133</v>
          </cell>
          <cell r="O134" t="str">
            <v>REGIMED</v>
          </cell>
          <cell r="P134" t="str">
            <v>GENERIC CAT 1</v>
          </cell>
          <cell r="Q134" t="str">
            <v>VG88010133</v>
          </cell>
        </row>
        <row r="135">
          <cell r="A135" t="str">
            <v>Diclofenac 50 mg Tablet 100's FENCID</v>
          </cell>
          <cell r="B135">
            <v>100</v>
          </cell>
          <cell r="C135">
            <v>0.75</v>
          </cell>
          <cell r="D135">
            <v>75</v>
          </cell>
          <cell r="E135">
            <v>1.2</v>
          </cell>
          <cell r="F135">
            <v>120</v>
          </cell>
          <cell r="G135">
            <v>1.75</v>
          </cell>
          <cell r="H135">
            <v>175</v>
          </cell>
          <cell r="I135">
            <v>55</v>
          </cell>
          <cell r="J135">
            <v>0.45833333333333331</v>
          </cell>
          <cell r="K135">
            <v>45</v>
          </cell>
          <cell r="L135">
            <v>0.6</v>
          </cell>
          <cell r="M135" t="str">
            <v>VG88010</v>
          </cell>
          <cell r="N135">
            <v>134</v>
          </cell>
          <cell r="O135" t="str">
            <v>REGIMED</v>
          </cell>
          <cell r="P135" t="str">
            <v>GENERIC CAT 1</v>
          </cell>
          <cell r="Q135" t="str">
            <v>VG88010134</v>
          </cell>
        </row>
        <row r="136">
          <cell r="A136" t="str">
            <v>Digoxin 250 mcg Tablet 100's DIGOSAPH</v>
          </cell>
          <cell r="B136">
            <v>100</v>
          </cell>
          <cell r="C136">
            <v>2.2999999999999998</v>
          </cell>
          <cell r="D136">
            <v>230</v>
          </cell>
          <cell r="E136">
            <v>3.68</v>
          </cell>
          <cell r="F136">
            <v>368</v>
          </cell>
          <cell r="G136">
            <v>5.25</v>
          </cell>
          <cell r="H136">
            <v>525</v>
          </cell>
          <cell r="I136">
            <v>157</v>
          </cell>
          <cell r="J136">
            <v>0.4266304347826087</v>
          </cell>
          <cell r="K136">
            <v>138</v>
          </cell>
          <cell r="L136">
            <v>0.6</v>
          </cell>
          <cell r="M136" t="str">
            <v>VG88010</v>
          </cell>
          <cell r="N136">
            <v>135</v>
          </cell>
          <cell r="O136" t="str">
            <v>REGIMED</v>
          </cell>
          <cell r="P136" t="str">
            <v>GENERIC CAT 1</v>
          </cell>
          <cell r="Q136" t="str">
            <v>VG88010135</v>
          </cell>
        </row>
        <row r="137">
          <cell r="A137" t="str">
            <v>Digoxin 250 mcg Tablet 100's DIXIN</v>
          </cell>
          <cell r="B137">
            <v>100</v>
          </cell>
          <cell r="C137">
            <v>2.2999999999999998</v>
          </cell>
          <cell r="D137">
            <v>230</v>
          </cell>
          <cell r="E137">
            <v>3.68</v>
          </cell>
          <cell r="F137">
            <v>368</v>
          </cell>
          <cell r="G137">
            <v>5.25</v>
          </cell>
          <cell r="H137">
            <v>525</v>
          </cell>
          <cell r="I137">
            <v>157</v>
          </cell>
          <cell r="J137">
            <v>0.4266304347826087</v>
          </cell>
          <cell r="K137">
            <v>138</v>
          </cell>
          <cell r="L137">
            <v>0.6</v>
          </cell>
          <cell r="M137" t="str">
            <v>VG88010</v>
          </cell>
          <cell r="N137">
            <v>136</v>
          </cell>
          <cell r="O137" t="str">
            <v>REGIMED</v>
          </cell>
          <cell r="P137" t="str">
            <v>GENERIC CAT 1</v>
          </cell>
          <cell r="Q137" t="str">
            <v>VG88010136</v>
          </cell>
        </row>
        <row r="138">
          <cell r="A138" t="str">
            <v>Diltiazem 60 mg Tablet 100's NOVOPTIN</v>
          </cell>
          <cell r="B138">
            <v>100</v>
          </cell>
          <cell r="C138">
            <v>2.46</v>
          </cell>
          <cell r="D138">
            <v>246</v>
          </cell>
          <cell r="E138">
            <v>3.9360000000000004</v>
          </cell>
          <cell r="F138">
            <v>393.6</v>
          </cell>
          <cell r="G138">
            <v>5.75</v>
          </cell>
          <cell r="H138">
            <v>575</v>
          </cell>
          <cell r="I138">
            <v>181.39999999999998</v>
          </cell>
          <cell r="J138">
            <v>0.46087398373983729</v>
          </cell>
          <cell r="K138">
            <v>147.60000000000002</v>
          </cell>
          <cell r="L138">
            <v>0.60000000000000009</v>
          </cell>
          <cell r="M138" t="str">
            <v>VG88010</v>
          </cell>
          <cell r="N138">
            <v>137</v>
          </cell>
          <cell r="O138" t="str">
            <v>REGIMED</v>
          </cell>
          <cell r="P138" t="str">
            <v>GENERIC CAT 1</v>
          </cell>
          <cell r="Q138" t="str">
            <v>VG88010137</v>
          </cell>
        </row>
        <row r="139">
          <cell r="A139" t="str">
            <v>Diltiazem 30 mg Tablet 100's ZEMDIL</v>
          </cell>
          <cell r="B139">
            <v>100</v>
          </cell>
          <cell r="C139">
            <v>1.1000000000000001</v>
          </cell>
          <cell r="D139">
            <v>110</v>
          </cell>
          <cell r="E139">
            <v>1.76</v>
          </cell>
          <cell r="F139">
            <v>176</v>
          </cell>
          <cell r="G139">
            <v>2.5</v>
          </cell>
          <cell r="H139">
            <v>250</v>
          </cell>
          <cell r="I139">
            <v>74</v>
          </cell>
          <cell r="J139">
            <v>0.42045454545454547</v>
          </cell>
          <cell r="K139">
            <v>66</v>
          </cell>
          <cell r="L139">
            <v>0.6</v>
          </cell>
          <cell r="M139" t="str">
            <v>VG88010</v>
          </cell>
          <cell r="N139">
            <v>138</v>
          </cell>
          <cell r="O139" t="str">
            <v>REGIMED</v>
          </cell>
          <cell r="P139" t="str">
            <v>GENERIC CAT 1</v>
          </cell>
          <cell r="Q139" t="str">
            <v>VG88010138</v>
          </cell>
        </row>
        <row r="140">
          <cell r="A140" t="str">
            <v>Diosmin 450 mg  + Hesperidin 50 mg Tablet 30's DIOSMED</v>
          </cell>
          <cell r="B140">
            <v>30</v>
          </cell>
          <cell r="C140">
            <v>8.6666666666666661</v>
          </cell>
          <cell r="D140">
            <v>260</v>
          </cell>
          <cell r="E140">
            <v>13.866666666666667</v>
          </cell>
          <cell r="F140">
            <v>416</v>
          </cell>
          <cell r="G140">
            <v>19.5</v>
          </cell>
          <cell r="H140">
            <v>585</v>
          </cell>
          <cell r="I140">
            <v>169</v>
          </cell>
          <cell r="J140">
            <v>0.40625</v>
          </cell>
          <cell r="K140">
            <v>156</v>
          </cell>
          <cell r="L140">
            <v>0.6</v>
          </cell>
          <cell r="M140" t="str">
            <v>VG88010</v>
          </cell>
          <cell r="N140">
            <v>139</v>
          </cell>
          <cell r="O140" t="str">
            <v>REGIMED</v>
          </cell>
          <cell r="P140" t="str">
            <v>GENERIC CAT 1</v>
          </cell>
          <cell r="Q140" t="str">
            <v>VG88010139</v>
          </cell>
        </row>
        <row r="141">
          <cell r="A141" t="str">
            <v>Diphenhydramine 50 mg Capsule 100's HISTAZYN</v>
          </cell>
          <cell r="B141">
            <v>100</v>
          </cell>
          <cell r="C141">
            <v>0.58499999999999996</v>
          </cell>
          <cell r="D141">
            <v>58.5</v>
          </cell>
          <cell r="E141">
            <v>0.93600000000000005</v>
          </cell>
          <cell r="F141">
            <v>93.600000000000009</v>
          </cell>
          <cell r="G141">
            <v>1.5</v>
          </cell>
          <cell r="H141">
            <v>150</v>
          </cell>
          <cell r="I141">
            <v>56.399999999999991</v>
          </cell>
          <cell r="J141">
            <v>0.60256410256410242</v>
          </cell>
          <cell r="K141">
            <v>35.100000000000009</v>
          </cell>
          <cell r="L141">
            <v>0.6000000000000002</v>
          </cell>
          <cell r="M141" t="str">
            <v>VG88010</v>
          </cell>
          <cell r="N141">
            <v>140</v>
          </cell>
          <cell r="O141" t="str">
            <v>REGIMED</v>
          </cell>
          <cell r="P141" t="str">
            <v>GENERIC CAT 1</v>
          </cell>
          <cell r="Q141" t="str">
            <v>VG88010140</v>
          </cell>
        </row>
        <row r="142">
          <cell r="A142" t="str">
            <v>Diphenhydramine 25 mg Capsule 100's MUCOMED</v>
          </cell>
          <cell r="B142">
            <v>100</v>
          </cell>
          <cell r="C142">
            <v>0.55000000000000004</v>
          </cell>
          <cell r="D142">
            <v>55</v>
          </cell>
          <cell r="E142">
            <v>0.88</v>
          </cell>
          <cell r="F142">
            <v>88</v>
          </cell>
          <cell r="G142">
            <v>1.25</v>
          </cell>
          <cell r="H142">
            <v>125</v>
          </cell>
          <cell r="I142">
            <v>37</v>
          </cell>
          <cell r="J142">
            <v>0.42045454545454547</v>
          </cell>
          <cell r="K142">
            <v>33</v>
          </cell>
          <cell r="L142">
            <v>0.6</v>
          </cell>
          <cell r="M142" t="str">
            <v>VG88010</v>
          </cell>
          <cell r="N142">
            <v>141</v>
          </cell>
          <cell r="O142" t="str">
            <v>REGIMED</v>
          </cell>
          <cell r="P142" t="str">
            <v>GENERIC CAT 1</v>
          </cell>
          <cell r="Q142" t="str">
            <v>VG88010141</v>
          </cell>
        </row>
        <row r="143">
          <cell r="A143" t="str">
            <v>Diphenhydramine 12.5 mg Syrup 60 mL DIAHIST</v>
          </cell>
          <cell r="B143">
            <v>1</v>
          </cell>
          <cell r="C143">
            <v>12.9</v>
          </cell>
          <cell r="D143">
            <v>12.9</v>
          </cell>
          <cell r="E143">
            <v>20.64</v>
          </cell>
          <cell r="F143">
            <v>20.64</v>
          </cell>
          <cell r="G143">
            <v>29</v>
          </cell>
          <cell r="H143">
            <v>29</v>
          </cell>
          <cell r="I143">
            <v>8.36</v>
          </cell>
          <cell r="J143">
            <v>0.40503875968992242</v>
          </cell>
          <cell r="K143">
            <v>7.74</v>
          </cell>
          <cell r="L143">
            <v>0.6</v>
          </cell>
          <cell r="M143" t="str">
            <v>VG88010</v>
          </cell>
          <cell r="N143">
            <v>142</v>
          </cell>
          <cell r="O143" t="str">
            <v>REGIMED</v>
          </cell>
          <cell r="P143" t="str">
            <v>GENERIC CAT 1</v>
          </cell>
          <cell r="Q143" t="str">
            <v>VG88010142</v>
          </cell>
        </row>
        <row r="144">
          <cell r="A144" t="str">
            <v>Domperidone 1 mg Suspension 60 mL ACCEDOME</v>
          </cell>
          <cell r="B144">
            <v>1</v>
          </cell>
          <cell r="C144">
            <v>37</v>
          </cell>
          <cell r="D144">
            <v>37</v>
          </cell>
          <cell r="E144">
            <v>59.2</v>
          </cell>
          <cell r="F144">
            <v>59.2</v>
          </cell>
          <cell r="G144">
            <v>82.75</v>
          </cell>
          <cell r="H144">
            <v>82.75</v>
          </cell>
          <cell r="I144">
            <v>23.549999999999997</v>
          </cell>
          <cell r="J144">
            <v>0.397804054054054</v>
          </cell>
          <cell r="K144">
            <v>22.200000000000003</v>
          </cell>
          <cell r="L144">
            <v>0.60000000000000009</v>
          </cell>
          <cell r="M144" t="str">
            <v>VG88010</v>
          </cell>
          <cell r="N144">
            <v>143</v>
          </cell>
          <cell r="O144" t="str">
            <v>REGIMED</v>
          </cell>
          <cell r="P144" t="str">
            <v>GENERIC CAT 1</v>
          </cell>
          <cell r="Q144" t="str">
            <v>VG88010143</v>
          </cell>
        </row>
        <row r="145">
          <cell r="A145" t="str">
            <v>Domperidone 1 mg Suspension 60 mL DOMPY</v>
          </cell>
          <cell r="B145">
            <v>1</v>
          </cell>
          <cell r="C145">
            <v>43</v>
          </cell>
          <cell r="D145">
            <v>43</v>
          </cell>
          <cell r="E145">
            <v>68.8</v>
          </cell>
          <cell r="F145">
            <v>68.8</v>
          </cell>
          <cell r="G145">
            <v>96.25</v>
          </cell>
          <cell r="H145">
            <v>96.25</v>
          </cell>
          <cell r="I145">
            <v>27.450000000000003</v>
          </cell>
          <cell r="J145">
            <v>0.39898255813953493</v>
          </cell>
          <cell r="K145">
            <v>25.799999999999997</v>
          </cell>
          <cell r="L145">
            <v>0.6</v>
          </cell>
          <cell r="M145" t="str">
            <v>VG88010</v>
          </cell>
          <cell r="N145">
            <v>144</v>
          </cell>
          <cell r="O145" t="str">
            <v>REGIMED</v>
          </cell>
          <cell r="P145" t="str">
            <v>GENERIC CAT 1</v>
          </cell>
          <cell r="Q145" t="str">
            <v>VG88010144</v>
          </cell>
        </row>
        <row r="146">
          <cell r="A146" t="str">
            <v>Doxycycline 100 mg Capsule 100's MYDOXY</v>
          </cell>
          <cell r="B146">
            <v>100</v>
          </cell>
          <cell r="C146">
            <v>1.1200000000000001</v>
          </cell>
          <cell r="D146">
            <v>112</v>
          </cell>
          <cell r="E146">
            <v>1.7920000000000003</v>
          </cell>
          <cell r="F146">
            <v>179.20000000000002</v>
          </cell>
          <cell r="G146">
            <v>2.5</v>
          </cell>
          <cell r="H146">
            <v>250</v>
          </cell>
          <cell r="I146">
            <v>70.799999999999983</v>
          </cell>
          <cell r="J146">
            <v>0.39508928571428559</v>
          </cell>
          <cell r="K146">
            <v>67.200000000000017</v>
          </cell>
          <cell r="L146">
            <v>0.6000000000000002</v>
          </cell>
          <cell r="M146" t="str">
            <v>VG88010</v>
          </cell>
          <cell r="N146">
            <v>145</v>
          </cell>
          <cell r="O146" t="str">
            <v>REGIMED</v>
          </cell>
          <cell r="P146" t="str">
            <v>GENERIC CAT 1</v>
          </cell>
          <cell r="Q146" t="str">
            <v>VG88010145</v>
          </cell>
        </row>
        <row r="147">
          <cell r="A147" t="str">
            <v>Doxycycline 100 mg Capsule 100's PIDCLIN</v>
          </cell>
          <cell r="B147">
            <v>100</v>
          </cell>
          <cell r="C147">
            <v>1.1000000000000001</v>
          </cell>
          <cell r="D147">
            <v>110</v>
          </cell>
          <cell r="E147">
            <v>1.76</v>
          </cell>
          <cell r="F147">
            <v>176</v>
          </cell>
          <cell r="G147">
            <v>2.5</v>
          </cell>
          <cell r="H147">
            <v>250</v>
          </cell>
          <cell r="I147">
            <v>74</v>
          </cell>
          <cell r="J147">
            <v>0.42045454545454547</v>
          </cell>
          <cell r="K147">
            <v>66</v>
          </cell>
          <cell r="L147">
            <v>0.6</v>
          </cell>
          <cell r="M147" t="str">
            <v>VG88010</v>
          </cell>
          <cell r="N147">
            <v>146</v>
          </cell>
          <cell r="O147" t="str">
            <v>REGIMED</v>
          </cell>
          <cell r="P147" t="str">
            <v>GENERIC CAT 1</v>
          </cell>
          <cell r="Q147" t="str">
            <v>VG88010146</v>
          </cell>
        </row>
        <row r="148">
          <cell r="A148" t="str">
            <v>Doxofylline 400 mg Tablet 30's DIXYLLINE</v>
          </cell>
          <cell r="B148">
            <v>30</v>
          </cell>
          <cell r="C148">
            <v>4.333333333333333</v>
          </cell>
          <cell r="D148">
            <v>130</v>
          </cell>
          <cell r="E148">
            <v>6.9333333333333336</v>
          </cell>
          <cell r="F148">
            <v>208</v>
          </cell>
          <cell r="G148">
            <v>9.75</v>
          </cell>
          <cell r="H148">
            <v>292.5</v>
          </cell>
          <cell r="I148">
            <v>84.5</v>
          </cell>
          <cell r="J148">
            <v>0.40625</v>
          </cell>
          <cell r="K148">
            <v>78</v>
          </cell>
          <cell r="L148">
            <v>0.6</v>
          </cell>
          <cell r="M148" t="str">
            <v>VG88010</v>
          </cell>
          <cell r="N148">
            <v>147</v>
          </cell>
          <cell r="O148" t="str">
            <v>REGIMED</v>
          </cell>
          <cell r="P148" t="str">
            <v>GENERIC CAT 1</v>
          </cell>
          <cell r="Q148" t="str">
            <v>VG88010147</v>
          </cell>
        </row>
        <row r="149">
          <cell r="A149" t="str">
            <v>Enalapril Maleate 20 mg Tablet 100's SCHEEPRIL</v>
          </cell>
          <cell r="B149">
            <v>100</v>
          </cell>
          <cell r="C149">
            <v>3.8</v>
          </cell>
          <cell r="D149">
            <v>380</v>
          </cell>
          <cell r="E149">
            <v>6.08</v>
          </cell>
          <cell r="F149">
            <v>608</v>
          </cell>
          <cell r="G149">
            <v>8.5</v>
          </cell>
          <cell r="H149">
            <v>850</v>
          </cell>
          <cell r="I149">
            <v>242</v>
          </cell>
          <cell r="J149">
            <v>0.39802631578947367</v>
          </cell>
          <cell r="K149">
            <v>228</v>
          </cell>
          <cell r="L149">
            <v>0.6</v>
          </cell>
          <cell r="M149" t="str">
            <v>VG88010</v>
          </cell>
          <cell r="N149">
            <v>148</v>
          </cell>
          <cell r="O149" t="str">
            <v>REGIMED</v>
          </cell>
          <cell r="P149" t="str">
            <v>GENERIC CAT 1</v>
          </cell>
          <cell r="Q149" t="str">
            <v>VG88010148</v>
          </cell>
        </row>
        <row r="150">
          <cell r="A150" t="str">
            <v>Enalapril Maleate 10 mg Tablet 100's SCHEEPRIL</v>
          </cell>
          <cell r="B150">
            <v>100</v>
          </cell>
          <cell r="C150">
            <v>1.68</v>
          </cell>
          <cell r="D150">
            <v>168</v>
          </cell>
          <cell r="E150">
            <v>2.6880000000000002</v>
          </cell>
          <cell r="F150">
            <v>268.8</v>
          </cell>
          <cell r="G150">
            <v>3.75</v>
          </cell>
          <cell r="H150">
            <v>375</v>
          </cell>
          <cell r="I150">
            <v>106.19999999999999</v>
          </cell>
          <cell r="J150">
            <v>0.39508928571428564</v>
          </cell>
          <cell r="K150">
            <v>100.80000000000001</v>
          </cell>
          <cell r="L150">
            <v>0.60000000000000009</v>
          </cell>
          <cell r="M150" t="str">
            <v>VG88010</v>
          </cell>
          <cell r="N150">
            <v>149</v>
          </cell>
          <cell r="O150" t="str">
            <v>REGIMED</v>
          </cell>
          <cell r="P150" t="str">
            <v>GENERIC CAT 1</v>
          </cell>
          <cell r="Q150" t="str">
            <v>VG88010149</v>
          </cell>
        </row>
        <row r="151">
          <cell r="A151" t="str">
            <v>Enalapril Maleate 5 mg Tablet 100's SCHEEPRIL</v>
          </cell>
          <cell r="B151">
            <v>100</v>
          </cell>
          <cell r="C151">
            <v>1.95</v>
          </cell>
          <cell r="D151">
            <v>195</v>
          </cell>
          <cell r="E151">
            <v>3.12</v>
          </cell>
          <cell r="F151">
            <v>312</v>
          </cell>
          <cell r="G151">
            <v>4.5</v>
          </cell>
          <cell r="H151">
            <v>450</v>
          </cell>
          <cell r="I151">
            <v>138</v>
          </cell>
          <cell r="J151">
            <v>0.44230769230769229</v>
          </cell>
          <cell r="K151">
            <v>117</v>
          </cell>
          <cell r="L151">
            <v>0.6</v>
          </cell>
          <cell r="M151" t="str">
            <v>VG88010</v>
          </cell>
          <cell r="N151">
            <v>150</v>
          </cell>
          <cell r="O151" t="str">
            <v>REGIMED</v>
          </cell>
          <cell r="P151" t="str">
            <v>GENERIC CAT 1</v>
          </cell>
          <cell r="Q151" t="str">
            <v>VG88010150</v>
          </cell>
        </row>
        <row r="152">
          <cell r="A152" t="str">
            <v>Erythromycin 500 mg Tablet 100's ERYSAPH-T500</v>
          </cell>
          <cell r="B152">
            <v>100</v>
          </cell>
          <cell r="C152">
            <v>2.6</v>
          </cell>
          <cell r="D152">
            <v>260</v>
          </cell>
          <cell r="E152">
            <v>4.16</v>
          </cell>
          <cell r="F152">
            <v>416</v>
          </cell>
          <cell r="G152">
            <v>6</v>
          </cell>
          <cell r="H152">
            <v>600</v>
          </cell>
          <cell r="I152">
            <v>184</v>
          </cell>
          <cell r="J152">
            <v>0.44230769230769229</v>
          </cell>
          <cell r="K152">
            <v>156</v>
          </cell>
          <cell r="L152">
            <v>0.6</v>
          </cell>
          <cell r="M152" t="str">
            <v>VG88010</v>
          </cell>
          <cell r="N152">
            <v>151</v>
          </cell>
          <cell r="O152" t="str">
            <v>REGIMED</v>
          </cell>
          <cell r="P152" t="str">
            <v>GENERIC CAT 1</v>
          </cell>
          <cell r="Q152" t="str">
            <v>VG88010151</v>
          </cell>
        </row>
        <row r="153">
          <cell r="A153" t="str">
            <v>Erythromycin 500 mg Tablet 100's ERZIN</v>
          </cell>
          <cell r="B153">
            <v>100</v>
          </cell>
          <cell r="C153">
            <v>2.4500000000000002</v>
          </cell>
          <cell r="D153">
            <v>245</v>
          </cell>
          <cell r="E153">
            <v>3.92</v>
          </cell>
          <cell r="F153">
            <v>392</v>
          </cell>
          <cell r="G153">
            <v>5.5</v>
          </cell>
          <cell r="H153">
            <v>550</v>
          </cell>
          <cell r="I153">
            <v>158</v>
          </cell>
          <cell r="J153">
            <v>0.40306122448979592</v>
          </cell>
          <cell r="K153">
            <v>147</v>
          </cell>
          <cell r="L153">
            <v>0.6</v>
          </cell>
          <cell r="M153" t="str">
            <v>VG88010</v>
          </cell>
          <cell r="N153">
            <v>152</v>
          </cell>
          <cell r="O153" t="str">
            <v>REGIMED</v>
          </cell>
          <cell r="P153" t="str">
            <v>GENERIC CAT 1</v>
          </cell>
          <cell r="Q153" t="str">
            <v>VG88010152</v>
          </cell>
        </row>
        <row r="154">
          <cell r="A154" t="str">
            <v>Erythromycin 200 mg Suspension 60 mL MONPHEVIN</v>
          </cell>
          <cell r="B154">
            <v>1</v>
          </cell>
          <cell r="C154">
            <v>36</v>
          </cell>
          <cell r="D154">
            <v>36</v>
          </cell>
          <cell r="E154">
            <v>57.6</v>
          </cell>
          <cell r="F154">
            <v>57.6</v>
          </cell>
          <cell r="G154">
            <v>80.75</v>
          </cell>
          <cell r="H154">
            <v>80.75</v>
          </cell>
          <cell r="I154">
            <v>23.15</v>
          </cell>
          <cell r="J154">
            <v>0.40190972222222221</v>
          </cell>
          <cell r="K154">
            <v>21.6</v>
          </cell>
          <cell r="L154">
            <v>0.60000000000000009</v>
          </cell>
          <cell r="M154" t="str">
            <v>VG88010</v>
          </cell>
          <cell r="N154">
            <v>153</v>
          </cell>
          <cell r="O154" t="str">
            <v>REGIMED</v>
          </cell>
          <cell r="P154" t="str">
            <v>GENERIC CAT 1</v>
          </cell>
          <cell r="Q154" t="str">
            <v>VG88010153</v>
          </cell>
        </row>
        <row r="155">
          <cell r="A155" t="str">
            <v>Erythromycin 200 mg Suspension 60 mL Generic</v>
          </cell>
          <cell r="B155">
            <v>1</v>
          </cell>
          <cell r="C155">
            <v>40</v>
          </cell>
          <cell r="D155">
            <v>40</v>
          </cell>
          <cell r="E155">
            <v>64</v>
          </cell>
          <cell r="F155">
            <v>64</v>
          </cell>
          <cell r="G155">
            <v>89.75</v>
          </cell>
          <cell r="H155">
            <v>89.75</v>
          </cell>
          <cell r="I155">
            <v>25.75</v>
          </cell>
          <cell r="J155">
            <v>0.40234375</v>
          </cell>
          <cell r="K155">
            <v>24</v>
          </cell>
          <cell r="L155">
            <v>0.6</v>
          </cell>
          <cell r="M155" t="str">
            <v>VG88010</v>
          </cell>
          <cell r="N155">
            <v>154</v>
          </cell>
          <cell r="O155" t="str">
            <v>REGIMED</v>
          </cell>
          <cell r="P155" t="str">
            <v>GENERIC CAT 1</v>
          </cell>
          <cell r="Q155" t="str">
            <v>VG88010154</v>
          </cell>
        </row>
        <row r="156">
          <cell r="A156" t="str">
            <v>Esomeprazole 40 mg Tablet 30's ESOMEBLOC</v>
          </cell>
          <cell r="B156">
            <v>30</v>
          </cell>
          <cell r="C156">
            <v>4.7333333333333334</v>
          </cell>
          <cell r="D156">
            <v>142</v>
          </cell>
          <cell r="E156">
            <v>7.5733333333333341</v>
          </cell>
          <cell r="F156">
            <v>227.20000000000002</v>
          </cell>
          <cell r="G156">
            <v>10.75</v>
          </cell>
          <cell r="H156">
            <v>322.5</v>
          </cell>
          <cell r="I156">
            <v>95.299999999999983</v>
          </cell>
          <cell r="J156">
            <v>0.41945422535211258</v>
          </cell>
          <cell r="K156">
            <v>85.200000000000017</v>
          </cell>
          <cell r="L156">
            <v>0.60000000000000009</v>
          </cell>
          <cell r="M156" t="str">
            <v>VG88010</v>
          </cell>
          <cell r="N156">
            <v>155</v>
          </cell>
          <cell r="O156" t="str">
            <v>REGIMED</v>
          </cell>
          <cell r="P156" t="str">
            <v>GENERIC CAT 1</v>
          </cell>
          <cell r="Q156" t="str">
            <v>VG88010155</v>
          </cell>
        </row>
        <row r="157">
          <cell r="A157" t="str">
            <v>Ethambutol 400 mg Tablet 100's HAMBUTOL</v>
          </cell>
          <cell r="B157">
            <v>100</v>
          </cell>
          <cell r="C157">
            <v>2.25</v>
          </cell>
          <cell r="D157">
            <v>225</v>
          </cell>
          <cell r="E157">
            <v>3.6</v>
          </cell>
          <cell r="F157">
            <v>360</v>
          </cell>
          <cell r="G157">
            <v>5.04</v>
          </cell>
          <cell r="H157">
            <v>504</v>
          </cell>
          <cell r="I157">
            <v>144</v>
          </cell>
          <cell r="J157">
            <v>0.4</v>
          </cell>
          <cell r="K157">
            <v>135</v>
          </cell>
          <cell r="L157">
            <v>0.6</v>
          </cell>
          <cell r="M157" t="str">
            <v>VG88010</v>
          </cell>
          <cell r="N157">
            <v>156</v>
          </cell>
          <cell r="O157" t="str">
            <v>REGIMED</v>
          </cell>
          <cell r="P157" t="str">
            <v>GENERIC CAT 1</v>
          </cell>
          <cell r="Q157" t="str">
            <v>VG88010156</v>
          </cell>
        </row>
        <row r="158">
          <cell r="A158" t="str">
            <v>Etoricoxib 120 mg Tablet 30's SAPHETOR-120</v>
          </cell>
          <cell r="B158">
            <v>30</v>
          </cell>
          <cell r="C158">
            <v>7</v>
          </cell>
          <cell r="D158">
            <v>210</v>
          </cell>
          <cell r="E158">
            <v>11.2</v>
          </cell>
          <cell r="F158">
            <v>336</v>
          </cell>
          <cell r="G158">
            <v>15.75</v>
          </cell>
          <cell r="H158">
            <v>472.5</v>
          </cell>
          <cell r="I158">
            <v>136.5</v>
          </cell>
          <cell r="J158">
            <v>0.40625</v>
          </cell>
          <cell r="K158">
            <v>126</v>
          </cell>
          <cell r="L158">
            <v>0.6</v>
          </cell>
          <cell r="M158" t="str">
            <v>VG88010</v>
          </cell>
          <cell r="N158">
            <v>157</v>
          </cell>
          <cell r="O158" t="str">
            <v>REGIMED</v>
          </cell>
          <cell r="P158" t="str">
            <v>GENERIC CAT 1</v>
          </cell>
          <cell r="Q158" t="str">
            <v>VG88010157</v>
          </cell>
        </row>
        <row r="159">
          <cell r="A159" t="str">
            <v>Etoricoxib 90 mg Tablet 30's SAPHETOR-90</v>
          </cell>
          <cell r="B159">
            <v>30</v>
          </cell>
          <cell r="C159">
            <v>5.333333333333333</v>
          </cell>
          <cell r="D159">
            <v>160</v>
          </cell>
          <cell r="E159">
            <v>8.5333333333333332</v>
          </cell>
          <cell r="F159">
            <v>256</v>
          </cell>
          <cell r="G159">
            <v>12</v>
          </cell>
          <cell r="H159">
            <v>360</v>
          </cell>
          <cell r="I159">
            <v>104</v>
          </cell>
          <cell r="J159">
            <v>0.40625</v>
          </cell>
          <cell r="K159">
            <v>96</v>
          </cell>
          <cell r="L159">
            <v>0.6</v>
          </cell>
          <cell r="M159" t="str">
            <v>VG88010</v>
          </cell>
          <cell r="N159">
            <v>158</v>
          </cell>
          <cell r="O159" t="str">
            <v>REGIMED</v>
          </cell>
          <cell r="P159" t="str">
            <v>GENERIC CAT 1</v>
          </cell>
          <cell r="Q159" t="str">
            <v>VG88010158</v>
          </cell>
        </row>
        <row r="160">
          <cell r="A160" t="str">
            <v>Evening Primrose Oil + Omega-3 Fish Oil 1000 mg Softgel Capsule 30's NATURALLE</v>
          </cell>
          <cell r="B160">
            <v>30</v>
          </cell>
          <cell r="C160">
            <v>9.5</v>
          </cell>
          <cell r="D160">
            <v>285</v>
          </cell>
          <cell r="E160">
            <v>15.2</v>
          </cell>
          <cell r="F160">
            <v>456</v>
          </cell>
          <cell r="G160">
            <v>21.5</v>
          </cell>
          <cell r="H160">
            <v>645</v>
          </cell>
          <cell r="I160">
            <v>189</v>
          </cell>
          <cell r="J160">
            <v>0.41447368421052633</v>
          </cell>
          <cell r="K160">
            <v>171</v>
          </cell>
          <cell r="L160">
            <v>0.6</v>
          </cell>
          <cell r="M160" t="str">
            <v>VG88010</v>
          </cell>
          <cell r="N160">
            <v>159</v>
          </cell>
          <cell r="O160" t="str">
            <v>REGIMED</v>
          </cell>
          <cell r="P160" t="str">
            <v>GENERIC CAT 1</v>
          </cell>
          <cell r="Q160" t="str">
            <v>VG88010159</v>
          </cell>
        </row>
        <row r="161">
          <cell r="A161" t="str">
            <v>Evening Primrose Oil 1000 mg Capsule 30's E-ROSE</v>
          </cell>
          <cell r="B161">
            <v>30</v>
          </cell>
          <cell r="C161">
            <v>3.6666666666666665</v>
          </cell>
          <cell r="D161">
            <v>110</v>
          </cell>
          <cell r="E161">
            <v>5.8666666666666663</v>
          </cell>
          <cell r="F161">
            <v>176</v>
          </cell>
          <cell r="G161">
            <v>8.25</v>
          </cell>
          <cell r="H161">
            <v>247.5</v>
          </cell>
          <cell r="I161">
            <v>71.5</v>
          </cell>
          <cell r="J161">
            <v>0.40625</v>
          </cell>
          <cell r="K161">
            <v>66</v>
          </cell>
          <cell r="L161">
            <v>0.6</v>
          </cell>
          <cell r="M161" t="str">
            <v>VG88010</v>
          </cell>
          <cell r="N161">
            <v>160</v>
          </cell>
          <cell r="O161" t="str">
            <v>REGIMED</v>
          </cell>
          <cell r="P161" t="str">
            <v>GENERIC CAT 1</v>
          </cell>
          <cell r="Q161" t="str">
            <v>VG88010160</v>
          </cell>
        </row>
        <row r="162">
          <cell r="A162" t="str">
            <v>Febuxostat 80 mg Tablet 30's  FEVORICA-80</v>
          </cell>
          <cell r="B162">
            <v>30</v>
          </cell>
          <cell r="C162">
            <v>6.6</v>
          </cell>
          <cell r="D162">
            <v>198</v>
          </cell>
          <cell r="E162">
            <v>10.56</v>
          </cell>
          <cell r="F162">
            <v>316.8</v>
          </cell>
          <cell r="G162">
            <v>15</v>
          </cell>
          <cell r="H162">
            <v>450</v>
          </cell>
          <cell r="I162">
            <v>133.19999999999999</v>
          </cell>
          <cell r="J162">
            <v>0.42045454545454541</v>
          </cell>
          <cell r="K162">
            <v>118.80000000000001</v>
          </cell>
          <cell r="L162">
            <v>0.60000000000000009</v>
          </cell>
          <cell r="M162" t="str">
            <v>VG88010</v>
          </cell>
          <cell r="N162">
            <v>161</v>
          </cell>
          <cell r="O162" t="str">
            <v>REGIMED</v>
          </cell>
          <cell r="P162" t="str">
            <v>GENERIC CAT 1</v>
          </cell>
          <cell r="Q162" t="str">
            <v>VG88010161</v>
          </cell>
        </row>
        <row r="163">
          <cell r="A163" t="str">
            <v>Febuxostat 80 mg Tablet 30's  OUTFREE-80</v>
          </cell>
          <cell r="B163">
            <v>30</v>
          </cell>
          <cell r="C163">
            <v>6.833333333333333</v>
          </cell>
          <cell r="D163">
            <v>205</v>
          </cell>
          <cell r="E163">
            <v>10.933333333333334</v>
          </cell>
          <cell r="F163">
            <v>328</v>
          </cell>
          <cell r="G163">
            <v>15.5</v>
          </cell>
          <cell r="H163">
            <v>465</v>
          </cell>
          <cell r="I163">
            <v>137</v>
          </cell>
          <cell r="J163">
            <v>0.41768292682926828</v>
          </cell>
          <cell r="K163">
            <v>123</v>
          </cell>
          <cell r="L163">
            <v>0.6</v>
          </cell>
          <cell r="M163" t="str">
            <v>VG88010</v>
          </cell>
          <cell r="N163">
            <v>162</v>
          </cell>
          <cell r="O163" t="str">
            <v>REGIMED</v>
          </cell>
          <cell r="P163" t="str">
            <v>GENERIC CAT 1</v>
          </cell>
          <cell r="Q163" t="str">
            <v>VG88010162</v>
          </cell>
        </row>
        <row r="164">
          <cell r="A164" t="str">
            <v>Febuxostat 40 mg Tablet 30's  FEVORICA-40</v>
          </cell>
          <cell r="B164">
            <v>30</v>
          </cell>
          <cell r="C164">
            <v>6.4</v>
          </cell>
          <cell r="D164">
            <v>192</v>
          </cell>
          <cell r="E164">
            <v>10.240000000000002</v>
          </cell>
          <cell r="F164">
            <v>307.20000000000005</v>
          </cell>
          <cell r="G164">
            <v>14.5</v>
          </cell>
          <cell r="H164">
            <v>435</v>
          </cell>
          <cell r="I164">
            <v>127.79999999999995</v>
          </cell>
          <cell r="J164">
            <v>0.41601562499999978</v>
          </cell>
          <cell r="K164">
            <v>115.20000000000005</v>
          </cell>
          <cell r="L164">
            <v>0.6000000000000002</v>
          </cell>
          <cell r="M164" t="str">
            <v>VG88010</v>
          </cell>
          <cell r="N164">
            <v>163</v>
          </cell>
          <cell r="O164" t="str">
            <v>REGIMED</v>
          </cell>
          <cell r="P164" t="str">
            <v>GENERIC CAT 1</v>
          </cell>
          <cell r="Q164" t="str">
            <v>VG88010163</v>
          </cell>
        </row>
        <row r="165">
          <cell r="A165" t="str">
            <v>Febuxostat 40 mg Tablet 30's  OUTFREE-40</v>
          </cell>
          <cell r="B165">
            <v>30</v>
          </cell>
          <cell r="C165">
            <v>6.6</v>
          </cell>
          <cell r="D165">
            <v>198</v>
          </cell>
          <cell r="E165">
            <v>10.56</v>
          </cell>
          <cell r="F165">
            <v>316.8</v>
          </cell>
          <cell r="G165">
            <v>15</v>
          </cell>
          <cell r="H165">
            <v>450</v>
          </cell>
          <cell r="I165">
            <v>133.19999999999999</v>
          </cell>
          <cell r="J165">
            <v>0.42045454545454541</v>
          </cell>
          <cell r="K165">
            <v>118.80000000000001</v>
          </cell>
          <cell r="L165">
            <v>0.60000000000000009</v>
          </cell>
          <cell r="M165" t="str">
            <v>VG88010</v>
          </cell>
          <cell r="N165">
            <v>164</v>
          </cell>
          <cell r="O165" t="str">
            <v>REGIMED</v>
          </cell>
          <cell r="P165" t="str">
            <v>GENERIC CAT 1</v>
          </cell>
          <cell r="Q165" t="str">
            <v>VG88010164</v>
          </cell>
        </row>
        <row r="166">
          <cell r="A166" t="str">
            <v>Felodipine 5 mg Tablet 100's FELOSTAL-5 ER</v>
          </cell>
          <cell r="B166">
            <v>100</v>
          </cell>
          <cell r="C166">
            <v>2.15</v>
          </cell>
          <cell r="D166">
            <v>215</v>
          </cell>
          <cell r="E166">
            <v>3.44</v>
          </cell>
          <cell r="F166">
            <v>344</v>
          </cell>
          <cell r="G166">
            <v>5</v>
          </cell>
          <cell r="H166">
            <v>500</v>
          </cell>
          <cell r="I166">
            <v>156</v>
          </cell>
          <cell r="J166">
            <v>0.45348837209302323</v>
          </cell>
          <cell r="K166">
            <v>129</v>
          </cell>
          <cell r="L166">
            <v>0.6</v>
          </cell>
          <cell r="M166" t="str">
            <v>VG88010</v>
          </cell>
          <cell r="N166">
            <v>165</v>
          </cell>
          <cell r="O166" t="str">
            <v>REGIMED</v>
          </cell>
          <cell r="P166" t="str">
            <v>GENERIC CAT 1</v>
          </cell>
          <cell r="Q166" t="str">
            <v>VG88010165</v>
          </cell>
        </row>
        <row r="167">
          <cell r="A167" t="str">
            <v>Fenofibrate 160 mg Tablet 30's FENO-TG</v>
          </cell>
          <cell r="B167">
            <v>30</v>
          </cell>
          <cell r="C167">
            <v>8.6666666666666661</v>
          </cell>
          <cell r="D167">
            <v>260</v>
          </cell>
          <cell r="E167">
            <v>13.866666666666667</v>
          </cell>
          <cell r="F167">
            <v>416</v>
          </cell>
          <cell r="G167">
            <v>19.5</v>
          </cell>
          <cell r="H167">
            <v>585</v>
          </cell>
          <cell r="I167">
            <v>169</v>
          </cell>
          <cell r="J167">
            <v>0.40625</v>
          </cell>
          <cell r="K167">
            <v>156</v>
          </cell>
          <cell r="L167">
            <v>0.6</v>
          </cell>
          <cell r="M167" t="str">
            <v>VG88010</v>
          </cell>
          <cell r="N167">
            <v>166</v>
          </cell>
          <cell r="O167" t="str">
            <v>REGIMED</v>
          </cell>
          <cell r="P167" t="str">
            <v>GENERIC CAT 1</v>
          </cell>
          <cell r="Q167" t="str">
            <v>VG88010166</v>
          </cell>
        </row>
        <row r="168">
          <cell r="A168" t="str">
            <v>Ferrous Sulfate 300 mg + Folic  250 mcg Tablet 100's AMECIRON</v>
          </cell>
          <cell r="B168">
            <v>100</v>
          </cell>
          <cell r="C168">
            <v>0.54</v>
          </cell>
          <cell r="D168">
            <v>54</v>
          </cell>
          <cell r="E168">
            <v>0.8640000000000001</v>
          </cell>
          <cell r="F168">
            <v>86.4</v>
          </cell>
          <cell r="G168">
            <v>1.25</v>
          </cell>
          <cell r="H168">
            <v>125</v>
          </cell>
          <cell r="I168">
            <v>38.599999999999994</v>
          </cell>
          <cell r="J168">
            <v>0.44675925925925919</v>
          </cell>
          <cell r="K168">
            <v>32.400000000000006</v>
          </cell>
          <cell r="L168">
            <v>0.60000000000000009</v>
          </cell>
          <cell r="M168" t="str">
            <v>VG88010</v>
          </cell>
          <cell r="N168">
            <v>167</v>
          </cell>
          <cell r="O168" t="str">
            <v>REGIMED</v>
          </cell>
          <cell r="P168" t="str">
            <v>GENERIC CAT 1</v>
          </cell>
          <cell r="Q168" t="str">
            <v>VG88010167</v>
          </cell>
        </row>
        <row r="169">
          <cell r="A169" t="str">
            <v>Ferrous SO4 190 mg + Folic Acid 400 mcg Tab 100's ANIFER</v>
          </cell>
          <cell r="B169">
            <v>100</v>
          </cell>
          <cell r="C169">
            <v>0.62</v>
          </cell>
          <cell r="D169">
            <v>62</v>
          </cell>
          <cell r="E169">
            <v>0.99199999999999999</v>
          </cell>
          <cell r="F169">
            <v>99.2</v>
          </cell>
          <cell r="G169">
            <v>1.5</v>
          </cell>
          <cell r="H169">
            <v>150</v>
          </cell>
          <cell r="I169">
            <v>50.8</v>
          </cell>
          <cell r="J169">
            <v>0.51209677419354838</v>
          </cell>
          <cell r="K169">
            <v>37.200000000000003</v>
          </cell>
          <cell r="L169">
            <v>0.60000000000000009</v>
          </cell>
          <cell r="M169" t="str">
            <v>VG88010</v>
          </cell>
          <cell r="N169">
            <v>168</v>
          </cell>
          <cell r="O169" t="str">
            <v>REGIMED</v>
          </cell>
          <cell r="P169" t="str">
            <v>GENERIC CAT 1</v>
          </cell>
          <cell r="Q169" t="str">
            <v>VG88010168</v>
          </cell>
        </row>
        <row r="170">
          <cell r="A170" t="str">
            <v>Ferrous Sulfate 500 mg Capsule 100's COM-FEMIC</v>
          </cell>
          <cell r="B170">
            <v>100</v>
          </cell>
          <cell r="C170">
            <v>1.41</v>
          </cell>
          <cell r="D170">
            <v>141</v>
          </cell>
          <cell r="E170">
            <v>2.2560000000000002</v>
          </cell>
          <cell r="F170">
            <v>225.60000000000002</v>
          </cell>
          <cell r="G170">
            <v>3.25</v>
          </cell>
          <cell r="H170">
            <v>325</v>
          </cell>
          <cell r="I170">
            <v>99.399999999999977</v>
          </cell>
          <cell r="J170">
            <v>0.44060283687943247</v>
          </cell>
          <cell r="K170">
            <v>84.600000000000023</v>
          </cell>
          <cell r="L170">
            <v>0.6000000000000002</v>
          </cell>
          <cell r="M170" t="str">
            <v>VG88010</v>
          </cell>
          <cell r="N170">
            <v>169</v>
          </cell>
          <cell r="O170" t="str">
            <v>REGIMED</v>
          </cell>
          <cell r="P170" t="str">
            <v>GENERIC CAT 1</v>
          </cell>
          <cell r="Q170" t="str">
            <v>VG88010169</v>
          </cell>
        </row>
        <row r="171">
          <cell r="A171" t="str">
            <v>Ferrous Sulfate 250 mg Capsule 100's ANEMICON</v>
          </cell>
          <cell r="B171">
            <v>100</v>
          </cell>
          <cell r="C171">
            <v>0.95</v>
          </cell>
          <cell r="D171">
            <v>95</v>
          </cell>
          <cell r="E171">
            <v>1.52</v>
          </cell>
          <cell r="F171">
            <v>152</v>
          </cell>
          <cell r="G171">
            <v>2.25</v>
          </cell>
          <cell r="H171">
            <v>225</v>
          </cell>
          <cell r="I171">
            <v>73</v>
          </cell>
          <cell r="J171">
            <v>0.48026315789473684</v>
          </cell>
          <cell r="K171">
            <v>57</v>
          </cell>
          <cell r="L171">
            <v>0.6</v>
          </cell>
          <cell r="M171" t="str">
            <v>VG88010</v>
          </cell>
          <cell r="N171">
            <v>170</v>
          </cell>
          <cell r="O171" t="str">
            <v>REGIMED</v>
          </cell>
          <cell r="P171" t="str">
            <v>GENERIC CAT 1</v>
          </cell>
          <cell r="Q171" t="str">
            <v>VG88010170</v>
          </cell>
        </row>
        <row r="172">
          <cell r="A172" t="str">
            <v>Ferrous Sulfate 220 mg Syrup 60 mL Generic</v>
          </cell>
          <cell r="B172">
            <v>1</v>
          </cell>
          <cell r="C172">
            <v>12</v>
          </cell>
          <cell r="D172">
            <v>12</v>
          </cell>
          <cell r="E172">
            <v>19.200000000000003</v>
          </cell>
          <cell r="F172">
            <v>19.200000000000003</v>
          </cell>
          <cell r="G172">
            <v>27.25</v>
          </cell>
          <cell r="H172">
            <v>27.25</v>
          </cell>
          <cell r="I172">
            <v>8.0499999999999972</v>
          </cell>
          <cell r="J172">
            <v>0.41927083333333315</v>
          </cell>
          <cell r="K172">
            <v>7.2000000000000028</v>
          </cell>
          <cell r="L172">
            <v>0.6000000000000002</v>
          </cell>
          <cell r="M172" t="str">
            <v>VG88010</v>
          </cell>
          <cell r="N172">
            <v>171</v>
          </cell>
          <cell r="O172" t="str">
            <v>REGIMED</v>
          </cell>
          <cell r="P172" t="str">
            <v>GENERIC CAT 1</v>
          </cell>
          <cell r="Q172" t="str">
            <v>VG88010171</v>
          </cell>
        </row>
        <row r="173">
          <cell r="A173" t="str">
            <v>Ferrous Sulfate 75mg Drops 15 mL (Iron 15 mg) FERLUM</v>
          </cell>
          <cell r="B173">
            <v>1</v>
          </cell>
          <cell r="C173">
            <v>11.9</v>
          </cell>
          <cell r="D173">
            <v>11.9</v>
          </cell>
          <cell r="E173">
            <v>19.040000000000003</v>
          </cell>
          <cell r="F173">
            <v>19.040000000000003</v>
          </cell>
          <cell r="G173">
            <v>27</v>
          </cell>
          <cell r="H173">
            <v>27</v>
          </cell>
          <cell r="I173">
            <v>7.9599999999999973</v>
          </cell>
          <cell r="J173">
            <v>0.41806722689075609</v>
          </cell>
          <cell r="K173">
            <v>7.1400000000000023</v>
          </cell>
          <cell r="L173">
            <v>0.6000000000000002</v>
          </cell>
          <cell r="M173" t="str">
            <v>VG88010</v>
          </cell>
          <cell r="N173">
            <v>172</v>
          </cell>
          <cell r="O173" t="str">
            <v>REGIMED</v>
          </cell>
          <cell r="P173" t="str">
            <v>GENERIC CAT 1</v>
          </cell>
          <cell r="Q173" t="str">
            <v>VG88010172</v>
          </cell>
        </row>
        <row r="174">
          <cell r="A174" t="str">
            <v>Fever AID for KIDS 6 sheets / Box</v>
          </cell>
          <cell r="B174">
            <v>1</v>
          </cell>
          <cell r="C174">
            <v>65</v>
          </cell>
          <cell r="D174">
            <v>65</v>
          </cell>
          <cell r="E174">
            <v>104</v>
          </cell>
          <cell r="F174">
            <v>104</v>
          </cell>
          <cell r="G174">
            <v>145.75</v>
          </cell>
          <cell r="H174">
            <v>145.75</v>
          </cell>
          <cell r="I174">
            <v>41.75</v>
          </cell>
          <cell r="J174">
            <v>0.40144230769230771</v>
          </cell>
          <cell r="K174">
            <v>39</v>
          </cell>
          <cell r="L174">
            <v>0.6</v>
          </cell>
          <cell r="M174" t="str">
            <v>VG88010</v>
          </cell>
          <cell r="N174">
            <v>173</v>
          </cell>
          <cell r="O174" t="str">
            <v>REGIMED</v>
          </cell>
          <cell r="P174" t="str">
            <v>GENERIC CAT 1</v>
          </cell>
          <cell r="Q174" t="str">
            <v>VG88010173</v>
          </cell>
        </row>
        <row r="175">
          <cell r="A175" t="str">
            <v>Finasteride 5 mg Tablet 100's FINAPROS</v>
          </cell>
          <cell r="B175">
            <v>100</v>
          </cell>
          <cell r="C175">
            <v>4.9000000000000004</v>
          </cell>
          <cell r="D175">
            <v>490</v>
          </cell>
          <cell r="E175">
            <v>7.84</v>
          </cell>
          <cell r="F175">
            <v>784</v>
          </cell>
          <cell r="G175">
            <v>11</v>
          </cell>
          <cell r="H175">
            <v>1100</v>
          </cell>
          <cell r="I175">
            <v>316</v>
          </cell>
          <cell r="J175">
            <v>0.40306122448979592</v>
          </cell>
          <cell r="K175">
            <v>294</v>
          </cell>
          <cell r="L175">
            <v>0.6</v>
          </cell>
          <cell r="M175" t="str">
            <v>VG88010</v>
          </cell>
          <cell r="N175">
            <v>174</v>
          </cell>
          <cell r="O175" t="str">
            <v>REGIMED</v>
          </cell>
          <cell r="P175" t="str">
            <v>GENERIC CAT 1</v>
          </cell>
          <cell r="Q175" t="str">
            <v>VG88010174</v>
          </cell>
        </row>
        <row r="176">
          <cell r="A176" t="str">
            <v>Finasteride 5 mg Tablet 30's EOSTERIDE</v>
          </cell>
          <cell r="B176">
            <v>30</v>
          </cell>
          <cell r="C176">
            <v>6.5</v>
          </cell>
          <cell r="D176">
            <v>195</v>
          </cell>
          <cell r="E176">
            <v>10.4</v>
          </cell>
          <cell r="F176">
            <v>312</v>
          </cell>
          <cell r="G176">
            <v>14.75</v>
          </cell>
          <cell r="H176">
            <v>442.5</v>
          </cell>
          <cell r="I176">
            <v>130.5</v>
          </cell>
          <cell r="J176">
            <v>0.41826923076923078</v>
          </cell>
          <cell r="K176">
            <v>117</v>
          </cell>
          <cell r="L176">
            <v>0.6</v>
          </cell>
          <cell r="M176" t="str">
            <v>VG88010</v>
          </cell>
          <cell r="N176">
            <v>175</v>
          </cell>
          <cell r="O176" t="str">
            <v>REGIMED</v>
          </cell>
          <cell r="P176" t="str">
            <v>GENERIC CAT 1</v>
          </cell>
          <cell r="Q176" t="str">
            <v>VG88010175</v>
          </cell>
        </row>
        <row r="177">
          <cell r="A177" t="str">
            <v>Fluconazole 150 mg Capsule 5's FLUCONOBAS</v>
          </cell>
          <cell r="B177">
            <v>5</v>
          </cell>
          <cell r="C177">
            <v>11.6</v>
          </cell>
          <cell r="D177">
            <v>58</v>
          </cell>
          <cell r="E177">
            <v>18.560000000000002</v>
          </cell>
          <cell r="F177">
            <v>92.800000000000011</v>
          </cell>
          <cell r="G177">
            <v>30</v>
          </cell>
          <cell r="H177">
            <v>150</v>
          </cell>
          <cell r="I177">
            <v>57.199999999999989</v>
          </cell>
          <cell r="J177">
            <v>0.6163793103448274</v>
          </cell>
          <cell r="K177">
            <v>34.800000000000011</v>
          </cell>
          <cell r="L177">
            <v>0.6000000000000002</v>
          </cell>
          <cell r="M177" t="str">
            <v>VG88010</v>
          </cell>
          <cell r="N177">
            <v>176</v>
          </cell>
          <cell r="O177" t="str">
            <v>REGIMED</v>
          </cell>
          <cell r="P177" t="str">
            <v>GENERIC CAT 1</v>
          </cell>
          <cell r="Q177" t="str">
            <v>VG88010176</v>
          </cell>
        </row>
        <row r="178">
          <cell r="A178" t="str">
            <v>Folic Acid 5 mg Capsule 100's PREVENA</v>
          </cell>
          <cell r="B178">
            <v>100</v>
          </cell>
          <cell r="C178">
            <v>0.95</v>
          </cell>
          <cell r="D178">
            <v>95</v>
          </cell>
          <cell r="E178">
            <v>1.52</v>
          </cell>
          <cell r="F178">
            <v>152</v>
          </cell>
          <cell r="G178">
            <v>2.25</v>
          </cell>
          <cell r="H178">
            <v>225</v>
          </cell>
          <cell r="I178">
            <v>73</v>
          </cell>
          <cell r="J178">
            <v>0.48026315789473684</v>
          </cell>
          <cell r="K178">
            <v>57</v>
          </cell>
          <cell r="L178">
            <v>0.6</v>
          </cell>
          <cell r="M178" t="str">
            <v>VG88010</v>
          </cell>
          <cell r="N178">
            <v>177</v>
          </cell>
          <cell r="O178" t="str">
            <v>REGIMED</v>
          </cell>
          <cell r="P178" t="str">
            <v>GENERIC CAT 1</v>
          </cell>
          <cell r="Q178" t="str">
            <v>VG88010177</v>
          </cell>
        </row>
        <row r="179">
          <cell r="A179" t="str">
            <v>Folic Acid 5 mg Capsule 100's FOLISAPH</v>
          </cell>
          <cell r="B179">
            <v>100</v>
          </cell>
          <cell r="C179">
            <v>0.7</v>
          </cell>
          <cell r="D179">
            <v>70</v>
          </cell>
          <cell r="E179">
            <v>1.1200000000000001</v>
          </cell>
          <cell r="F179">
            <v>112</v>
          </cell>
          <cell r="G179">
            <v>1.75</v>
          </cell>
          <cell r="H179">
            <v>175</v>
          </cell>
          <cell r="I179">
            <v>63</v>
          </cell>
          <cell r="J179">
            <v>0.5625</v>
          </cell>
          <cell r="K179">
            <v>42</v>
          </cell>
          <cell r="L179">
            <v>0.6</v>
          </cell>
          <cell r="M179" t="str">
            <v>VG88010</v>
          </cell>
          <cell r="N179">
            <v>178</v>
          </cell>
          <cell r="O179" t="str">
            <v>REGIMED</v>
          </cell>
          <cell r="P179" t="str">
            <v>GENERIC CAT 1</v>
          </cell>
          <cell r="Q179" t="str">
            <v>VG88010178</v>
          </cell>
        </row>
        <row r="180">
          <cell r="A180" t="str">
            <v>Furazolidone 50 mg Suspension 60 mL URAZOLE</v>
          </cell>
          <cell r="B180">
            <v>1</v>
          </cell>
          <cell r="C180">
            <v>21.85</v>
          </cell>
          <cell r="D180">
            <v>21.85</v>
          </cell>
          <cell r="E180">
            <v>34.96</v>
          </cell>
          <cell r="F180">
            <v>34.96</v>
          </cell>
          <cell r="G180">
            <v>49</v>
          </cell>
          <cell r="H180">
            <v>49</v>
          </cell>
          <cell r="I180">
            <v>14.04</v>
          </cell>
          <cell r="J180">
            <v>0.40160183066361554</v>
          </cell>
          <cell r="K180">
            <v>13.11</v>
          </cell>
          <cell r="L180">
            <v>0.6</v>
          </cell>
          <cell r="M180" t="str">
            <v>VG88010</v>
          </cell>
          <cell r="N180">
            <v>179</v>
          </cell>
          <cell r="O180" t="str">
            <v>REGIMED</v>
          </cell>
          <cell r="P180" t="str">
            <v>GENERIC CAT 1</v>
          </cell>
          <cell r="Q180" t="str">
            <v>VG88010179</v>
          </cell>
        </row>
        <row r="181">
          <cell r="A181" t="str">
            <v>Furosemide 40 mg Tablet 100's FUSEDEX</v>
          </cell>
          <cell r="B181">
            <v>100</v>
          </cell>
          <cell r="C181">
            <v>0.39</v>
          </cell>
          <cell r="D181">
            <v>39</v>
          </cell>
          <cell r="E181">
            <v>0.62400000000000011</v>
          </cell>
          <cell r="F181">
            <v>62.400000000000006</v>
          </cell>
          <cell r="G181">
            <v>1</v>
          </cell>
          <cell r="H181">
            <v>100</v>
          </cell>
          <cell r="I181">
            <v>37.599999999999994</v>
          </cell>
          <cell r="J181">
            <v>0.60256410256410242</v>
          </cell>
          <cell r="K181">
            <v>23.400000000000006</v>
          </cell>
          <cell r="L181">
            <v>0.6000000000000002</v>
          </cell>
          <cell r="M181" t="str">
            <v>VG88010</v>
          </cell>
          <cell r="N181">
            <v>180</v>
          </cell>
          <cell r="O181" t="str">
            <v>REGIMED</v>
          </cell>
          <cell r="P181" t="str">
            <v>GENERIC CAT 1</v>
          </cell>
          <cell r="Q181" t="str">
            <v>VG88010180</v>
          </cell>
        </row>
        <row r="182">
          <cell r="A182" t="str">
            <v>Furosemide 20 mg Tablet 100's Generic</v>
          </cell>
          <cell r="B182">
            <v>100</v>
          </cell>
          <cell r="C182">
            <v>0.35</v>
          </cell>
          <cell r="D182">
            <v>35</v>
          </cell>
          <cell r="E182">
            <v>0.56000000000000005</v>
          </cell>
          <cell r="F182">
            <v>56</v>
          </cell>
          <cell r="G182">
            <v>1</v>
          </cell>
          <cell r="H182">
            <v>100</v>
          </cell>
          <cell r="I182">
            <v>44</v>
          </cell>
          <cell r="J182">
            <v>0.7857142857142857</v>
          </cell>
          <cell r="K182">
            <v>21</v>
          </cell>
          <cell r="L182">
            <v>0.6</v>
          </cell>
          <cell r="M182" t="str">
            <v>VG88010</v>
          </cell>
          <cell r="N182">
            <v>181</v>
          </cell>
          <cell r="O182" t="str">
            <v>REGIMED</v>
          </cell>
          <cell r="P182" t="str">
            <v>GENERIC CAT 1</v>
          </cell>
          <cell r="Q182" t="str">
            <v>VG88010181</v>
          </cell>
        </row>
        <row r="183">
          <cell r="A183" t="str">
            <v>Gabapentin 300 mg Capsule 10's  GABIX</v>
          </cell>
          <cell r="B183">
            <v>10</v>
          </cell>
          <cell r="C183">
            <v>30.6</v>
          </cell>
          <cell r="D183">
            <v>306</v>
          </cell>
          <cell r="E183">
            <v>34.244999999999997</v>
          </cell>
          <cell r="F183">
            <v>342.45</v>
          </cell>
          <cell r="G183">
            <v>42.75</v>
          </cell>
          <cell r="H183">
            <v>427.5</v>
          </cell>
          <cell r="I183">
            <v>85.050000000000011</v>
          </cell>
          <cell r="J183">
            <v>0.24835742444152434</v>
          </cell>
          <cell r="K183">
            <v>36.449999999999989</v>
          </cell>
          <cell r="L183">
            <v>0.11911764705882349</v>
          </cell>
          <cell r="M183" t="str">
            <v>VG88010</v>
          </cell>
          <cell r="N183">
            <v>182</v>
          </cell>
          <cell r="O183" t="str">
            <v>REGIMED</v>
          </cell>
          <cell r="P183" t="str">
            <v>GENERIC CAT 1</v>
          </cell>
          <cell r="Q183" t="str">
            <v>VG88010182</v>
          </cell>
        </row>
        <row r="184">
          <cell r="A184" t="str">
            <v>Gabapentin 100 mg Capsule 10's  GABIX</v>
          </cell>
          <cell r="B184">
            <v>10</v>
          </cell>
          <cell r="C184">
            <v>27.5</v>
          </cell>
          <cell r="D184">
            <v>275</v>
          </cell>
          <cell r="E184">
            <v>30.875</v>
          </cell>
          <cell r="F184">
            <v>308.75</v>
          </cell>
          <cell r="G184">
            <v>38.75</v>
          </cell>
          <cell r="H184">
            <v>387.5</v>
          </cell>
          <cell r="I184">
            <v>78.75</v>
          </cell>
          <cell r="J184">
            <v>0.25506072874493929</v>
          </cell>
          <cell r="K184">
            <v>33.75</v>
          </cell>
          <cell r="L184">
            <v>0.12272727272727273</v>
          </cell>
          <cell r="M184" t="str">
            <v>VG88010</v>
          </cell>
          <cell r="N184">
            <v>183</v>
          </cell>
          <cell r="O184" t="str">
            <v>REGIMED</v>
          </cell>
          <cell r="P184" t="str">
            <v>GENERIC CAT 1</v>
          </cell>
          <cell r="Q184" t="str">
            <v>VG88010183</v>
          </cell>
        </row>
        <row r="185">
          <cell r="A185" t="str">
            <v>Glibenclamide 5 mg Tablet 100's GLIMIDE</v>
          </cell>
          <cell r="B185">
            <v>100</v>
          </cell>
          <cell r="C185">
            <v>0.23</v>
          </cell>
          <cell r="D185">
            <v>23</v>
          </cell>
          <cell r="E185">
            <v>0.36800000000000005</v>
          </cell>
          <cell r="F185">
            <v>36.800000000000004</v>
          </cell>
          <cell r="G185">
            <v>0.75</v>
          </cell>
          <cell r="H185">
            <v>75</v>
          </cell>
          <cell r="I185">
            <v>38.199999999999996</v>
          </cell>
          <cell r="J185">
            <v>1.0380434782608694</v>
          </cell>
          <cell r="K185">
            <v>13.800000000000004</v>
          </cell>
          <cell r="L185">
            <v>0.6000000000000002</v>
          </cell>
          <cell r="M185" t="str">
            <v>VG88010</v>
          </cell>
          <cell r="N185">
            <v>184</v>
          </cell>
          <cell r="O185" t="str">
            <v>REGIMED</v>
          </cell>
          <cell r="P185" t="str">
            <v>GENERIC CAT 1</v>
          </cell>
          <cell r="Q185" t="str">
            <v>VG88010184</v>
          </cell>
        </row>
        <row r="186">
          <cell r="A186" t="str">
            <v>Gliclazide 80 mg Tablet 100's GLYCINORM-80</v>
          </cell>
          <cell r="B186">
            <v>100</v>
          </cell>
          <cell r="C186">
            <v>0.98</v>
          </cell>
          <cell r="D186">
            <v>98</v>
          </cell>
          <cell r="E186">
            <v>1.5680000000000001</v>
          </cell>
          <cell r="F186">
            <v>156.80000000000001</v>
          </cell>
          <cell r="G186">
            <v>2.25</v>
          </cell>
          <cell r="H186">
            <v>225</v>
          </cell>
          <cell r="I186">
            <v>68.199999999999989</v>
          </cell>
          <cell r="J186">
            <v>0.43494897959183665</v>
          </cell>
          <cell r="K186">
            <v>58.800000000000011</v>
          </cell>
          <cell r="L186">
            <v>0.60000000000000009</v>
          </cell>
          <cell r="M186" t="str">
            <v>VG88010</v>
          </cell>
          <cell r="N186">
            <v>185</v>
          </cell>
          <cell r="O186" t="str">
            <v>REGIMED</v>
          </cell>
          <cell r="P186" t="str">
            <v>GENERIC CAT 1</v>
          </cell>
          <cell r="Q186" t="str">
            <v>VG88010185</v>
          </cell>
        </row>
        <row r="187">
          <cell r="A187" t="str">
            <v>Gliclazide 60 mg Tablet 100's SAPHCLAZIDE-60</v>
          </cell>
          <cell r="B187">
            <v>100</v>
          </cell>
          <cell r="C187">
            <v>4.75</v>
          </cell>
          <cell r="D187">
            <v>475</v>
          </cell>
          <cell r="E187">
            <v>7.6</v>
          </cell>
          <cell r="F187">
            <v>760</v>
          </cell>
          <cell r="G187">
            <v>10.75</v>
          </cell>
          <cell r="H187">
            <v>1075</v>
          </cell>
          <cell r="I187">
            <v>315</v>
          </cell>
          <cell r="J187">
            <v>0.41447368421052633</v>
          </cell>
          <cell r="K187">
            <v>285</v>
          </cell>
          <cell r="L187">
            <v>0.6</v>
          </cell>
          <cell r="M187" t="str">
            <v>VG88010</v>
          </cell>
          <cell r="N187">
            <v>186</v>
          </cell>
          <cell r="O187" t="str">
            <v>REGIMED</v>
          </cell>
          <cell r="P187" t="str">
            <v>GENERIC CAT 1</v>
          </cell>
          <cell r="Q187" t="str">
            <v>VG88010186</v>
          </cell>
        </row>
        <row r="188">
          <cell r="A188" t="str">
            <v>Gliclazide 60 mg Tablet 100's NEOCLAZZ MR</v>
          </cell>
          <cell r="B188">
            <v>100</v>
          </cell>
          <cell r="C188">
            <v>4.0999999999999996</v>
          </cell>
          <cell r="D188">
            <v>410</v>
          </cell>
          <cell r="E188">
            <v>6.56</v>
          </cell>
          <cell r="F188">
            <v>656</v>
          </cell>
          <cell r="G188">
            <v>9.25</v>
          </cell>
          <cell r="H188">
            <v>925</v>
          </cell>
          <cell r="I188">
            <v>269</v>
          </cell>
          <cell r="J188">
            <v>0.41006097560975607</v>
          </cell>
          <cell r="K188">
            <v>246</v>
          </cell>
          <cell r="L188">
            <v>0.6</v>
          </cell>
          <cell r="M188" t="str">
            <v>VG88010</v>
          </cell>
          <cell r="N188">
            <v>187</v>
          </cell>
          <cell r="O188" t="str">
            <v>REGIMED</v>
          </cell>
          <cell r="P188" t="str">
            <v>GENERIC CAT 1</v>
          </cell>
          <cell r="Q188" t="str">
            <v>VG88010187</v>
          </cell>
        </row>
        <row r="189">
          <cell r="A189" t="str">
            <v>Gliclazide 30 mg Tablet 100's SAPHCLAZIDE-30</v>
          </cell>
          <cell r="B189">
            <v>100</v>
          </cell>
          <cell r="C189">
            <v>1.5</v>
          </cell>
          <cell r="D189">
            <v>150</v>
          </cell>
          <cell r="E189">
            <v>2.4</v>
          </cell>
          <cell r="F189">
            <v>240</v>
          </cell>
          <cell r="G189">
            <v>3.5</v>
          </cell>
          <cell r="H189">
            <v>350</v>
          </cell>
          <cell r="I189">
            <v>110</v>
          </cell>
          <cell r="J189">
            <v>0.45833333333333331</v>
          </cell>
          <cell r="K189">
            <v>90</v>
          </cell>
          <cell r="L189">
            <v>0.6</v>
          </cell>
          <cell r="M189" t="str">
            <v>VG88010</v>
          </cell>
          <cell r="N189">
            <v>188</v>
          </cell>
          <cell r="O189" t="str">
            <v>REGIMED</v>
          </cell>
          <cell r="P189" t="str">
            <v>GENERIC CAT 1</v>
          </cell>
          <cell r="Q189" t="str">
            <v>VG88010188</v>
          </cell>
        </row>
        <row r="190">
          <cell r="A190" t="str">
            <v>Glimepiride 4 mg Tablet 100's GLIMESAPH T4</v>
          </cell>
          <cell r="B190">
            <v>100</v>
          </cell>
          <cell r="C190">
            <v>1.55</v>
          </cell>
          <cell r="D190">
            <v>155</v>
          </cell>
          <cell r="E190">
            <v>2.48</v>
          </cell>
          <cell r="F190">
            <v>248</v>
          </cell>
          <cell r="G190">
            <v>3.5</v>
          </cell>
          <cell r="H190">
            <v>350</v>
          </cell>
          <cell r="I190">
            <v>102</v>
          </cell>
          <cell r="J190">
            <v>0.41129032258064518</v>
          </cell>
          <cell r="K190">
            <v>93</v>
          </cell>
          <cell r="L190">
            <v>0.6</v>
          </cell>
          <cell r="M190" t="str">
            <v>VG88010</v>
          </cell>
          <cell r="N190">
            <v>189</v>
          </cell>
          <cell r="O190" t="str">
            <v>REGIMED</v>
          </cell>
          <cell r="P190" t="str">
            <v>GENERIC CAT 1</v>
          </cell>
          <cell r="Q190" t="str">
            <v>VG88010189</v>
          </cell>
        </row>
        <row r="191">
          <cell r="A191" t="str">
            <v>Glimepiride 3 mg Tablet 100's  GLIMESAPH T3</v>
          </cell>
          <cell r="B191">
            <v>100</v>
          </cell>
          <cell r="C191">
            <v>1.1200000000000001</v>
          </cell>
          <cell r="D191">
            <v>112</v>
          </cell>
          <cell r="E191">
            <v>1.7920000000000003</v>
          </cell>
          <cell r="F191">
            <v>179.20000000000002</v>
          </cell>
          <cell r="G191">
            <v>2.5</v>
          </cell>
          <cell r="H191">
            <v>250</v>
          </cell>
          <cell r="I191">
            <v>70.799999999999983</v>
          </cell>
          <cell r="J191">
            <v>0.39508928571428559</v>
          </cell>
          <cell r="K191">
            <v>67.200000000000017</v>
          </cell>
          <cell r="L191">
            <v>0.6000000000000002</v>
          </cell>
          <cell r="M191" t="str">
            <v>VG88010</v>
          </cell>
          <cell r="N191">
            <v>190</v>
          </cell>
          <cell r="O191" t="str">
            <v>REGIMED</v>
          </cell>
          <cell r="P191" t="str">
            <v>GENERIC CAT 1</v>
          </cell>
          <cell r="Q191" t="str">
            <v>VG88010190</v>
          </cell>
        </row>
        <row r="192">
          <cell r="A192" t="str">
            <v>Glimepiride 2 mg Tablet 100's  DIABEATS</v>
          </cell>
          <cell r="B192">
            <v>100</v>
          </cell>
          <cell r="C192">
            <v>0.95</v>
          </cell>
          <cell r="D192">
            <v>95</v>
          </cell>
          <cell r="E192">
            <v>1.52</v>
          </cell>
          <cell r="F192">
            <v>152</v>
          </cell>
          <cell r="G192">
            <v>2.25</v>
          </cell>
          <cell r="H192">
            <v>225</v>
          </cell>
          <cell r="I192">
            <v>73</v>
          </cell>
          <cell r="J192">
            <v>0.48026315789473684</v>
          </cell>
          <cell r="K192">
            <v>57</v>
          </cell>
          <cell r="L192">
            <v>0.6</v>
          </cell>
          <cell r="M192" t="str">
            <v>VG88010</v>
          </cell>
          <cell r="N192">
            <v>191</v>
          </cell>
          <cell r="O192" t="str">
            <v>REGIMED</v>
          </cell>
          <cell r="P192" t="str">
            <v>GENERIC CAT 1</v>
          </cell>
          <cell r="Q192" t="str">
            <v>VG88010191</v>
          </cell>
        </row>
        <row r="193">
          <cell r="A193" t="str">
            <v>Glipizide 5 mg Tablet 100's GLUCOZIDE</v>
          </cell>
          <cell r="B193">
            <v>100</v>
          </cell>
          <cell r="C193">
            <v>3.35</v>
          </cell>
          <cell r="D193">
            <v>335</v>
          </cell>
          <cell r="E193">
            <v>5.36</v>
          </cell>
          <cell r="F193">
            <v>536</v>
          </cell>
          <cell r="G193">
            <v>7.5</v>
          </cell>
          <cell r="H193">
            <v>750</v>
          </cell>
          <cell r="I193">
            <v>214</v>
          </cell>
          <cell r="J193">
            <v>0.39925373134328357</v>
          </cell>
          <cell r="K193">
            <v>201</v>
          </cell>
          <cell r="L193">
            <v>0.6</v>
          </cell>
          <cell r="M193" t="str">
            <v>VG88010</v>
          </cell>
          <cell r="N193">
            <v>192</v>
          </cell>
          <cell r="O193" t="str">
            <v>REGIMED</v>
          </cell>
          <cell r="P193" t="str">
            <v>GENERIC CAT 1</v>
          </cell>
          <cell r="Q193" t="str">
            <v>VG88010192</v>
          </cell>
        </row>
        <row r="194">
          <cell r="A194" t="str">
            <v>Guaifenesin 100 mg Capsule 100's Generic</v>
          </cell>
          <cell r="B194">
            <v>100</v>
          </cell>
          <cell r="C194">
            <v>1.1499999999999999</v>
          </cell>
          <cell r="D194">
            <v>115</v>
          </cell>
          <cell r="E194">
            <v>1.84</v>
          </cell>
          <cell r="F194">
            <v>184</v>
          </cell>
          <cell r="G194">
            <v>2.75</v>
          </cell>
          <cell r="H194">
            <v>275</v>
          </cell>
          <cell r="I194">
            <v>91</v>
          </cell>
          <cell r="J194">
            <v>0.49456521739130432</v>
          </cell>
          <cell r="K194">
            <v>69</v>
          </cell>
          <cell r="L194">
            <v>0.6</v>
          </cell>
          <cell r="M194" t="str">
            <v>VG88010</v>
          </cell>
          <cell r="N194">
            <v>193</v>
          </cell>
          <cell r="O194" t="str">
            <v>REGIMED</v>
          </cell>
          <cell r="P194" t="str">
            <v>GENERIC CAT 1</v>
          </cell>
          <cell r="Q194" t="str">
            <v>VG88010193</v>
          </cell>
        </row>
        <row r="195">
          <cell r="A195" t="str">
            <v>Guai 100mg+CPM 2mg+Phenyl 6.5mg+Sodium Citrate 55mg Syr 120mL PLURADEC</v>
          </cell>
          <cell r="B195">
            <v>1</v>
          </cell>
          <cell r="C195">
            <v>36</v>
          </cell>
          <cell r="D195">
            <v>36</v>
          </cell>
          <cell r="E195">
            <v>57.6</v>
          </cell>
          <cell r="F195">
            <v>57.6</v>
          </cell>
          <cell r="G195">
            <v>80.75</v>
          </cell>
          <cell r="H195">
            <v>80.75</v>
          </cell>
          <cell r="I195">
            <v>23.15</v>
          </cell>
          <cell r="J195">
            <v>0.40190972222222221</v>
          </cell>
          <cell r="K195">
            <v>21.6</v>
          </cell>
          <cell r="L195">
            <v>0.60000000000000009</v>
          </cell>
          <cell r="M195" t="str">
            <v>VG88010</v>
          </cell>
          <cell r="N195">
            <v>194</v>
          </cell>
          <cell r="O195" t="str">
            <v>REGIMED</v>
          </cell>
          <cell r="P195" t="str">
            <v>GENERIC CAT 1</v>
          </cell>
          <cell r="Q195" t="str">
            <v>VG88010194</v>
          </cell>
        </row>
        <row r="196">
          <cell r="A196" t="str">
            <v>Guai 100mg+CPM 2mg+Phenyl 6.5 mg+Sodium Citrate 55mg Syr 60mL  PLURADEC</v>
          </cell>
          <cell r="B196">
            <v>1</v>
          </cell>
          <cell r="C196">
            <v>23</v>
          </cell>
          <cell r="D196">
            <v>23</v>
          </cell>
          <cell r="E196">
            <v>36.800000000000004</v>
          </cell>
          <cell r="F196">
            <v>36.800000000000004</v>
          </cell>
          <cell r="G196">
            <v>51.5</v>
          </cell>
          <cell r="H196">
            <v>51.5</v>
          </cell>
          <cell r="I196">
            <v>14.699999999999996</v>
          </cell>
          <cell r="J196">
            <v>0.39945652173913027</v>
          </cell>
          <cell r="K196">
            <v>13.800000000000004</v>
          </cell>
          <cell r="L196">
            <v>0.6000000000000002</v>
          </cell>
          <cell r="M196" t="str">
            <v>VG88010</v>
          </cell>
          <cell r="N196">
            <v>195</v>
          </cell>
          <cell r="O196" t="str">
            <v>REGIMED</v>
          </cell>
          <cell r="P196" t="str">
            <v>GENERIC CAT 1</v>
          </cell>
          <cell r="Q196" t="str">
            <v>VG88010195</v>
          </cell>
        </row>
        <row r="197">
          <cell r="A197" t="str">
            <v>Hyoscine-N-butylbromide 10 mg Tablet 100's  HYOSAPH</v>
          </cell>
          <cell r="B197">
            <v>100</v>
          </cell>
          <cell r="C197">
            <v>2.1</v>
          </cell>
          <cell r="D197">
            <v>210</v>
          </cell>
          <cell r="E197">
            <v>3.36</v>
          </cell>
          <cell r="F197">
            <v>336</v>
          </cell>
          <cell r="G197">
            <v>4.75</v>
          </cell>
          <cell r="H197">
            <v>475</v>
          </cell>
          <cell r="I197">
            <v>139</v>
          </cell>
          <cell r="J197">
            <v>0.41369047619047616</v>
          </cell>
          <cell r="K197">
            <v>126</v>
          </cell>
          <cell r="L197">
            <v>0.6</v>
          </cell>
          <cell r="M197" t="str">
            <v>VG88010</v>
          </cell>
          <cell r="N197">
            <v>196</v>
          </cell>
          <cell r="O197" t="str">
            <v>REGIMED</v>
          </cell>
          <cell r="P197" t="str">
            <v>GENERIC CAT 1</v>
          </cell>
          <cell r="Q197" t="str">
            <v>VG88010196</v>
          </cell>
        </row>
        <row r="198">
          <cell r="A198" t="str">
            <v>Hyoscine N-butyl 10 mg Syrup 60 mL HYOSPAN</v>
          </cell>
          <cell r="B198">
            <v>1</v>
          </cell>
          <cell r="C198">
            <v>43</v>
          </cell>
          <cell r="D198">
            <v>43</v>
          </cell>
          <cell r="E198">
            <v>68.8</v>
          </cell>
          <cell r="F198">
            <v>68.8</v>
          </cell>
          <cell r="G198">
            <v>100</v>
          </cell>
          <cell r="H198">
            <v>100</v>
          </cell>
          <cell r="I198">
            <v>31.200000000000003</v>
          </cell>
          <cell r="J198">
            <v>0.45348837209302334</v>
          </cell>
          <cell r="K198">
            <v>25.799999999999997</v>
          </cell>
          <cell r="L198">
            <v>0.6</v>
          </cell>
          <cell r="M198" t="str">
            <v>VG88010</v>
          </cell>
          <cell r="N198">
            <v>197</v>
          </cell>
          <cell r="O198" t="str">
            <v>REGIMED</v>
          </cell>
          <cell r="P198" t="str">
            <v>GENERIC CAT 1</v>
          </cell>
          <cell r="Q198" t="str">
            <v>VG88010197</v>
          </cell>
        </row>
        <row r="199">
          <cell r="A199" t="str">
            <v>Ibuprofen 400 mg Tablet 100's SAPHFEN-400</v>
          </cell>
          <cell r="B199">
            <v>100</v>
          </cell>
          <cell r="C199">
            <v>0.56000000000000005</v>
          </cell>
          <cell r="D199">
            <v>56</v>
          </cell>
          <cell r="E199">
            <v>0.89600000000000013</v>
          </cell>
          <cell r="F199">
            <v>89.600000000000009</v>
          </cell>
          <cell r="G199">
            <v>1.25</v>
          </cell>
          <cell r="H199">
            <v>125</v>
          </cell>
          <cell r="I199">
            <v>35.399999999999991</v>
          </cell>
          <cell r="J199">
            <v>0.39508928571428559</v>
          </cell>
          <cell r="K199">
            <v>33.600000000000009</v>
          </cell>
          <cell r="L199">
            <v>0.6000000000000002</v>
          </cell>
          <cell r="M199" t="str">
            <v>VG88010</v>
          </cell>
          <cell r="N199">
            <v>198</v>
          </cell>
          <cell r="O199" t="str">
            <v>REGIMED</v>
          </cell>
          <cell r="P199" t="str">
            <v>GENERIC CAT 1</v>
          </cell>
          <cell r="Q199" t="str">
            <v>VG88010198</v>
          </cell>
        </row>
        <row r="200">
          <cell r="A200" t="str">
            <v>Ibuprofen 200 mg Tablet 100's FEVRAL</v>
          </cell>
          <cell r="B200">
            <v>100</v>
          </cell>
          <cell r="C200">
            <v>1.02</v>
          </cell>
          <cell r="D200">
            <v>102</v>
          </cell>
          <cell r="E200">
            <v>1.6320000000000001</v>
          </cell>
          <cell r="F200">
            <v>163.20000000000002</v>
          </cell>
          <cell r="G200">
            <v>2.5</v>
          </cell>
          <cell r="H200">
            <v>250</v>
          </cell>
          <cell r="I200">
            <v>86.799999999999983</v>
          </cell>
          <cell r="J200">
            <v>0.5318627450980391</v>
          </cell>
          <cell r="K200">
            <v>61.200000000000017</v>
          </cell>
          <cell r="L200">
            <v>0.6000000000000002</v>
          </cell>
          <cell r="M200" t="str">
            <v>VG88010</v>
          </cell>
          <cell r="N200">
            <v>199</v>
          </cell>
          <cell r="O200" t="str">
            <v>REGIMED</v>
          </cell>
          <cell r="P200" t="str">
            <v>GENERIC CAT 1</v>
          </cell>
          <cell r="Q200" t="str">
            <v>VG88010199</v>
          </cell>
        </row>
        <row r="201">
          <cell r="A201" t="str">
            <v>Ibuprofen 200 mg Suspension 60 mL SQFEN</v>
          </cell>
          <cell r="B201">
            <v>1</v>
          </cell>
          <cell r="C201">
            <v>29.5</v>
          </cell>
          <cell r="D201">
            <v>29.5</v>
          </cell>
          <cell r="E201">
            <v>47.2</v>
          </cell>
          <cell r="F201">
            <v>47.2</v>
          </cell>
          <cell r="G201">
            <v>75</v>
          </cell>
          <cell r="H201">
            <v>75</v>
          </cell>
          <cell r="I201">
            <v>27.799999999999997</v>
          </cell>
          <cell r="J201">
            <v>0.5889830508474575</v>
          </cell>
          <cell r="K201">
            <v>17.700000000000003</v>
          </cell>
          <cell r="L201">
            <v>0.60000000000000009</v>
          </cell>
          <cell r="M201" t="str">
            <v>VG88010</v>
          </cell>
          <cell r="N201">
            <v>200</v>
          </cell>
          <cell r="O201" t="str">
            <v>REGIMED</v>
          </cell>
          <cell r="P201" t="str">
            <v>GENERIC CAT 1</v>
          </cell>
          <cell r="Q201" t="str">
            <v>VG88010200</v>
          </cell>
        </row>
        <row r="202">
          <cell r="A202" t="str">
            <v>Irbesartan 300 mg Tablet 100's Generic</v>
          </cell>
          <cell r="B202">
            <v>100</v>
          </cell>
          <cell r="C202">
            <v>6.9</v>
          </cell>
          <cell r="D202">
            <v>690</v>
          </cell>
          <cell r="E202">
            <v>11.04</v>
          </cell>
          <cell r="F202">
            <v>1104</v>
          </cell>
          <cell r="G202">
            <v>15.5</v>
          </cell>
          <cell r="H202">
            <v>1550</v>
          </cell>
          <cell r="I202">
            <v>446</v>
          </cell>
          <cell r="J202">
            <v>0.40398550724637683</v>
          </cell>
          <cell r="K202">
            <v>414</v>
          </cell>
          <cell r="L202">
            <v>0.6</v>
          </cell>
          <cell r="M202" t="str">
            <v>VG88010</v>
          </cell>
          <cell r="N202">
            <v>201</v>
          </cell>
          <cell r="O202" t="str">
            <v>REGIMED</v>
          </cell>
          <cell r="P202" t="str">
            <v>GENERIC CAT 1</v>
          </cell>
          <cell r="Q202" t="str">
            <v>VG88010201</v>
          </cell>
        </row>
        <row r="203">
          <cell r="A203" t="str">
            <v>Irbesartan 150 mg Tablet 100's Generic</v>
          </cell>
          <cell r="B203">
            <v>100</v>
          </cell>
          <cell r="C203">
            <v>4.05</v>
          </cell>
          <cell r="D203">
            <v>405</v>
          </cell>
          <cell r="E203">
            <v>6.48</v>
          </cell>
          <cell r="F203">
            <v>648</v>
          </cell>
          <cell r="G203">
            <v>9.25</v>
          </cell>
          <cell r="H203">
            <v>925</v>
          </cell>
          <cell r="I203">
            <v>277</v>
          </cell>
          <cell r="J203">
            <v>0.42746913580246915</v>
          </cell>
          <cell r="K203">
            <v>243</v>
          </cell>
          <cell r="L203">
            <v>0.6</v>
          </cell>
          <cell r="M203" t="str">
            <v>VG88010</v>
          </cell>
          <cell r="N203">
            <v>202</v>
          </cell>
          <cell r="O203" t="str">
            <v>REGIMED</v>
          </cell>
          <cell r="P203" t="str">
            <v>GENERIC CAT 1</v>
          </cell>
          <cell r="Q203" t="str">
            <v>VG88010202</v>
          </cell>
        </row>
        <row r="204">
          <cell r="A204" t="str">
            <v>Isoniazid 400 mg Tablet 100's ISONIX</v>
          </cell>
          <cell r="B204">
            <v>100</v>
          </cell>
          <cell r="C204">
            <v>1.2</v>
          </cell>
          <cell r="D204">
            <v>120</v>
          </cell>
          <cell r="E204">
            <v>1.92</v>
          </cell>
          <cell r="F204">
            <v>192</v>
          </cell>
          <cell r="G204">
            <v>2.75</v>
          </cell>
          <cell r="H204">
            <v>275</v>
          </cell>
          <cell r="I204">
            <v>83</v>
          </cell>
          <cell r="J204">
            <v>0.43229166666666669</v>
          </cell>
          <cell r="K204">
            <v>72</v>
          </cell>
          <cell r="L204">
            <v>0.6</v>
          </cell>
          <cell r="M204" t="str">
            <v>VG88010</v>
          </cell>
          <cell r="N204">
            <v>203</v>
          </cell>
          <cell r="O204" t="str">
            <v>REGIMED</v>
          </cell>
          <cell r="P204" t="str">
            <v>GENERIC CAT 1</v>
          </cell>
          <cell r="Q204" t="str">
            <v>VG88010203</v>
          </cell>
        </row>
        <row r="205">
          <cell r="A205" t="str">
            <v>Isoniazid 300 mg Tablet 100's Generic</v>
          </cell>
          <cell r="B205">
            <v>100</v>
          </cell>
          <cell r="C205">
            <v>0.81</v>
          </cell>
          <cell r="D205">
            <v>81</v>
          </cell>
          <cell r="E205">
            <v>1.296</v>
          </cell>
          <cell r="F205">
            <v>129.6</v>
          </cell>
          <cell r="G205">
            <v>2</v>
          </cell>
          <cell r="H205">
            <v>200</v>
          </cell>
          <cell r="I205">
            <v>70.400000000000006</v>
          </cell>
          <cell r="J205">
            <v>0.54320987654320996</v>
          </cell>
          <cell r="K205">
            <v>48.599999999999994</v>
          </cell>
          <cell r="L205">
            <v>0.6</v>
          </cell>
          <cell r="M205" t="str">
            <v>VG88010</v>
          </cell>
          <cell r="N205">
            <v>204</v>
          </cell>
          <cell r="O205" t="str">
            <v>REGIMED</v>
          </cell>
          <cell r="P205" t="str">
            <v>GENERIC CAT 1</v>
          </cell>
          <cell r="Q205" t="str">
            <v>VG88010204</v>
          </cell>
        </row>
        <row r="206">
          <cell r="A206" t="str">
            <v>Isoniazid 200 mg + B6 20 mg Syrup 120 mL Generic</v>
          </cell>
          <cell r="B206">
            <v>1</v>
          </cell>
          <cell r="C206">
            <v>30.8</v>
          </cell>
          <cell r="D206">
            <v>30.8</v>
          </cell>
          <cell r="E206">
            <v>49.28</v>
          </cell>
          <cell r="F206">
            <v>49.28</v>
          </cell>
          <cell r="G206">
            <v>69</v>
          </cell>
          <cell r="H206">
            <v>69</v>
          </cell>
          <cell r="I206">
            <v>19.72</v>
          </cell>
          <cell r="J206">
            <v>0.40016233766233761</v>
          </cell>
          <cell r="K206">
            <v>18.48</v>
          </cell>
          <cell r="L206">
            <v>0.6</v>
          </cell>
          <cell r="M206" t="str">
            <v>VG88010</v>
          </cell>
          <cell r="N206">
            <v>205</v>
          </cell>
          <cell r="O206" t="str">
            <v>REGIMED</v>
          </cell>
          <cell r="P206" t="str">
            <v>GENERIC CAT 1</v>
          </cell>
          <cell r="Q206" t="str">
            <v>VG88010205</v>
          </cell>
        </row>
        <row r="207">
          <cell r="A207" t="str">
            <v>Isoniazid 200 mg + B6 20 mg Syrup 60 mL Generic</v>
          </cell>
          <cell r="B207">
            <v>1</v>
          </cell>
          <cell r="C207">
            <v>18</v>
          </cell>
          <cell r="D207">
            <v>18</v>
          </cell>
          <cell r="E207">
            <v>28.8</v>
          </cell>
          <cell r="F207">
            <v>28.8</v>
          </cell>
          <cell r="G207">
            <v>40.5</v>
          </cell>
          <cell r="H207">
            <v>40.5</v>
          </cell>
          <cell r="I207">
            <v>11.7</v>
          </cell>
          <cell r="J207">
            <v>0.40624999999999994</v>
          </cell>
          <cell r="K207">
            <v>10.8</v>
          </cell>
          <cell r="L207">
            <v>0.60000000000000009</v>
          </cell>
          <cell r="M207" t="str">
            <v>VG88010</v>
          </cell>
          <cell r="N207">
            <v>206</v>
          </cell>
          <cell r="O207" t="str">
            <v>REGIMED</v>
          </cell>
          <cell r="P207" t="str">
            <v>GENERIC CAT 1</v>
          </cell>
          <cell r="Q207" t="str">
            <v>VG88010206</v>
          </cell>
        </row>
        <row r="208">
          <cell r="A208" t="str">
            <v>Isosorbide Mononitrate 60 mg Tablet 100's SAPHORBIDE-60</v>
          </cell>
          <cell r="B208">
            <v>100</v>
          </cell>
          <cell r="C208">
            <v>4.2</v>
          </cell>
          <cell r="D208">
            <v>420</v>
          </cell>
          <cell r="E208">
            <v>6.72</v>
          </cell>
          <cell r="F208">
            <v>672</v>
          </cell>
          <cell r="G208">
            <v>9.5</v>
          </cell>
          <cell r="H208">
            <v>950</v>
          </cell>
          <cell r="I208">
            <v>278</v>
          </cell>
          <cell r="J208">
            <v>0.41369047619047616</v>
          </cell>
          <cell r="K208">
            <v>252</v>
          </cell>
          <cell r="L208">
            <v>0.6</v>
          </cell>
          <cell r="M208" t="str">
            <v>VG88010</v>
          </cell>
          <cell r="N208">
            <v>207</v>
          </cell>
          <cell r="O208" t="str">
            <v>REGIMED</v>
          </cell>
          <cell r="P208" t="str">
            <v>GENERIC CAT 1</v>
          </cell>
          <cell r="Q208" t="str">
            <v>VG88010207</v>
          </cell>
        </row>
        <row r="209">
          <cell r="A209" t="str">
            <v>Isosorbide Mononitrate 60 mg Tablet 70's VASOTRATE-60 OD</v>
          </cell>
          <cell r="B209">
            <v>70</v>
          </cell>
          <cell r="C209">
            <v>5.8571428571428568</v>
          </cell>
          <cell r="D209">
            <v>410</v>
          </cell>
          <cell r="E209">
            <v>9.3714285714285719</v>
          </cell>
          <cell r="F209">
            <v>656</v>
          </cell>
          <cell r="G209">
            <v>13.25</v>
          </cell>
          <cell r="H209">
            <v>927.5</v>
          </cell>
          <cell r="I209">
            <v>271.5</v>
          </cell>
          <cell r="J209">
            <v>0.4138719512195122</v>
          </cell>
          <cell r="K209">
            <v>246</v>
          </cell>
          <cell r="L209">
            <v>0.6</v>
          </cell>
          <cell r="M209" t="str">
            <v>VG88010</v>
          </cell>
          <cell r="N209">
            <v>208</v>
          </cell>
          <cell r="O209" t="str">
            <v>REGIMED</v>
          </cell>
          <cell r="P209" t="str">
            <v>GENERIC CAT 1</v>
          </cell>
          <cell r="Q209" t="str">
            <v>VG88010208</v>
          </cell>
        </row>
        <row r="210">
          <cell r="A210" t="str">
            <v>Isosorbide Mononitrate 30 mg Tablet 100's  SAPHORBIDE-30</v>
          </cell>
          <cell r="B210">
            <v>100</v>
          </cell>
          <cell r="C210">
            <v>3.55</v>
          </cell>
          <cell r="D210">
            <v>355</v>
          </cell>
          <cell r="E210">
            <v>5.68</v>
          </cell>
          <cell r="F210">
            <v>568</v>
          </cell>
          <cell r="G210">
            <v>8</v>
          </cell>
          <cell r="H210">
            <v>800</v>
          </cell>
          <cell r="I210">
            <v>232</v>
          </cell>
          <cell r="J210">
            <v>0.40845070422535212</v>
          </cell>
          <cell r="K210">
            <v>213</v>
          </cell>
          <cell r="L210">
            <v>0.6</v>
          </cell>
          <cell r="M210" t="str">
            <v>VG88010</v>
          </cell>
          <cell r="N210">
            <v>209</v>
          </cell>
          <cell r="O210" t="str">
            <v>REGIMED</v>
          </cell>
          <cell r="P210" t="str">
            <v>GENERIC CAT 1</v>
          </cell>
          <cell r="Q210" t="str">
            <v>VG88010209</v>
          </cell>
        </row>
        <row r="211">
          <cell r="A211" t="str">
            <v>Isosorbide Dinitrate 10 mg Tablet  100's ANDIOSPEC</v>
          </cell>
          <cell r="B211">
            <v>100</v>
          </cell>
          <cell r="C211">
            <v>0.75</v>
          </cell>
          <cell r="D211">
            <v>75</v>
          </cell>
          <cell r="E211">
            <v>1.2</v>
          </cell>
          <cell r="F211">
            <v>120</v>
          </cell>
          <cell r="G211">
            <v>1.75</v>
          </cell>
          <cell r="H211">
            <v>175</v>
          </cell>
          <cell r="I211">
            <v>55</v>
          </cell>
          <cell r="J211">
            <v>0.45833333333333331</v>
          </cell>
          <cell r="K211">
            <v>45</v>
          </cell>
          <cell r="L211">
            <v>0.6</v>
          </cell>
          <cell r="M211" t="str">
            <v>VG88010</v>
          </cell>
          <cell r="N211">
            <v>210</v>
          </cell>
          <cell r="O211" t="str">
            <v>REGIMED</v>
          </cell>
          <cell r="P211" t="str">
            <v>GENERIC CAT 1</v>
          </cell>
          <cell r="Q211" t="str">
            <v>VG88010210</v>
          </cell>
        </row>
        <row r="212">
          <cell r="A212" t="str">
            <v>Isosorbide Dinitrate 5 mg Tablet 60's (2 Bxs x 30's Tablet) SORBANCE-5</v>
          </cell>
          <cell r="B212">
            <v>60</v>
          </cell>
          <cell r="C212">
            <v>1.1333333333333333</v>
          </cell>
          <cell r="D212">
            <v>68</v>
          </cell>
          <cell r="E212">
            <v>1.8133333333333335</v>
          </cell>
          <cell r="F212">
            <v>108.80000000000001</v>
          </cell>
          <cell r="G212">
            <v>2.75</v>
          </cell>
          <cell r="H212">
            <v>165</v>
          </cell>
          <cell r="I212">
            <v>56.199999999999989</v>
          </cell>
          <cell r="J212">
            <v>0.51654411764705865</v>
          </cell>
          <cell r="K212">
            <v>40.800000000000011</v>
          </cell>
          <cell r="L212">
            <v>0.6000000000000002</v>
          </cell>
          <cell r="M212" t="str">
            <v>VG88010</v>
          </cell>
          <cell r="N212">
            <v>211</v>
          </cell>
          <cell r="O212" t="str">
            <v>REGIMED</v>
          </cell>
          <cell r="P212" t="str">
            <v>GENERIC CAT 1</v>
          </cell>
          <cell r="Q212" t="str">
            <v>VG88010211</v>
          </cell>
        </row>
        <row r="213">
          <cell r="A213" t="str">
            <v>Ketoanalogues + Essential Amino Acids Tablet 100's KETOREX</v>
          </cell>
          <cell r="B213">
            <v>100</v>
          </cell>
          <cell r="C213">
            <v>7.5</v>
          </cell>
          <cell r="D213">
            <v>750</v>
          </cell>
          <cell r="E213">
            <v>12</v>
          </cell>
          <cell r="F213">
            <v>1200</v>
          </cell>
          <cell r="G213">
            <v>17</v>
          </cell>
          <cell r="H213">
            <v>1700</v>
          </cell>
          <cell r="I213">
            <v>500</v>
          </cell>
          <cell r="J213">
            <v>0.41666666666666669</v>
          </cell>
          <cell r="K213">
            <v>450</v>
          </cell>
          <cell r="L213">
            <v>0.6</v>
          </cell>
          <cell r="M213" t="str">
            <v>VG88010</v>
          </cell>
          <cell r="N213">
            <v>212</v>
          </cell>
          <cell r="O213" t="str">
            <v>REGIMED</v>
          </cell>
          <cell r="P213" t="str">
            <v>GENERIC CAT 1</v>
          </cell>
          <cell r="Q213" t="str">
            <v>VG88010212</v>
          </cell>
        </row>
        <row r="214">
          <cell r="A214" t="str">
            <v>Ketoanalogues + Essential Amino Acids Tablet 100's GLOBISAPH</v>
          </cell>
          <cell r="B214">
            <v>100</v>
          </cell>
          <cell r="C214">
            <v>7.5</v>
          </cell>
          <cell r="D214">
            <v>750</v>
          </cell>
          <cell r="E214">
            <v>12</v>
          </cell>
          <cell r="F214">
            <v>1200</v>
          </cell>
          <cell r="G214">
            <v>17</v>
          </cell>
          <cell r="H214">
            <v>1700</v>
          </cell>
          <cell r="I214">
            <v>500</v>
          </cell>
          <cell r="J214">
            <v>0.41666666666666669</v>
          </cell>
          <cell r="K214">
            <v>450</v>
          </cell>
          <cell r="L214">
            <v>0.6</v>
          </cell>
          <cell r="M214" t="str">
            <v>VG88010</v>
          </cell>
          <cell r="N214">
            <v>213</v>
          </cell>
          <cell r="O214" t="str">
            <v>REGIMED</v>
          </cell>
          <cell r="P214" t="str">
            <v>GENERIC CAT 1</v>
          </cell>
          <cell r="Q214" t="str">
            <v>VG88010213</v>
          </cell>
        </row>
        <row r="215">
          <cell r="A215" t="str">
            <v>Ketoprofen 50 mg Capsule 100's KETOMAX</v>
          </cell>
          <cell r="B215">
            <v>100</v>
          </cell>
          <cell r="C215">
            <v>1.1000000000000001</v>
          </cell>
          <cell r="D215">
            <v>110</v>
          </cell>
          <cell r="E215">
            <v>1.76</v>
          </cell>
          <cell r="F215">
            <v>176</v>
          </cell>
          <cell r="G215">
            <v>2.5</v>
          </cell>
          <cell r="H215">
            <v>250</v>
          </cell>
          <cell r="I215">
            <v>74</v>
          </cell>
          <cell r="J215">
            <v>0.42045454545454547</v>
          </cell>
          <cell r="K215">
            <v>66</v>
          </cell>
          <cell r="L215">
            <v>0.6</v>
          </cell>
          <cell r="M215" t="str">
            <v>VG88010</v>
          </cell>
          <cell r="N215">
            <v>214</v>
          </cell>
          <cell r="O215" t="str">
            <v>REGIMED</v>
          </cell>
          <cell r="P215" t="str">
            <v>GENERIC CAT 1</v>
          </cell>
          <cell r="Q215" t="str">
            <v>VG88010214</v>
          </cell>
        </row>
        <row r="216">
          <cell r="A216" t="str">
            <v>Ketorolac trometamol 10 mg Tablet  100s EUROLAC</v>
          </cell>
          <cell r="B216">
            <v>100</v>
          </cell>
          <cell r="C216">
            <v>1.45</v>
          </cell>
          <cell r="D216">
            <v>145</v>
          </cell>
          <cell r="E216">
            <v>2.3199999999999998</v>
          </cell>
          <cell r="F216">
            <v>232</v>
          </cell>
          <cell r="G216">
            <v>3.25</v>
          </cell>
          <cell r="H216">
            <v>325</v>
          </cell>
          <cell r="I216">
            <v>93</v>
          </cell>
          <cell r="J216">
            <v>0.40086206896551724</v>
          </cell>
          <cell r="K216">
            <v>87</v>
          </cell>
          <cell r="L216">
            <v>0.6</v>
          </cell>
          <cell r="M216" t="str">
            <v>VG88010</v>
          </cell>
          <cell r="N216">
            <v>215</v>
          </cell>
          <cell r="O216" t="str">
            <v>REGIMED</v>
          </cell>
          <cell r="P216" t="str">
            <v>GENERIC CAT 1</v>
          </cell>
          <cell r="Q216" t="str">
            <v>VG88010215</v>
          </cell>
        </row>
        <row r="217">
          <cell r="A217" t="str">
            <v>Ketotifen Fumarate 1 mg Syrup 60 mL  TOTIFEN</v>
          </cell>
          <cell r="B217">
            <v>1</v>
          </cell>
          <cell r="C217">
            <v>43</v>
          </cell>
          <cell r="D217">
            <v>43</v>
          </cell>
          <cell r="E217">
            <v>68.8</v>
          </cell>
          <cell r="F217">
            <v>68.8</v>
          </cell>
          <cell r="G217">
            <v>96.5</v>
          </cell>
          <cell r="H217">
            <v>96.5</v>
          </cell>
          <cell r="I217">
            <v>27.700000000000003</v>
          </cell>
          <cell r="J217">
            <v>0.40261627906976749</v>
          </cell>
          <cell r="K217">
            <v>25.799999999999997</v>
          </cell>
          <cell r="L217">
            <v>0.6</v>
          </cell>
          <cell r="M217" t="str">
            <v>VG88010</v>
          </cell>
          <cell r="N217">
            <v>216</v>
          </cell>
          <cell r="O217" t="str">
            <v>REGIMED</v>
          </cell>
          <cell r="P217" t="str">
            <v>GENERIC CAT 1</v>
          </cell>
          <cell r="Q217" t="str">
            <v>VG88010216</v>
          </cell>
        </row>
        <row r="218">
          <cell r="A218" t="str">
            <v>Lactulose 3.35 g Syrup 120 mL ACCELLAC</v>
          </cell>
          <cell r="B218">
            <v>1</v>
          </cell>
          <cell r="C218">
            <v>85</v>
          </cell>
          <cell r="D218">
            <v>85</v>
          </cell>
          <cell r="E218">
            <v>136</v>
          </cell>
          <cell r="F218">
            <v>136</v>
          </cell>
          <cell r="G218">
            <v>190.5</v>
          </cell>
          <cell r="H218">
            <v>190.5</v>
          </cell>
          <cell r="I218">
            <v>54.5</v>
          </cell>
          <cell r="J218">
            <v>0.40073529411764708</v>
          </cell>
          <cell r="K218">
            <v>51</v>
          </cell>
          <cell r="L218">
            <v>0.6</v>
          </cell>
          <cell r="M218" t="str">
            <v>VG88010</v>
          </cell>
          <cell r="N218">
            <v>217</v>
          </cell>
          <cell r="O218" t="str">
            <v>REGIMED</v>
          </cell>
          <cell r="P218" t="str">
            <v>GENERIC CAT 1</v>
          </cell>
          <cell r="Q218" t="str">
            <v>VG88010217</v>
          </cell>
        </row>
        <row r="219">
          <cell r="A219" t="str">
            <v>Lactulose 3.33 g Syrup 120 mL EASELAC</v>
          </cell>
          <cell r="B219">
            <v>1</v>
          </cell>
          <cell r="C219">
            <v>88</v>
          </cell>
          <cell r="D219">
            <v>88</v>
          </cell>
          <cell r="E219">
            <v>140.80000000000001</v>
          </cell>
          <cell r="F219">
            <v>140.80000000000001</v>
          </cell>
          <cell r="G219">
            <v>197</v>
          </cell>
          <cell r="H219">
            <v>197</v>
          </cell>
          <cell r="I219">
            <v>56.199999999999989</v>
          </cell>
          <cell r="J219">
            <v>0.39914772727272718</v>
          </cell>
          <cell r="K219">
            <v>52.800000000000011</v>
          </cell>
          <cell r="L219">
            <v>0.60000000000000009</v>
          </cell>
          <cell r="M219" t="str">
            <v>VG88010</v>
          </cell>
          <cell r="N219">
            <v>218</v>
          </cell>
          <cell r="O219" t="str">
            <v>REGIMED</v>
          </cell>
          <cell r="P219" t="str">
            <v>GENERIC CAT 1</v>
          </cell>
          <cell r="Q219" t="str">
            <v>VG88010218</v>
          </cell>
        </row>
        <row r="220">
          <cell r="A220" t="str">
            <v>Lactulose 3.35 g Syrup 60 mL ACCELLAC</v>
          </cell>
          <cell r="B220">
            <v>1</v>
          </cell>
          <cell r="C220">
            <v>72</v>
          </cell>
          <cell r="D220">
            <v>72</v>
          </cell>
          <cell r="E220">
            <v>115.2</v>
          </cell>
          <cell r="F220">
            <v>115.2</v>
          </cell>
          <cell r="G220">
            <v>161.25</v>
          </cell>
          <cell r="H220">
            <v>161.25</v>
          </cell>
          <cell r="I220">
            <v>46.05</v>
          </cell>
          <cell r="J220">
            <v>0.39973958333333331</v>
          </cell>
          <cell r="K220">
            <v>43.2</v>
          </cell>
          <cell r="L220">
            <v>0.60000000000000009</v>
          </cell>
          <cell r="M220" t="str">
            <v>VG88010</v>
          </cell>
          <cell r="N220">
            <v>219</v>
          </cell>
          <cell r="O220" t="str">
            <v>REGIMED</v>
          </cell>
          <cell r="P220" t="str">
            <v>GENERIC CAT 1</v>
          </cell>
          <cell r="Q220" t="str">
            <v>VG88010219</v>
          </cell>
        </row>
        <row r="221">
          <cell r="A221" t="str">
            <v>Lansoprazole 30 mg Capsule 30's LANSOMEDIX</v>
          </cell>
          <cell r="B221">
            <v>30</v>
          </cell>
          <cell r="C221">
            <v>5</v>
          </cell>
          <cell r="D221">
            <v>150</v>
          </cell>
          <cell r="E221">
            <v>8</v>
          </cell>
          <cell r="F221">
            <v>240</v>
          </cell>
          <cell r="G221">
            <v>11.25</v>
          </cell>
          <cell r="H221">
            <v>337.5</v>
          </cell>
          <cell r="I221">
            <v>97.5</v>
          </cell>
          <cell r="J221">
            <v>0.40625</v>
          </cell>
          <cell r="K221">
            <v>90</v>
          </cell>
          <cell r="L221">
            <v>0.6</v>
          </cell>
          <cell r="M221" t="str">
            <v>VG88010</v>
          </cell>
          <cell r="N221">
            <v>220</v>
          </cell>
          <cell r="O221" t="str">
            <v>REGIMED</v>
          </cell>
          <cell r="P221" t="str">
            <v>GENERIC CAT 1</v>
          </cell>
          <cell r="Q221" t="str">
            <v>VG88010220</v>
          </cell>
        </row>
        <row r="222">
          <cell r="A222" t="str">
            <v>Levocetirizine 5 mg Tablet 100's LEVIZINE</v>
          </cell>
          <cell r="B222">
            <v>100</v>
          </cell>
          <cell r="C222">
            <v>1.85</v>
          </cell>
          <cell r="D222">
            <v>185</v>
          </cell>
          <cell r="E222">
            <v>2.96</v>
          </cell>
          <cell r="F222">
            <v>296</v>
          </cell>
          <cell r="G222">
            <v>4.25</v>
          </cell>
          <cell r="H222">
            <v>425</v>
          </cell>
          <cell r="I222">
            <v>129</v>
          </cell>
          <cell r="J222">
            <v>0.4358108108108108</v>
          </cell>
          <cell r="K222">
            <v>111</v>
          </cell>
          <cell r="L222">
            <v>0.6</v>
          </cell>
          <cell r="M222" t="str">
            <v>VG88010</v>
          </cell>
          <cell r="N222">
            <v>221</v>
          </cell>
          <cell r="O222" t="str">
            <v>REGIMED</v>
          </cell>
          <cell r="P222" t="str">
            <v>GENERIC CAT 1</v>
          </cell>
          <cell r="Q222" t="str">
            <v>VG88010221</v>
          </cell>
        </row>
        <row r="223">
          <cell r="A223" t="str">
            <v>Levofloxacin 500 mg Tablet 90's (3 Bxs x 30's Tablets) LEGREAT</v>
          </cell>
          <cell r="B223">
            <v>90</v>
          </cell>
          <cell r="C223">
            <v>5.333333333333333</v>
          </cell>
          <cell r="D223">
            <v>480</v>
          </cell>
          <cell r="E223">
            <v>8.5333333333333332</v>
          </cell>
          <cell r="F223">
            <v>768</v>
          </cell>
          <cell r="G223">
            <v>12</v>
          </cell>
          <cell r="H223">
            <v>1080</v>
          </cell>
          <cell r="I223">
            <v>312</v>
          </cell>
          <cell r="J223">
            <v>0.40625</v>
          </cell>
          <cell r="K223">
            <v>288</v>
          </cell>
          <cell r="L223">
            <v>0.6</v>
          </cell>
          <cell r="M223" t="str">
            <v>VG88010</v>
          </cell>
          <cell r="N223">
            <v>222</v>
          </cell>
          <cell r="O223" t="str">
            <v>REGIMED</v>
          </cell>
          <cell r="P223" t="str">
            <v>GENERIC CAT 1</v>
          </cell>
          <cell r="Q223" t="str">
            <v>VG88010222</v>
          </cell>
        </row>
        <row r="224">
          <cell r="A224" t="str">
            <v>Levothyroxine 50 mcg Tablet 90's EUROLEV</v>
          </cell>
          <cell r="B224">
            <v>90</v>
          </cell>
          <cell r="C224">
            <v>1.6111111111111112</v>
          </cell>
          <cell r="D224">
            <v>145</v>
          </cell>
          <cell r="E224">
            <v>2.5777777777777779</v>
          </cell>
          <cell r="F224">
            <v>232</v>
          </cell>
          <cell r="G224">
            <v>3.75</v>
          </cell>
          <cell r="H224">
            <v>337.5</v>
          </cell>
          <cell r="I224">
            <v>105.5</v>
          </cell>
          <cell r="J224">
            <v>0.45474137931034481</v>
          </cell>
          <cell r="K224">
            <v>87</v>
          </cell>
          <cell r="L224">
            <v>0.6</v>
          </cell>
          <cell r="M224" t="str">
            <v>VG88010</v>
          </cell>
          <cell r="N224">
            <v>223</v>
          </cell>
          <cell r="O224" t="str">
            <v>REGIMED</v>
          </cell>
          <cell r="P224" t="str">
            <v>GENERIC CAT 1</v>
          </cell>
          <cell r="Q224" t="str">
            <v>VG88010223</v>
          </cell>
        </row>
        <row r="225">
          <cell r="A225" t="str">
            <v>Loratadine 10 mg Tablet 100's LORASAPH</v>
          </cell>
          <cell r="B225">
            <v>100</v>
          </cell>
          <cell r="C225">
            <v>0.95</v>
          </cell>
          <cell r="D225">
            <v>95</v>
          </cell>
          <cell r="E225">
            <v>1.52</v>
          </cell>
          <cell r="F225">
            <v>152</v>
          </cell>
          <cell r="G225">
            <v>2.25</v>
          </cell>
          <cell r="H225">
            <v>225</v>
          </cell>
          <cell r="I225">
            <v>73</v>
          </cell>
          <cell r="J225">
            <v>0.48026315789473684</v>
          </cell>
          <cell r="K225">
            <v>57</v>
          </cell>
          <cell r="L225">
            <v>0.6</v>
          </cell>
          <cell r="M225" t="str">
            <v>VG88010</v>
          </cell>
          <cell r="N225">
            <v>224</v>
          </cell>
          <cell r="O225" t="str">
            <v>REGIMED</v>
          </cell>
          <cell r="P225" t="str">
            <v>GENERIC CAT 1</v>
          </cell>
          <cell r="Q225" t="str">
            <v>VG88010224</v>
          </cell>
        </row>
        <row r="226">
          <cell r="A226" t="str">
            <v>Loratadine 5 mg Syrup 60 mL ACCE-LORA</v>
          </cell>
          <cell r="B226">
            <v>1</v>
          </cell>
          <cell r="C226">
            <v>29</v>
          </cell>
          <cell r="D226">
            <v>29</v>
          </cell>
          <cell r="E226">
            <v>46.400000000000006</v>
          </cell>
          <cell r="F226">
            <v>46.400000000000006</v>
          </cell>
          <cell r="G226">
            <v>65</v>
          </cell>
          <cell r="H226">
            <v>65</v>
          </cell>
          <cell r="I226">
            <v>18.599999999999994</v>
          </cell>
          <cell r="J226">
            <v>0.40086206896551707</v>
          </cell>
          <cell r="K226">
            <v>17.400000000000006</v>
          </cell>
          <cell r="L226">
            <v>0.6000000000000002</v>
          </cell>
          <cell r="M226" t="str">
            <v>VG88010</v>
          </cell>
          <cell r="N226">
            <v>225</v>
          </cell>
          <cell r="O226" t="str">
            <v>REGIMED</v>
          </cell>
          <cell r="P226" t="str">
            <v>GENERIC CAT 1</v>
          </cell>
          <cell r="Q226" t="str">
            <v>VG88010225</v>
          </cell>
        </row>
        <row r="227">
          <cell r="A227" t="str">
            <v>Losartan 100 mg Tablet 100's LOSAWIN 100</v>
          </cell>
          <cell r="B227">
            <v>100</v>
          </cell>
          <cell r="C227">
            <v>1.56</v>
          </cell>
          <cell r="D227">
            <v>156</v>
          </cell>
          <cell r="E227">
            <v>2.4960000000000004</v>
          </cell>
          <cell r="F227">
            <v>249.60000000000002</v>
          </cell>
          <cell r="G227">
            <v>3.5</v>
          </cell>
          <cell r="H227">
            <v>350</v>
          </cell>
          <cell r="I227">
            <v>100.39999999999998</v>
          </cell>
          <cell r="J227">
            <v>0.40224358974358959</v>
          </cell>
          <cell r="K227">
            <v>93.600000000000023</v>
          </cell>
          <cell r="L227">
            <v>0.6000000000000002</v>
          </cell>
          <cell r="M227" t="str">
            <v>VG88010</v>
          </cell>
          <cell r="N227">
            <v>226</v>
          </cell>
          <cell r="O227" t="str">
            <v>REGIMED</v>
          </cell>
          <cell r="P227" t="str">
            <v>GENERIC CAT 1</v>
          </cell>
          <cell r="Q227" t="str">
            <v>VG88010226</v>
          </cell>
        </row>
        <row r="228">
          <cell r="A228" t="str">
            <v>Losartan 100 mg Tablet 100's SAPHLOR-100</v>
          </cell>
          <cell r="B228">
            <v>100</v>
          </cell>
          <cell r="C228">
            <v>1.52</v>
          </cell>
          <cell r="D228">
            <v>152</v>
          </cell>
          <cell r="E228">
            <v>2.4320000000000004</v>
          </cell>
          <cell r="F228">
            <v>243.20000000000002</v>
          </cell>
          <cell r="G228">
            <v>3.5</v>
          </cell>
          <cell r="H228">
            <v>350</v>
          </cell>
          <cell r="I228">
            <v>106.79999999999998</v>
          </cell>
          <cell r="J228">
            <v>0.43914473684210514</v>
          </cell>
          <cell r="K228">
            <v>91.200000000000017</v>
          </cell>
          <cell r="L228">
            <v>0.60000000000000009</v>
          </cell>
          <cell r="M228" t="str">
            <v>VG88010</v>
          </cell>
          <cell r="N228">
            <v>227</v>
          </cell>
          <cell r="O228" t="str">
            <v>REGIMED</v>
          </cell>
          <cell r="P228" t="str">
            <v>GENERIC CAT 1</v>
          </cell>
          <cell r="Q228" t="str">
            <v>VG88010227</v>
          </cell>
        </row>
        <row r="229">
          <cell r="A229" t="str">
            <v>Losartan 50 mg Tablet 100's ANGEL 50</v>
          </cell>
          <cell r="B229">
            <v>100</v>
          </cell>
          <cell r="C229">
            <v>1.45</v>
          </cell>
          <cell r="D229">
            <v>145</v>
          </cell>
          <cell r="E229">
            <v>2.3199999999999998</v>
          </cell>
          <cell r="F229">
            <v>232</v>
          </cell>
          <cell r="G229">
            <v>3.5</v>
          </cell>
          <cell r="H229">
            <v>350</v>
          </cell>
          <cell r="I229">
            <v>118</v>
          </cell>
          <cell r="J229">
            <v>0.50862068965517238</v>
          </cell>
          <cell r="K229">
            <v>87</v>
          </cell>
          <cell r="L229">
            <v>0.6</v>
          </cell>
          <cell r="M229" t="str">
            <v>VG88010</v>
          </cell>
          <cell r="N229">
            <v>228</v>
          </cell>
          <cell r="O229" t="str">
            <v>REGIMED</v>
          </cell>
          <cell r="P229" t="str">
            <v>GENERIC CAT 1</v>
          </cell>
          <cell r="Q229" t="str">
            <v>VG88010228</v>
          </cell>
        </row>
        <row r="230">
          <cell r="A230" t="str">
            <v>Losartan 50 mg Tablet 100's ANIN 50</v>
          </cell>
          <cell r="B230">
            <v>100</v>
          </cell>
          <cell r="C230">
            <v>0.76</v>
          </cell>
          <cell r="D230">
            <v>76</v>
          </cell>
          <cell r="E230">
            <v>1.2160000000000002</v>
          </cell>
          <cell r="F230">
            <v>121.60000000000001</v>
          </cell>
          <cell r="G230">
            <v>1.75</v>
          </cell>
          <cell r="H230">
            <v>175</v>
          </cell>
          <cell r="I230">
            <v>53.399999999999991</v>
          </cell>
          <cell r="J230">
            <v>0.43914473684210514</v>
          </cell>
          <cell r="K230">
            <v>45.600000000000009</v>
          </cell>
          <cell r="L230">
            <v>0.60000000000000009</v>
          </cell>
          <cell r="M230" t="str">
            <v>VG88010</v>
          </cell>
          <cell r="N230">
            <v>229</v>
          </cell>
          <cell r="O230" t="str">
            <v>REGIMED</v>
          </cell>
          <cell r="P230" t="str">
            <v>GENERIC CAT 1</v>
          </cell>
          <cell r="Q230" t="str">
            <v>VG88010229</v>
          </cell>
        </row>
        <row r="231">
          <cell r="A231" t="str">
            <v>Losartan 50 mg Tablet 100's SAPHLOR-50</v>
          </cell>
          <cell r="B231">
            <v>100</v>
          </cell>
          <cell r="C231">
            <v>0.63</v>
          </cell>
          <cell r="D231">
            <v>63</v>
          </cell>
          <cell r="E231">
            <v>1.008</v>
          </cell>
          <cell r="F231">
            <v>100.80000000000001</v>
          </cell>
          <cell r="G231">
            <v>1.5</v>
          </cell>
          <cell r="H231">
            <v>150</v>
          </cell>
          <cell r="I231">
            <v>49.199999999999989</v>
          </cell>
          <cell r="J231">
            <v>0.48809523809523792</v>
          </cell>
          <cell r="K231">
            <v>37.800000000000011</v>
          </cell>
          <cell r="L231">
            <v>0.6000000000000002</v>
          </cell>
          <cell r="M231" t="str">
            <v>VG88010</v>
          </cell>
          <cell r="N231">
            <v>230</v>
          </cell>
          <cell r="O231" t="str">
            <v>REGIMED</v>
          </cell>
          <cell r="P231" t="str">
            <v>GENERIC CAT 1</v>
          </cell>
          <cell r="Q231" t="str">
            <v>VG88010230</v>
          </cell>
        </row>
        <row r="232">
          <cell r="A232" t="str">
            <v>Losartan 100 mg + Hydrochlorothiazide 25 mg Tablet 100's THIAXTAN</v>
          </cell>
          <cell r="B232">
            <v>100</v>
          </cell>
          <cell r="C232">
            <v>2.2999999999999998</v>
          </cell>
          <cell r="D232">
            <v>230</v>
          </cell>
          <cell r="E232">
            <v>3.68</v>
          </cell>
          <cell r="F232">
            <v>368</v>
          </cell>
          <cell r="G232">
            <v>5.25</v>
          </cell>
          <cell r="H232">
            <v>525</v>
          </cell>
          <cell r="I232">
            <v>157</v>
          </cell>
          <cell r="J232">
            <v>0.4266304347826087</v>
          </cell>
          <cell r="K232">
            <v>138</v>
          </cell>
          <cell r="L232">
            <v>0.6</v>
          </cell>
          <cell r="M232" t="str">
            <v>VG88010</v>
          </cell>
          <cell r="N232">
            <v>231</v>
          </cell>
          <cell r="O232" t="str">
            <v>REGIMED</v>
          </cell>
          <cell r="P232" t="str">
            <v>GENERIC CAT 1</v>
          </cell>
          <cell r="Q232" t="str">
            <v>VG88010231</v>
          </cell>
        </row>
        <row r="233">
          <cell r="A233" t="str">
            <v>Losartan 50 mg + Hydrochlorothiazide 12.5 mg Tablet 100's ARTAZIDE</v>
          </cell>
          <cell r="B233">
            <v>100</v>
          </cell>
          <cell r="C233">
            <v>0.92</v>
          </cell>
          <cell r="D233">
            <v>92</v>
          </cell>
          <cell r="E233">
            <v>1.4720000000000002</v>
          </cell>
          <cell r="F233">
            <v>147.20000000000002</v>
          </cell>
          <cell r="G233">
            <v>2.25</v>
          </cell>
          <cell r="H233">
            <v>225</v>
          </cell>
          <cell r="I233">
            <v>77.799999999999983</v>
          </cell>
          <cell r="J233">
            <v>0.528532608695652</v>
          </cell>
          <cell r="K233">
            <v>55.200000000000017</v>
          </cell>
          <cell r="L233">
            <v>0.6000000000000002</v>
          </cell>
          <cell r="M233" t="str">
            <v>VG88010</v>
          </cell>
          <cell r="N233">
            <v>232</v>
          </cell>
          <cell r="O233" t="str">
            <v>REGIMED</v>
          </cell>
          <cell r="P233" t="str">
            <v>GENERIC CAT 1</v>
          </cell>
          <cell r="Q233" t="str">
            <v>VG88010232</v>
          </cell>
        </row>
        <row r="234">
          <cell r="A234" t="str">
            <v>Malunggay 500 mg Capsule 30's  FERALAC</v>
          </cell>
          <cell r="B234">
            <v>30</v>
          </cell>
          <cell r="C234">
            <v>1.4</v>
          </cell>
          <cell r="D234">
            <v>42</v>
          </cell>
          <cell r="E234">
            <v>2.2400000000000002</v>
          </cell>
          <cell r="F234">
            <v>67.2</v>
          </cell>
          <cell r="G234">
            <v>3.25</v>
          </cell>
          <cell r="H234">
            <v>97.5</v>
          </cell>
          <cell r="I234">
            <v>30.299999999999997</v>
          </cell>
          <cell r="J234">
            <v>0.4508928571428571</v>
          </cell>
          <cell r="K234">
            <v>25.200000000000003</v>
          </cell>
          <cell r="L234">
            <v>0.60000000000000009</v>
          </cell>
          <cell r="M234" t="str">
            <v>VG88010</v>
          </cell>
          <cell r="N234">
            <v>233</v>
          </cell>
          <cell r="O234" t="str">
            <v>REGIMED</v>
          </cell>
          <cell r="P234" t="str">
            <v>GENERIC CAT 1</v>
          </cell>
          <cell r="Q234" t="str">
            <v>VG88010233</v>
          </cell>
        </row>
        <row r="235">
          <cell r="A235" t="str">
            <v>Meclizine HCl 25 mg Chewable Tablet 100's  MECLIZSAPH</v>
          </cell>
          <cell r="B235">
            <v>100</v>
          </cell>
          <cell r="C235">
            <v>1.2</v>
          </cell>
          <cell r="D235">
            <v>120</v>
          </cell>
          <cell r="E235">
            <v>1.92</v>
          </cell>
          <cell r="F235">
            <v>192</v>
          </cell>
          <cell r="G235">
            <v>2.75</v>
          </cell>
          <cell r="H235">
            <v>275</v>
          </cell>
          <cell r="I235">
            <v>83</v>
          </cell>
          <cell r="J235">
            <v>0.43229166666666669</v>
          </cell>
          <cell r="K235">
            <v>72</v>
          </cell>
          <cell r="L235">
            <v>0.6</v>
          </cell>
          <cell r="M235" t="str">
            <v>VG88010</v>
          </cell>
          <cell r="N235">
            <v>234</v>
          </cell>
          <cell r="O235" t="str">
            <v>REGIMED</v>
          </cell>
          <cell r="P235" t="str">
            <v>GENERIC CAT 1</v>
          </cell>
          <cell r="Q235" t="str">
            <v>VG88010234</v>
          </cell>
        </row>
        <row r="236">
          <cell r="A236" t="str">
            <v>Meclizine HCL 12.5 mg Chewable Tablet 100's MECLISAPH</v>
          </cell>
          <cell r="B236">
            <v>100</v>
          </cell>
          <cell r="C236">
            <v>1.2</v>
          </cell>
          <cell r="D236">
            <v>120</v>
          </cell>
          <cell r="E236">
            <v>1.92</v>
          </cell>
          <cell r="F236">
            <v>192</v>
          </cell>
          <cell r="G236">
            <v>2.75</v>
          </cell>
          <cell r="H236">
            <v>275</v>
          </cell>
          <cell r="I236">
            <v>83</v>
          </cell>
          <cell r="J236">
            <v>0.43229166666666669</v>
          </cell>
          <cell r="K236">
            <v>72</v>
          </cell>
          <cell r="L236">
            <v>0.6</v>
          </cell>
          <cell r="M236" t="str">
            <v>VG88010</v>
          </cell>
          <cell r="N236">
            <v>235</v>
          </cell>
          <cell r="O236" t="str">
            <v>REGIMED</v>
          </cell>
          <cell r="P236" t="str">
            <v>GENERIC CAT 1</v>
          </cell>
          <cell r="Q236" t="str">
            <v>VG88010235</v>
          </cell>
        </row>
        <row r="237">
          <cell r="A237" t="str">
            <v>Mebendazole 500 mg Tablet 100's Generic</v>
          </cell>
          <cell r="B237">
            <v>100</v>
          </cell>
          <cell r="C237">
            <v>2.5499999999999998</v>
          </cell>
          <cell r="D237">
            <v>255</v>
          </cell>
          <cell r="E237">
            <v>4.08</v>
          </cell>
          <cell r="F237">
            <v>408</v>
          </cell>
          <cell r="G237">
            <v>5.75</v>
          </cell>
          <cell r="H237">
            <v>575</v>
          </cell>
          <cell r="I237">
            <v>167</v>
          </cell>
          <cell r="J237">
            <v>0.40931372549019607</v>
          </cell>
          <cell r="K237">
            <v>153</v>
          </cell>
          <cell r="L237">
            <v>0.6</v>
          </cell>
          <cell r="M237" t="str">
            <v>VG88010</v>
          </cell>
          <cell r="N237">
            <v>236</v>
          </cell>
          <cell r="O237" t="str">
            <v>REGIMED</v>
          </cell>
          <cell r="P237" t="str">
            <v>GENERIC CAT 1</v>
          </cell>
          <cell r="Q237" t="str">
            <v>VG88010236</v>
          </cell>
        </row>
        <row r="238">
          <cell r="A238" t="str">
            <v>Mebendazole 100 mg Suspension 60 mL Generic</v>
          </cell>
          <cell r="B238">
            <v>1</v>
          </cell>
          <cell r="C238">
            <v>18</v>
          </cell>
          <cell r="D238">
            <v>18</v>
          </cell>
          <cell r="E238">
            <v>28.8</v>
          </cell>
          <cell r="F238">
            <v>28.8</v>
          </cell>
          <cell r="G238">
            <v>40.5</v>
          </cell>
          <cell r="H238">
            <v>40.5</v>
          </cell>
          <cell r="I238">
            <v>11.7</v>
          </cell>
          <cell r="J238">
            <v>0.40624999999999994</v>
          </cell>
          <cell r="K238">
            <v>10.8</v>
          </cell>
          <cell r="L238">
            <v>0.60000000000000009</v>
          </cell>
          <cell r="M238" t="str">
            <v>VG88010</v>
          </cell>
          <cell r="N238">
            <v>237</v>
          </cell>
          <cell r="O238" t="str">
            <v>REGIMED</v>
          </cell>
          <cell r="P238" t="str">
            <v>GENERIC CAT 1</v>
          </cell>
          <cell r="Q238" t="str">
            <v>VG88010237</v>
          </cell>
        </row>
        <row r="239">
          <cell r="A239" t="str">
            <v>Mefenamic Acid 500 mg CAPSULE 100's MYREFEN-500</v>
          </cell>
          <cell r="B239">
            <v>100</v>
          </cell>
          <cell r="C239">
            <v>0.59</v>
          </cell>
          <cell r="D239">
            <v>59</v>
          </cell>
          <cell r="E239">
            <v>0.94400000000000006</v>
          </cell>
          <cell r="F239">
            <v>94.4</v>
          </cell>
          <cell r="G239">
            <v>1.5</v>
          </cell>
          <cell r="H239">
            <v>150</v>
          </cell>
          <cell r="I239">
            <v>55.599999999999994</v>
          </cell>
          <cell r="J239">
            <v>0.5889830508474575</v>
          </cell>
          <cell r="K239">
            <v>35.400000000000006</v>
          </cell>
          <cell r="L239">
            <v>0.60000000000000009</v>
          </cell>
          <cell r="M239" t="str">
            <v>VG88010</v>
          </cell>
          <cell r="N239">
            <v>238</v>
          </cell>
          <cell r="O239" t="str">
            <v>REGIMED</v>
          </cell>
          <cell r="P239" t="str">
            <v>GENERIC CAT 1</v>
          </cell>
          <cell r="Q239" t="str">
            <v>VG88010238</v>
          </cell>
        </row>
        <row r="240">
          <cell r="A240" t="str">
            <v>Mefenamic Acid 500 mg CAPSULE 100's ANALMIN</v>
          </cell>
          <cell r="B240">
            <v>100</v>
          </cell>
          <cell r="C240">
            <v>0.56999999999999995</v>
          </cell>
          <cell r="D240">
            <v>57</v>
          </cell>
          <cell r="E240">
            <v>0.91200000000000003</v>
          </cell>
          <cell r="F240">
            <v>91.2</v>
          </cell>
          <cell r="G240">
            <v>1.5</v>
          </cell>
          <cell r="H240">
            <v>150</v>
          </cell>
          <cell r="I240">
            <v>58.8</v>
          </cell>
          <cell r="J240">
            <v>0.64473684210526305</v>
          </cell>
          <cell r="K240">
            <v>34.200000000000003</v>
          </cell>
          <cell r="L240">
            <v>0.60000000000000009</v>
          </cell>
          <cell r="M240" t="str">
            <v>VG88010</v>
          </cell>
          <cell r="N240">
            <v>239</v>
          </cell>
          <cell r="O240" t="str">
            <v>REGIMED</v>
          </cell>
          <cell r="P240" t="str">
            <v>GENERIC CAT 1</v>
          </cell>
          <cell r="Q240" t="str">
            <v>VG88010239</v>
          </cell>
        </row>
        <row r="241">
          <cell r="A241" t="str">
            <v>Mefenamic Acid 250 mg Capsule 100's ANALMIN</v>
          </cell>
          <cell r="B241">
            <v>100</v>
          </cell>
          <cell r="C241">
            <v>0.52</v>
          </cell>
          <cell r="D241">
            <v>52</v>
          </cell>
          <cell r="E241">
            <v>0.83200000000000007</v>
          </cell>
          <cell r="F241">
            <v>83.2</v>
          </cell>
          <cell r="G241">
            <v>1.25</v>
          </cell>
          <cell r="H241">
            <v>125</v>
          </cell>
          <cell r="I241">
            <v>41.8</v>
          </cell>
          <cell r="J241">
            <v>0.50240384615384615</v>
          </cell>
          <cell r="K241">
            <v>31.200000000000003</v>
          </cell>
          <cell r="L241">
            <v>0.60000000000000009</v>
          </cell>
          <cell r="M241" t="str">
            <v>VG88010</v>
          </cell>
          <cell r="N241">
            <v>240</v>
          </cell>
          <cell r="O241" t="str">
            <v>REGIMED</v>
          </cell>
          <cell r="P241" t="str">
            <v>GENERIC CAT 1</v>
          </cell>
          <cell r="Q241" t="str">
            <v>VG88010240</v>
          </cell>
        </row>
        <row r="242">
          <cell r="A242" t="str">
            <v>Meloxicam 15 mg Tablet 100's (2 Bxs x 50's Tablet) MELOTAB</v>
          </cell>
          <cell r="B242">
            <v>100</v>
          </cell>
          <cell r="C242">
            <v>0.95</v>
          </cell>
          <cell r="D242">
            <v>95</v>
          </cell>
          <cell r="E242">
            <v>1.52</v>
          </cell>
          <cell r="F242">
            <v>152</v>
          </cell>
          <cell r="G242">
            <v>2.25</v>
          </cell>
          <cell r="H242">
            <v>225</v>
          </cell>
          <cell r="I242">
            <v>73</v>
          </cell>
          <cell r="J242">
            <v>0.48026315789473684</v>
          </cell>
          <cell r="K242">
            <v>57</v>
          </cell>
          <cell r="L242">
            <v>0.6</v>
          </cell>
          <cell r="M242" t="str">
            <v>VG88010</v>
          </cell>
          <cell r="N242">
            <v>241</v>
          </cell>
          <cell r="O242" t="str">
            <v>REGIMED</v>
          </cell>
          <cell r="P242" t="str">
            <v>GENERIC CAT 1</v>
          </cell>
          <cell r="Q242" t="str">
            <v>VG88010241</v>
          </cell>
        </row>
        <row r="243">
          <cell r="A243" t="str">
            <v>Menadione 10 mg Tablet 100's MEDIONE</v>
          </cell>
          <cell r="B243">
            <v>100</v>
          </cell>
          <cell r="C243">
            <v>0.45</v>
          </cell>
          <cell r="D243">
            <v>45</v>
          </cell>
          <cell r="E243">
            <v>0.72</v>
          </cell>
          <cell r="F243">
            <v>72</v>
          </cell>
          <cell r="G243">
            <v>1.25</v>
          </cell>
          <cell r="H243">
            <v>125</v>
          </cell>
          <cell r="I243">
            <v>53</v>
          </cell>
          <cell r="J243">
            <v>0.73611111111111116</v>
          </cell>
          <cell r="K243">
            <v>27</v>
          </cell>
          <cell r="L243">
            <v>0.6</v>
          </cell>
          <cell r="M243" t="str">
            <v>VG88010</v>
          </cell>
          <cell r="N243">
            <v>242</v>
          </cell>
          <cell r="O243" t="str">
            <v>REGIMED</v>
          </cell>
          <cell r="P243" t="str">
            <v>GENERIC CAT 1</v>
          </cell>
          <cell r="Q243" t="str">
            <v>VG88010242</v>
          </cell>
        </row>
        <row r="244">
          <cell r="A244" t="str">
            <v>Metformin 500 mg Tablet 100's FORMET 500</v>
          </cell>
          <cell r="B244">
            <v>100</v>
          </cell>
          <cell r="C244">
            <v>0.63</v>
          </cell>
          <cell r="D244">
            <v>63</v>
          </cell>
          <cell r="E244">
            <v>1.008</v>
          </cell>
          <cell r="F244">
            <v>100.80000000000001</v>
          </cell>
          <cell r="G244">
            <v>1.5</v>
          </cell>
          <cell r="H244">
            <v>150</v>
          </cell>
          <cell r="I244">
            <v>49.199999999999989</v>
          </cell>
          <cell r="J244">
            <v>0.48809523809523792</v>
          </cell>
          <cell r="K244">
            <v>37.800000000000011</v>
          </cell>
          <cell r="L244">
            <v>0.6000000000000002</v>
          </cell>
          <cell r="M244" t="str">
            <v>VG88010</v>
          </cell>
          <cell r="N244">
            <v>243</v>
          </cell>
          <cell r="O244" t="str">
            <v>REGIMED</v>
          </cell>
          <cell r="P244" t="str">
            <v>GENERIC CAT 1</v>
          </cell>
          <cell r="Q244" t="str">
            <v>VG88010243</v>
          </cell>
        </row>
        <row r="245">
          <cell r="A245" t="str">
            <v>Metformin 500 mg Tablet 100's GLYCEMET</v>
          </cell>
          <cell r="B245">
            <v>100</v>
          </cell>
          <cell r="C245">
            <v>0.34499999999999997</v>
          </cell>
          <cell r="D245">
            <v>34.5</v>
          </cell>
          <cell r="E245">
            <v>0.55200000000000005</v>
          </cell>
          <cell r="F245">
            <v>55.2</v>
          </cell>
          <cell r="G245">
            <v>1</v>
          </cell>
          <cell r="H245">
            <v>100</v>
          </cell>
          <cell r="I245">
            <v>44.8</v>
          </cell>
          <cell r="J245">
            <v>0.81159420289855067</v>
          </cell>
          <cell r="K245">
            <v>20.700000000000003</v>
          </cell>
          <cell r="L245">
            <v>0.60000000000000009</v>
          </cell>
          <cell r="M245" t="str">
            <v>VG88010</v>
          </cell>
          <cell r="N245">
            <v>244</v>
          </cell>
          <cell r="O245" t="str">
            <v>REGIMED</v>
          </cell>
          <cell r="P245" t="str">
            <v>GENERIC CAT 1</v>
          </cell>
          <cell r="Q245" t="str">
            <v>VG88010244</v>
          </cell>
        </row>
        <row r="246">
          <cell r="A246" t="str">
            <v>Methyldopa 250 mg Tablet 100's DOPAMAINE</v>
          </cell>
          <cell r="B246">
            <v>100</v>
          </cell>
          <cell r="C246">
            <v>3.6</v>
          </cell>
          <cell r="D246">
            <v>360</v>
          </cell>
          <cell r="E246">
            <v>5.76</v>
          </cell>
          <cell r="F246">
            <v>576</v>
          </cell>
          <cell r="G246">
            <v>8.25</v>
          </cell>
          <cell r="H246">
            <v>825</v>
          </cell>
          <cell r="I246">
            <v>249</v>
          </cell>
          <cell r="J246">
            <v>0.43229166666666669</v>
          </cell>
          <cell r="K246">
            <v>216</v>
          </cell>
          <cell r="L246">
            <v>0.6</v>
          </cell>
          <cell r="M246" t="str">
            <v>VG88010</v>
          </cell>
          <cell r="N246">
            <v>245</v>
          </cell>
          <cell r="O246" t="str">
            <v>REGIMED</v>
          </cell>
          <cell r="P246" t="str">
            <v>GENERIC CAT 1</v>
          </cell>
          <cell r="Q246" t="str">
            <v>VG88010245</v>
          </cell>
        </row>
        <row r="247">
          <cell r="A247" t="str">
            <v>Methylergometrine 125 mcg Tablet 100's MERGO</v>
          </cell>
          <cell r="B247">
            <v>100</v>
          </cell>
          <cell r="C247">
            <v>1.18</v>
          </cell>
          <cell r="D247">
            <v>118</v>
          </cell>
          <cell r="E247">
            <v>1.8880000000000001</v>
          </cell>
          <cell r="F247">
            <v>188.8</v>
          </cell>
          <cell r="G247">
            <v>2.75</v>
          </cell>
          <cell r="H247">
            <v>275</v>
          </cell>
          <cell r="I247">
            <v>86.199999999999989</v>
          </cell>
          <cell r="J247">
            <v>0.45656779661016939</v>
          </cell>
          <cell r="K247">
            <v>70.800000000000011</v>
          </cell>
          <cell r="L247">
            <v>0.60000000000000009</v>
          </cell>
          <cell r="M247" t="str">
            <v>VG88010</v>
          </cell>
          <cell r="N247">
            <v>246</v>
          </cell>
          <cell r="O247" t="str">
            <v>REGIMED</v>
          </cell>
          <cell r="P247" t="str">
            <v>GENERIC CAT 1</v>
          </cell>
          <cell r="Q247" t="str">
            <v>VG88010246</v>
          </cell>
        </row>
        <row r="248">
          <cell r="A248" t="str">
            <v>Methylprednisolone 16 mg Tablet 100's METHYDEN</v>
          </cell>
          <cell r="B248">
            <v>100</v>
          </cell>
          <cell r="C248">
            <v>6.85</v>
          </cell>
          <cell r="D248">
            <v>685</v>
          </cell>
          <cell r="E248">
            <v>10.96</v>
          </cell>
          <cell r="F248">
            <v>1096</v>
          </cell>
          <cell r="G248">
            <v>15.5</v>
          </cell>
          <cell r="H248">
            <v>1550</v>
          </cell>
          <cell r="I248">
            <v>454</v>
          </cell>
          <cell r="J248">
            <v>0.41423357664233579</v>
          </cell>
          <cell r="K248">
            <v>411</v>
          </cell>
          <cell r="L248">
            <v>0.6</v>
          </cell>
          <cell r="M248" t="str">
            <v>VG88010</v>
          </cell>
          <cell r="N248">
            <v>247</v>
          </cell>
          <cell r="O248" t="str">
            <v>REGIMED</v>
          </cell>
          <cell r="P248" t="str">
            <v>GENERIC CAT 1</v>
          </cell>
          <cell r="Q248" t="str">
            <v>VG88010247</v>
          </cell>
        </row>
        <row r="249">
          <cell r="A249" t="str">
            <v>Metoclopramide 10 mg Tablet 100's MYCLOSIL</v>
          </cell>
          <cell r="B249">
            <v>100</v>
          </cell>
          <cell r="C249">
            <v>0.63</v>
          </cell>
          <cell r="D249">
            <v>63</v>
          </cell>
          <cell r="E249">
            <v>1.008</v>
          </cell>
          <cell r="F249">
            <v>100.80000000000001</v>
          </cell>
          <cell r="G249">
            <v>1.5</v>
          </cell>
          <cell r="H249">
            <v>150</v>
          </cell>
          <cell r="I249">
            <v>49.199999999999989</v>
          </cell>
          <cell r="J249">
            <v>0.48809523809523792</v>
          </cell>
          <cell r="K249">
            <v>37.800000000000011</v>
          </cell>
          <cell r="L249">
            <v>0.6000000000000002</v>
          </cell>
          <cell r="M249" t="str">
            <v>VG88010</v>
          </cell>
          <cell r="N249">
            <v>248</v>
          </cell>
          <cell r="O249" t="str">
            <v>REGIMED</v>
          </cell>
          <cell r="P249" t="str">
            <v>GENERIC CAT 1</v>
          </cell>
          <cell r="Q249" t="str">
            <v>VG88010248</v>
          </cell>
        </row>
        <row r="250">
          <cell r="A250" t="str">
            <v>Metoclopramide 5 mg Syrup 60 mL MOTILLEX</v>
          </cell>
          <cell r="B250">
            <v>1</v>
          </cell>
          <cell r="C250">
            <v>13.8</v>
          </cell>
          <cell r="D250">
            <v>13.8</v>
          </cell>
          <cell r="E250">
            <v>22.080000000000002</v>
          </cell>
          <cell r="F250">
            <v>22.080000000000002</v>
          </cell>
          <cell r="G250">
            <v>31</v>
          </cell>
          <cell r="H250">
            <v>31</v>
          </cell>
          <cell r="I250">
            <v>8.9199999999999982</v>
          </cell>
          <cell r="J250">
            <v>0.40398550724637672</v>
          </cell>
          <cell r="K250">
            <v>8.2800000000000011</v>
          </cell>
          <cell r="L250">
            <v>0.60000000000000009</v>
          </cell>
          <cell r="M250" t="str">
            <v>VG88010</v>
          </cell>
          <cell r="N250">
            <v>249</v>
          </cell>
          <cell r="O250" t="str">
            <v>REGIMED</v>
          </cell>
          <cell r="P250" t="str">
            <v>GENERIC CAT 1</v>
          </cell>
          <cell r="Q250" t="str">
            <v>VG88010249</v>
          </cell>
        </row>
        <row r="251">
          <cell r="A251" t="str">
            <v>Metoprolol 100 mg Tablet 100's PROMETIN-100</v>
          </cell>
          <cell r="B251">
            <v>100</v>
          </cell>
          <cell r="C251">
            <v>0.85</v>
          </cell>
          <cell r="D251">
            <v>85</v>
          </cell>
          <cell r="E251">
            <v>1.36</v>
          </cell>
          <cell r="F251">
            <v>136</v>
          </cell>
          <cell r="G251">
            <v>2</v>
          </cell>
          <cell r="H251">
            <v>200</v>
          </cell>
          <cell r="I251">
            <v>64</v>
          </cell>
          <cell r="J251">
            <v>0.47058823529411764</v>
          </cell>
          <cell r="K251">
            <v>51</v>
          </cell>
          <cell r="L251">
            <v>0.6</v>
          </cell>
          <cell r="M251" t="str">
            <v>VG88010</v>
          </cell>
          <cell r="N251">
            <v>250</v>
          </cell>
          <cell r="O251" t="str">
            <v>REGIMED</v>
          </cell>
          <cell r="P251" t="str">
            <v>GENERIC CAT 1</v>
          </cell>
          <cell r="Q251" t="str">
            <v>VG88010250</v>
          </cell>
        </row>
        <row r="252">
          <cell r="A252" t="str">
            <v>Metoprolol 100 mg Tablet 100's METOCARD</v>
          </cell>
          <cell r="B252">
            <v>100</v>
          </cell>
          <cell r="C252">
            <v>1.05</v>
          </cell>
          <cell r="D252">
            <v>105</v>
          </cell>
          <cell r="E252">
            <v>1.68</v>
          </cell>
          <cell r="F252">
            <v>168</v>
          </cell>
          <cell r="G252">
            <v>2.5</v>
          </cell>
          <cell r="H252">
            <v>250</v>
          </cell>
          <cell r="I252">
            <v>82</v>
          </cell>
          <cell r="J252">
            <v>0.48809523809523808</v>
          </cell>
          <cell r="K252">
            <v>63</v>
          </cell>
          <cell r="L252">
            <v>0.6</v>
          </cell>
          <cell r="M252" t="str">
            <v>VG88010</v>
          </cell>
          <cell r="N252">
            <v>251</v>
          </cell>
          <cell r="O252" t="str">
            <v>REGIMED</v>
          </cell>
          <cell r="P252" t="str">
            <v>GENERIC CAT 1</v>
          </cell>
          <cell r="Q252" t="str">
            <v>VG88010251</v>
          </cell>
        </row>
        <row r="253">
          <cell r="A253" t="str">
            <v>Metoprolol 50 mg Tablet 100's PROMETIN-50</v>
          </cell>
          <cell r="B253">
            <v>100</v>
          </cell>
          <cell r="C253">
            <v>0.52</v>
          </cell>
          <cell r="D253">
            <v>52</v>
          </cell>
          <cell r="E253">
            <v>0.83200000000000007</v>
          </cell>
          <cell r="F253">
            <v>83.2</v>
          </cell>
          <cell r="G253">
            <v>1.25</v>
          </cell>
          <cell r="H253">
            <v>125</v>
          </cell>
          <cell r="I253">
            <v>41.8</v>
          </cell>
          <cell r="J253">
            <v>0.50240384615384615</v>
          </cell>
          <cell r="K253">
            <v>31.200000000000003</v>
          </cell>
          <cell r="L253">
            <v>0.60000000000000009</v>
          </cell>
          <cell r="M253" t="str">
            <v>VG88010</v>
          </cell>
          <cell r="N253">
            <v>252</v>
          </cell>
          <cell r="O253" t="str">
            <v>REGIMED</v>
          </cell>
          <cell r="P253" t="str">
            <v>GENERIC CAT 1</v>
          </cell>
          <cell r="Q253" t="str">
            <v>VG88010252</v>
          </cell>
        </row>
        <row r="254">
          <cell r="A254" t="str">
            <v>Metoprolol 50 mg Tablet 100's PROLOL</v>
          </cell>
          <cell r="B254">
            <v>100</v>
          </cell>
          <cell r="C254">
            <v>0.57999999999999996</v>
          </cell>
          <cell r="D254">
            <v>58</v>
          </cell>
          <cell r="E254">
            <v>0.92800000000000016</v>
          </cell>
          <cell r="F254">
            <v>92.800000000000011</v>
          </cell>
          <cell r="G254">
            <v>1.5</v>
          </cell>
          <cell r="H254">
            <v>150</v>
          </cell>
          <cell r="I254">
            <v>57.199999999999989</v>
          </cell>
          <cell r="J254">
            <v>0.6163793103448274</v>
          </cell>
          <cell r="K254">
            <v>34.800000000000011</v>
          </cell>
          <cell r="L254">
            <v>0.6000000000000002</v>
          </cell>
          <cell r="M254" t="str">
            <v>VG88010</v>
          </cell>
          <cell r="N254">
            <v>253</v>
          </cell>
          <cell r="O254" t="str">
            <v>REGIMED</v>
          </cell>
          <cell r="P254" t="str">
            <v>GENERIC CAT 1</v>
          </cell>
          <cell r="Q254" t="str">
            <v>VG88010253</v>
          </cell>
        </row>
        <row r="255">
          <cell r="A255" t="str">
            <v>Metronidazole 500 mg Tablet 100's FLAGEX</v>
          </cell>
          <cell r="B255">
            <v>100</v>
          </cell>
          <cell r="C255">
            <v>0.78749999999999998</v>
          </cell>
          <cell r="D255">
            <v>78.75</v>
          </cell>
          <cell r="E255">
            <v>1.26</v>
          </cell>
          <cell r="F255">
            <v>126</v>
          </cell>
          <cell r="G255">
            <v>2</v>
          </cell>
          <cell r="H255">
            <v>200</v>
          </cell>
          <cell r="I255">
            <v>74</v>
          </cell>
          <cell r="J255">
            <v>0.58730158730158732</v>
          </cell>
          <cell r="K255">
            <v>47.25</v>
          </cell>
          <cell r="L255">
            <v>0.6</v>
          </cell>
          <cell r="M255" t="str">
            <v>VG88010</v>
          </cell>
          <cell r="N255">
            <v>254</v>
          </cell>
          <cell r="O255" t="str">
            <v>REGIMED</v>
          </cell>
          <cell r="P255" t="str">
            <v>GENERIC CAT 1</v>
          </cell>
          <cell r="Q255" t="str">
            <v>VG88010254</v>
          </cell>
        </row>
        <row r="256">
          <cell r="A256" t="str">
            <v>Metronidazole 500 mg Tablet 100's Generic</v>
          </cell>
          <cell r="B256">
            <v>100</v>
          </cell>
          <cell r="C256">
            <v>0.78</v>
          </cell>
          <cell r="D256">
            <v>78</v>
          </cell>
          <cell r="E256">
            <v>1.2480000000000002</v>
          </cell>
          <cell r="F256">
            <v>124.80000000000001</v>
          </cell>
          <cell r="G256">
            <v>1.75</v>
          </cell>
          <cell r="H256">
            <v>175</v>
          </cell>
          <cell r="I256">
            <v>50.199999999999989</v>
          </cell>
          <cell r="J256">
            <v>0.40224358974358959</v>
          </cell>
          <cell r="K256">
            <v>46.800000000000011</v>
          </cell>
          <cell r="L256">
            <v>0.6000000000000002</v>
          </cell>
          <cell r="M256" t="str">
            <v>VG88010</v>
          </cell>
          <cell r="N256">
            <v>255</v>
          </cell>
          <cell r="O256" t="str">
            <v>REGIMED</v>
          </cell>
          <cell r="P256" t="str">
            <v>GENERIC CAT 1</v>
          </cell>
          <cell r="Q256" t="str">
            <v>VG88010255</v>
          </cell>
        </row>
        <row r="257">
          <cell r="A257" t="str">
            <v>Montelukast 10 mg + Levocetirizine 5 mg Tablet 30's VELSTA</v>
          </cell>
          <cell r="B257">
            <v>30</v>
          </cell>
          <cell r="C257">
            <v>16.166666666666668</v>
          </cell>
          <cell r="D257">
            <v>485</v>
          </cell>
          <cell r="E257">
            <v>25.866666666666667</v>
          </cell>
          <cell r="F257">
            <v>776</v>
          </cell>
          <cell r="G257">
            <v>36.25</v>
          </cell>
          <cell r="H257">
            <v>1087.5</v>
          </cell>
          <cell r="I257">
            <v>311.5</v>
          </cell>
          <cell r="J257">
            <v>0.40141752577319589</v>
          </cell>
          <cell r="K257">
            <v>291</v>
          </cell>
          <cell r="L257">
            <v>0.6</v>
          </cell>
          <cell r="M257" t="str">
            <v>VG88010</v>
          </cell>
          <cell r="N257">
            <v>256</v>
          </cell>
          <cell r="O257" t="str">
            <v>REGIMED</v>
          </cell>
          <cell r="P257" t="str">
            <v>GENERIC CAT 1</v>
          </cell>
          <cell r="Q257" t="str">
            <v>VG88010256</v>
          </cell>
        </row>
        <row r="258">
          <cell r="A258" t="str">
            <v>Montelukast 10 mg + Levocetirizine 5 mg Tablet 50's MONTICOPE</v>
          </cell>
          <cell r="B258">
            <v>50</v>
          </cell>
          <cell r="C258">
            <v>12</v>
          </cell>
          <cell r="D258">
            <v>600</v>
          </cell>
          <cell r="E258">
            <v>19.2</v>
          </cell>
          <cell r="F258">
            <v>960</v>
          </cell>
          <cell r="G258">
            <v>27</v>
          </cell>
          <cell r="H258">
            <v>1350</v>
          </cell>
          <cell r="I258">
            <v>390</v>
          </cell>
          <cell r="J258">
            <v>0.40625</v>
          </cell>
          <cell r="K258">
            <v>360</v>
          </cell>
          <cell r="L258">
            <v>0.6</v>
          </cell>
          <cell r="M258" t="str">
            <v>VG88010</v>
          </cell>
          <cell r="N258">
            <v>257</v>
          </cell>
          <cell r="O258" t="str">
            <v>REGIMED</v>
          </cell>
          <cell r="P258" t="str">
            <v>GENERIC CAT 1</v>
          </cell>
          <cell r="Q258" t="str">
            <v>VG88010257</v>
          </cell>
        </row>
        <row r="259">
          <cell r="A259" t="str">
            <v>Montelukast 5 mg Tablet 28's (2 Bxs x 14's Tablet) BRONAST</v>
          </cell>
          <cell r="B259">
            <v>28</v>
          </cell>
          <cell r="C259">
            <v>4.2857142857142856</v>
          </cell>
          <cell r="D259">
            <v>120</v>
          </cell>
          <cell r="E259">
            <v>6.8571428571428568</v>
          </cell>
          <cell r="F259">
            <v>192</v>
          </cell>
          <cell r="G259">
            <v>9.75</v>
          </cell>
          <cell r="H259">
            <v>273</v>
          </cell>
          <cell r="I259">
            <v>81</v>
          </cell>
          <cell r="J259">
            <v>0.421875</v>
          </cell>
          <cell r="K259">
            <v>72</v>
          </cell>
          <cell r="L259">
            <v>0.6</v>
          </cell>
          <cell r="M259" t="str">
            <v>VG88010</v>
          </cell>
          <cell r="N259">
            <v>258</v>
          </cell>
          <cell r="O259" t="str">
            <v>REGIMED</v>
          </cell>
          <cell r="P259" t="str">
            <v>GENERIC CAT 1</v>
          </cell>
          <cell r="Q259" t="str">
            <v>VG88010258</v>
          </cell>
        </row>
        <row r="260">
          <cell r="A260" t="str">
            <v>Montelukast 5 mg Tablet 100's AUROHEX-5</v>
          </cell>
          <cell r="B260">
            <v>100</v>
          </cell>
          <cell r="C260">
            <v>3.15</v>
          </cell>
          <cell r="D260">
            <v>315</v>
          </cell>
          <cell r="E260">
            <v>5.04</v>
          </cell>
          <cell r="F260">
            <v>504</v>
          </cell>
          <cell r="G260">
            <v>7.25</v>
          </cell>
          <cell r="H260">
            <v>725</v>
          </cell>
          <cell r="I260">
            <v>221</v>
          </cell>
          <cell r="J260">
            <v>0.43849206349206349</v>
          </cell>
          <cell r="K260">
            <v>189</v>
          </cell>
          <cell r="L260">
            <v>0.6</v>
          </cell>
          <cell r="M260" t="str">
            <v>VG88010</v>
          </cell>
          <cell r="N260">
            <v>259</v>
          </cell>
          <cell r="O260" t="str">
            <v>REGIMED</v>
          </cell>
          <cell r="P260" t="str">
            <v>GENERIC CAT 1</v>
          </cell>
          <cell r="Q260" t="str">
            <v>VG88010259</v>
          </cell>
        </row>
        <row r="261">
          <cell r="A261" t="str">
            <v>Montelukast 4 mg Tablet 100's AUROHEX-4</v>
          </cell>
          <cell r="B261">
            <v>100</v>
          </cell>
          <cell r="C261">
            <v>2.38</v>
          </cell>
          <cell r="D261">
            <v>238</v>
          </cell>
          <cell r="E261">
            <v>3.8080000000000003</v>
          </cell>
          <cell r="F261">
            <v>380.8</v>
          </cell>
          <cell r="G261">
            <v>5.5</v>
          </cell>
          <cell r="H261">
            <v>550</v>
          </cell>
          <cell r="I261">
            <v>169.2</v>
          </cell>
          <cell r="J261">
            <v>0.44432773109243695</v>
          </cell>
          <cell r="K261">
            <v>142.80000000000001</v>
          </cell>
          <cell r="L261">
            <v>0.60000000000000009</v>
          </cell>
          <cell r="M261" t="str">
            <v>VG88010</v>
          </cell>
          <cell r="N261">
            <v>260</v>
          </cell>
          <cell r="O261" t="str">
            <v>REGIMED</v>
          </cell>
          <cell r="P261" t="str">
            <v>GENERIC CAT 1</v>
          </cell>
          <cell r="Q261" t="str">
            <v>VG88010260</v>
          </cell>
        </row>
        <row r="262">
          <cell r="A262" t="str">
            <v>MX3- Mangosteen Xanthone 500 mg Capsule 60's MX3</v>
          </cell>
          <cell r="B262">
            <v>60</v>
          </cell>
          <cell r="C262">
            <v>15.166666666666666</v>
          </cell>
          <cell r="D262">
            <v>910</v>
          </cell>
          <cell r="E262">
            <v>16</v>
          </cell>
          <cell r="F262">
            <v>960</v>
          </cell>
          <cell r="G262">
            <v>17.25</v>
          </cell>
          <cell r="H262">
            <v>1035</v>
          </cell>
          <cell r="I262">
            <v>75</v>
          </cell>
          <cell r="J262">
            <v>7.8125E-2</v>
          </cell>
          <cell r="K262">
            <v>50</v>
          </cell>
          <cell r="L262">
            <v>5.4945054945054944E-2</v>
          </cell>
          <cell r="M262" t="str">
            <v>VG88010</v>
          </cell>
          <cell r="N262">
            <v>261</v>
          </cell>
          <cell r="O262" t="str">
            <v>REGIMED</v>
          </cell>
          <cell r="P262" t="str">
            <v>GENERIC CAT 1</v>
          </cell>
          <cell r="Q262" t="str">
            <v>VG88010261</v>
          </cell>
        </row>
        <row r="263">
          <cell r="A263" t="str">
            <v>MX3 Coffee Mix (Low Acid Coffee) with Mangosteen Exocarp 10's MX3</v>
          </cell>
          <cell r="B263">
            <v>10</v>
          </cell>
          <cell r="C263">
            <v>16</v>
          </cell>
          <cell r="D263">
            <v>160</v>
          </cell>
          <cell r="E263">
            <v>16.8</v>
          </cell>
          <cell r="F263">
            <v>168</v>
          </cell>
          <cell r="G263">
            <v>18</v>
          </cell>
          <cell r="H263">
            <v>180</v>
          </cell>
          <cell r="I263">
            <v>12</v>
          </cell>
          <cell r="J263">
            <v>7.1428571428571425E-2</v>
          </cell>
          <cell r="K263">
            <v>8</v>
          </cell>
          <cell r="L263">
            <v>0.05</v>
          </cell>
          <cell r="M263" t="str">
            <v>VG88010</v>
          </cell>
          <cell r="N263">
            <v>262</v>
          </cell>
          <cell r="O263" t="str">
            <v>REGIMED</v>
          </cell>
          <cell r="P263" t="str">
            <v>GENERIC CAT 1</v>
          </cell>
          <cell r="Q263" t="str">
            <v>VG88010262</v>
          </cell>
        </row>
        <row r="264">
          <cell r="A264" t="str">
            <v>Lecithin with Vitamins Capsule 30's SN-PHOS</v>
          </cell>
          <cell r="B264">
            <v>30</v>
          </cell>
          <cell r="C264">
            <v>4.166666666666667</v>
          </cell>
          <cell r="D264">
            <v>125</v>
          </cell>
          <cell r="E264">
            <v>6.666666666666667</v>
          </cell>
          <cell r="F264">
            <v>200</v>
          </cell>
          <cell r="G264">
            <v>9.5</v>
          </cell>
          <cell r="H264">
            <v>285</v>
          </cell>
          <cell r="I264">
            <v>85</v>
          </cell>
          <cell r="J264">
            <v>0.42499999999999999</v>
          </cell>
          <cell r="K264">
            <v>75</v>
          </cell>
          <cell r="L264">
            <v>0.6</v>
          </cell>
          <cell r="M264" t="str">
            <v>VG88010</v>
          </cell>
          <cell r="N264">
            <v>263</v>
          </cell>
          <cell r="O264" t="str">
            <v>REGIMED</v>
          </cell>
          <cell r="P264" t="str">
            <v>GENERIC CAT 1</v>
          </cell>
          <cell r="Q264" t="str">
            <v>VG88010263</v>
          </cell>
        </row>
        <row r="265">
          <cell r="A265" t="str">
            <v>Multivitamins + Lysine + Buclizine Cap 100s CELERPLEX</v>
          </cell>
          <cell r="B265">
            <v>100</v>
          </cell>
          <cell r="C265">
            <v>3.1269999999999998</v>
          </cell>
          <cell r="D265">
            <v>312.7</v>
          </cell>
          <cell r="E265">
            <v>5.0031999999999996</v>
          </cell>
          <cell r="F265">
            <v>500.32</v>
          </cell>
          <cell r="G265">
            <v>7</v>
          </cell>
          <cell r="H265">
            <v>700</v>
          </cell>
          <cell r="I265">
            <v>199.68</v>
          </cell>
          <cell r="J265">
            <v>0.39910457307323316</v>
          </cell>
          <cell r="K265">
            <v>187.62</v>
          </cell>
          <cell r="L265">
            <v>0.60000000000000009</v>
          </cell>
          <cell r="M265" t="str">
            <v>VG88010</v>
          </cell>
          <cell r="N265">
            <v>264</v>
          </cell>
          <cell r="O265" t="str">
            <v>REGIMED</v>
          </cell>
          <cell r="P265" t="str">
            <v>GENERIC CAT 1</v>
          </cell>
          <cell r="Q265" t="str">
            <v>VG88010264</v>
          </cell>
        </row>
        <row r="266">
          <cell r="A266" t="str">
            <v>Multivitamins Capsule 100's MYREVIT</v>
          </cell>
          <cell r="B266">
            <v>100</v>
          </cell>
          <cell r="C266">
            <v>0.68500000000000005</v>
          </cell>
          <cell r="D266">
            <v>68.5</v>
          </cell>
          <cell r="E266">
            <v>1.0960000000000001</v>
          </cell>
          <cell r="F266">
            <v>109.60000000000001</v>
          </cell>
          <cell r="G266">
            <v>1.75</v>
          </cell>
          <cell r="H266">
            <v>175</v>
          </cell>
          <cell r="I266">
            <v>65.399999999999991</v>
          </cell>
          <cell r="J266">
            <v>0.59671532846715314</v>
          </cell>
          <cell r="K266">
            <v>41.100000000000009</v>
          </cell>
          <cell r="L266">
            <v>0.60000000000000009</v>
          </cell>
          <cell r="M266" t="str">
            <v>VG88010</v>
          </cell>
          <cell r="N266">
            <v>265</v>
          </cell>
          <cell r="O266" t="str">
            <v>REGIMED</v>
          </cell>
          <cell r="P266" t="str">
            <v>GENERIC CAT 1</v>
          </cell>
          <cell r="Q266" t="str">
            <v>VG88010265</v>
          </cell>
        </row>
        <row r="267">
          <cell r="A267" t="str">
            <v>Multivitamins Capsule 100's MULTIVITA</v>
          </cell>
          <cell r="B267">
            <v>100</v>
          </cell>
          <cell r="C267">
            <v>0.46</v>
          </cell>
          <cell r="D267">
            <v>46</v>
          </cell>
          <cell r="E267">
            <v>0.7360000000000001</v>
          </cell>
          <cell r="F267">
            <v>73.600000000000009</v>
          </cell>
          <cell r="G267">
            <v>1.25</v>
          </cell>
          <cell r="H267">
            <v>125</v>
          </cell>
          <cell r="I267">
            <v>51.399999999999991</v>
          </cell>
          <cell r="J267">
            <v>0.69836956521739113</v>
          </cell>
          <cell r="K267">
            <v>27.600000000000009</v>
          </cell>
          <cell r="L267">
            <v>0.6000000000000002</v>
          </cell>
          <cell r="M267" t="str">
            <v>VG88010</v>
          </cell>
          <cell r="N267">
            <v>266</v>
          </cell>
          <cell r="O267" t="str">
            <v>REGIMED</v>
          </cell>
          <cell r="P267" t="str">
            <v>GENERIC CAT 1</v>
          </cell>
          <cell r="Q267" t="str">
            <v>VG88010266</v>
          </cell>
        </row>
        <row r="268">
          <cell r="A268" t="str">
            <v>Multivitamins + Iron Capsule 100's HANIZYN</v>
          </cell>
          <cell r="B268">
            <v>100</v>
          </cell>
          <cell r="C268">
            <v>0.71</v>
          </cell>
          <cell r="D268">
            <v>71</v>
          </cell>
          <cell r="E268">
            <v>1.1360000000000001</v>
          </cell>
          <cell r="F268">
            <v>113.60000000000001</v>
          </cell>
          <cell r="G268">
            <v>1.75</v>
          </cell>
          <cell r="H268">
            <v>175</v>
          </cell>
          <cell r="I268">
            <v>61.399999999999991</v>
          </cell>
          <cell r="J268">
            <v>0.54049295774647876</v>
          </cell>
          <cell r="K268">
            <v>42.600000000000009</v>
          </cell>
          <cell r="L268">
            <v>0.60000000000000009</v>
          </cell>
          <cell r="M268" t="str">
            <v>VG88010</v>
          </cell>
          <cell r="N268">
            <v>267</v>
          </cell>
          <cell r="O268" t="str">
            <v>REGIMED</v>
          </cell>
          <cell r="P268" t="str">
            <v>GENERIC CAT 1</v>
          </cell>
          <cell r="Q268" t="str">
            <v>VG88010267</v>
          </cell>
        </row>
        <row r="269">
          <cell r="A269" t="str">
            <v>Multivitamins + Iron Capsule 100's FORALIVIT</v>
          </cell>
          <cell r="B269">
            <v>100</v>
          </cell>
          <cell r="C269">
            <v>1.375</v>
          </cell>
          <cell r="D269">
            <v>137.5</v>
          </cell>
          <cell r="E269">
            <v>2.2000000000000002</v>
          </cell>
          <cell r="F269">
            <v>220</v>
          </cell>
          <cell r="G269">
            <v>3.25</v>
          </cell>
          <cell r="H269">
            <v>325</v>
          </cell>
          <cell r="I269">
            <v>105</v>
          </cell>
          <cell r="J269">
            <v>0.47727272727272729</v>
          </cell>
          <cell r="K269">
            <v>82.5</v>
          </cell>
          <cell r="L269">
            <v>0.6</v>
          </cell>
          <cell r="M269" t="str">
            <v>VG88010</v>
          </cell>
          <cell r="N269">
            <v>268</v>
          </cell>
          <cell r="O269" t="str">
            <v>REGIMED</v>
          </cell>
          <cell r="P269" t="str">
            <v>GENERIC CAT 1</v>
          </cell>
          <cell r="Q269" t="str">
            <v>VG88010268</v>
          </cell>
        </row>
        <row r="270">
          <cell r="A270" t="str">
            <v>Multivitamins + Iron Capsule 100's MULTIGO</v>
          </cell>
          <cell r="B270">
            <v>100</v>
          </cell>
          <cell r="C270">
            <v>1.35</v>
          </cell>
          <cell r="D270">
            <v>135</v>
          </cell>
          <cell r="E270">
            <v>2.16</v>
          </cell>
          <cell r="F270">
            <v>216</v>
          </cell>
          <cell r="G270">
            <v>3.25</v>
          </cell>
          <cell r="H270">
            <v>325</v>
          </cell>
          <cell r="I270">
            <v>109</v>
          </cell>
          <cell r="J270">
            <v>0.50462962962962965</v>
          </cell>
          <cell r="K270">
            <v>81</v>
          </cell>
          <cell r="L270">
            <v>0.6</v>
          </cell>
          <cell r="M270" t="str">
            <v>VG88010</v>
          </cell>
          <cell r="N270">
            <v>269</v>
          </cell>
          <cell r="O270" t="str">
            <v>REGIMED</v>
          </cell>
          <cell r="P270" t="str">
            <v>GENERIC CAT 1</v>
          </cell>
          <cell r="Q270" t="str">
            <v>VG88010269</v>
          </cell>
        </row>
        <row r="271">
          <cell r="A271" t="str">
            <v>Vitamins + Iron Capsule 100's IRONAID</v>
          </cell>
          <cell r="B271">
            <v>100</v>
          </cell>
          <cell r="C271">
            <v>0.48</v>
          </cell>
          <cell r="D271">
            <v>48</v>
          </cell>
          <cell r="E271">
            <v>0.76800000000000013</v>
          </cell>
          <cell r="F271">
            <v>76.800000000000011</v>
          </cell>
          <cell r="G271">
            <v>1.25</v>
          </cell>
          <cell r="H271">
            <v>125</v>
          </cell>
          <cell r="I271">
            <v>48.199999999999989</v>
          </cell>
          <cell r="J271">
            <v>0.62760416666666641</v>
          </cell>
          <cell r="K271">
            <v>28.800000000000011</v>
          </cell>
          <cell r="L271">
            <v>0.6000000000000002</v>
          </cell>
          <cell r="M271" t="str">
            <v>VG88010</v>
          </cell>
          <cell r="N271">
            <v>270</v>
          </cell>
          <cell r="O271" t="str">
            <v>REGIMED</v>
          </cell>
          <cell r="P271" t="str">
            <v>GENERIC CAT 1</v>
          </cell>
          <cell r="Q271" t="str">
            <v>VG88010270</v>
          </cell>
        </row>
        <row r="272">
          <cell r="A272" t="str">
            <v>Multivitamins + Minerals + Iron Capsule 30's REPROGEN OB</v>
          </cell>
          <cell r="B272">
            <v>30</v>
          </cell>
          <cell r="C272">
            <v>3.1</v>
          </cell>
          <cell r="D272">
            <v>93</v>
          </cell>
          <cell r="E272">
            <v>4.96</v>
          </cell>
          <cell r="F272">
            <v>148.80000000000001</v>
          </cell>
          <cell r="G272">
            <v>7</v>
          </cell>
          <cell r="H272">
            <v>210</v>
          </cell>
          <cell r="I272">
            <v>61.199999999999989</v>
          </cell>
          <cell r="J272">
            <v>0.41129032258064507</v>
          </cell>
          <cell r="K272">
            <v>55.800000000000011</v>
          </cell>
          <cell r="L272">
            <v>0.60000000000000009</v>
          </cell>
          <cell r="M272" t="str">
            <v>VG88010</v>
          </cell>
          <cell r="N272">
            <v>271</v>
          </cell>
          <cell r="O272" t="str">
            <v>REGIMED</v>
          </cell>
          <cell r="P272" t="str">
            <v>GENERIC CAT 1</v>
          </cell>
          <cell r="Q272" t="str">
            <v>VG88010271</v>
          </cell>
        </row>
        <row r="273">
          <cell r="A273" t="str">
            <v>Vitamins + Iron Syrup 120 mL IRONMAX</v>
          </cell>
          <cell r="B273">
            <v>1</v>
          </cell>
          <cell r="C273">
            <v>28</v>
          </cell>
          <cell r="D273">
            <v>28</v>
          </cell>
          <cell r="E273">
            <v>44.800000000000004</v>
          </cell>
          <cell r="F273">
            <v>44.800000000000004</v>
          </cell>
          <cell r="G273">
            <v>62.75</v>
          </cell>
          <cell r="H273">
            <v>62.75</v>
          </cell>
          <cell r="I273">
            <v>17.949999999999996</v>
          </cell>
          <cell r="J273">
            <v>0.40066964285714274</v>
          </cell>
          <cell r="K273">
            <v>16.800000000000004</v>
          </cell>
          <cell r="L273">
            <v>0.6000000000000002</v>
          </cell>
          <cell r="M273" t="str">
            <v>VG88010</v>
          </cell>
          <cell r="N273">
            <v>272</v>
          </cell>
          <cell r="O273" t="str">
            <v>REGIMED</v>
          </cell>
          <cell r="P273" t="str">
            <v>GENERIC CAT 1</v>
          </cell>
          <cell r="Q273" t="str">
            <v>VG88010272</v>
          </cell>
        </row>
        <row r="274">
          <cell r="A274" t="str">
            <v>Vitamins + Iron Syrup 60 mL IRONMAX</v>
          </cell>
          <cell r="B274">
            <v>1</v>
          </cell>
          <cell r="C274">
            <v>16</v>
          </cell>
          <cell r="D274">
            <v>16</v>
          </cell>
          <cell r="E274">
            <v>25.6</v>
          </cell>
          <cell r="F274">
            <v>25.6</v>
          </cell>
          <cell r="G274">
            <v>36</v>
          </cell>
          <cell r="H274">
            <v>36</v>
          </cell>
          <cell r="I274">
            <v>10.399999999999999</v>
          </cell>
          <cell r="J274">
            <v>0.40624999999999994</v>
          </cell>
          <cell r="K274">
            <v>9.6000000000000014</v>
          </cell>
          <cell r="L274">
            <v>0.60000000000000009</v>
          </cell>
          <cell r="M274" t="str">
            <v>VG88010</v>
          </cell>
          <cell r="N274">
            <v>273</v>
          </cell>
          <cell r="O274" t="str">
            <v>REGIMED</v>
          </cell>
          <cell r="P274" t="str">
            <v>GENERIC CAT 1</v>
          </cell>
          <cell r="Q274" t="str">
            <v>VG88010273</v>
          </cell>
        </row>
        <row r="275">
          <cell r="A275" t="str">
            <v>Multivitamins + Minerals Tablet 100's EURIVIT</v>
          </cell>
          <cell r="B275">
            <v>100</v>
          </cell>
          <cell r="C275">
            <v>1.5</v>
          </cell>
          <cell r="D275">
            <v>150</v>
          </cell>
          <cell r="E275">
            <v>2.4</v>
          </cell>
          <cell r="F275">
            <v>240</v>
          </cell>
          <cell r="G275">
            <v>3.5</v>
          </cell>
          <cell r="H275">
            <v>350</v>
          </cell>
          <cell r="I275">
            <v>110</v>
          </cell>
          <cell r="J275">
            <v>0.45833333333333331</v>
          </cell>
          <cell r="K275">
            <v>90</v>
          </cell>
          <cell r="L275">
            <v>0.6</v>
          </cell>
          <cell r="M275" t="str">
            <v>VG88010</v>
          </cell>
          <cell r="N275">
            <v>274</v>
          </cell>
          <cell r="O275" t="str">
            <v>REGIMED</v>
          </cell>
          <cell r="P275" t="str">
            <v>GENERIC CAT 1</v>
          </cell>
          <cell r="Q275" t="str">
            <v>VG88010274</v>
          </cell>
        </row>
        <row r="276">
          <cell r="A276" t="str">
            <v>Multivitamins Syrup 120 mL MYREVIT</v>
          </cell>
          <cell r="B276">
            <v>1</v>
          </cell>
          <cell r="C276">
            <v>26</v>
          </cell>
          <cell r="D276">
            <v>26</v>
          </cell>
          <cell r="E276">
            <v>41.6</v>
          </cell>
          <cell r="F276">
            <v>41.6</v>
          </cell>
          <cell r="G276">
            <v>58.25</v>
          </cell>
          <cell r="H276">
            <v>58.25</v>
          </cell>
          <cell r="I276">
            <v>16.649999999999999</v>
          </cell>
          <cell r="J276">
            <v>0.40024038461538458</v>
          </cell>
          <cell r="K276">
            <v>15.600000000000001</v>
          </cell>
          <cell r="L276">
            <v>0.60000000000000009</v>
          </cell>
          <cell r="M276" t="str">
            <v>VG88010</v>
          </cell>
          <cell r="N276">
            <v>275</v>
          </cell>
          <cell r="O276" t="str">
            <v>REGIMED</v>
          </cell>
          <cell r="P276" t="str">
            <v>GENERIC CAT 1</v>
          </cell>
          <cell r="Q276" t="str">
            <v>VG88010275</v>
          </cell>
        </row>
        <row r="277">
          <cell r="A277" t="str">
            <v>Multivitamins Drops 15 mL MYREVIT</v>
          </cell>
          <cell r="B277">
            <v>1</v>
          </cell>
          <cell r="C277">
            <v>12</v>
          </cell>
          <cell r="D277">
            <v>12</v>
          </cell>
          <cell r="E277">
            <v>19.200000000000003</v>
          </cell>
          <cell r="F277">
            <v>19.200000000000003</v>
          </cell>
          <cell r="G277">
            <v>27</v>
          </cell>
          <cell r="H277">
            <v>27</v>
          </cell>
          <cell r="I277">
            <v>7.7999999999999972</v>
          </cell>
          <cell r="J277">
            <v>0.40624999999999978</v>
          </cell>
          <cell r="K277">
            <v>7.2000000000000028</v>
          </cell>
          <cell r="L277">
            <v>0.6000000000000002</v>
          </cell>
          <cell r="M277" t="str">
            <v>VG88010</v>
          </cell>
          <cell r="N277">
            <v>276</v>
          </cell>
          <cell r="O277" t="str">
            <v>REGIMED</v>
          </cell>
          <cell r="P277" t="str">
            <v>GENERIC CAT 1</v>
          </cell>
          <cell r="Q277" t="str">
            <v>VG88010276</v>
          </cell>
        </row>
        <row r="278">
          <cell r="A278" t="str">
            <v>Multivit + Lysine, Taurine &amp; Chlorella (CGF) Syrup 120 mL VYTACHLOR</v>
          </cell>
          <cell r="B278">
            <v>1</v>
          </cell>
          <cell r="C278">
            <v>55</v>
          </cell>
          <cell r="D278">
            <v>55</v>
          </cell>
          <cell r="E278">
            <v>88</v>
          </cell>
          <cell r="F278">
            <v>88</v>
          </cell>
          <cell r="G278">
            <v>123.25</v>
          </cell>
          <cell r="H278">
            <v>123.25</v>
          </cell>
          <cell r="I278">
            <v>35.25</v>
          </cell>
          <cell r="J278">
            <v>0.40056818181818182</v>
          </cell>
          <cell r="K278">
            <v>33</v>
          </cell>
          <cell r="L278">
            <v>0.6</v>
          </cell>
          <cell r="M278" t="str">
            <v>VG88010</v>
          </cell>
          <cell r="N278">
            <v>277</v>
          </cell>
          <cell r="O278" t="str">
            <v>REGIMED</v>
          </cell>
          <cell r="P278" t="str">
            <v>GENERIC CAT 1</v>
          </cell>
          <cell r="Q278" t="str">
            <v>VG88010277</v>
          </cell>
        </row>
        <row r="279">
          <cell r="A279" t="str">
            <v>Multivit + CGF, Taurine, Zinc &amp; Lysine Syrup 120 Ml MYTEEKID</v>
          </cell>
          <cell r="B279">
            <v>1</v>
          </cell>
          <cell r="C279">
            <v>45</v>
          </cell>
          <cell r="D279">
            <v>45</v>
          </cell>
          <cell r="E279">
            <v>72</v>
          </cell>
          <cell r="F279">
            <v>72</v>
          </cell>
          <cell r="G279">
            <v>101</v>
          </cell>
          <cell r="H279">
            <v>101</v>
          </cell>
          <cell r="I279">
            <v>29</v>
          </cell>
          <cell r="J279">
            <v>0.40277777777777779</v>
          </cell>
          <cell r="K279">
            <v>27</v>
          </cell>
          <cell r="L279">
            <v>0.6</v>
          </cell>
          <cell r="M279" t="str">
            <v>VG88010</v>
          </cell>
          <cell r="N279">
            <v>278</v>
          </cell>
          <cell r="O279" t="str">
            <v>REGIMED</v>
          </cell>
          <cell r="P279" t="str">
            <v>GENERIC CAT 1</v>
          </cell>
          <cell r="Q279" t="str">
            <v>VG88010278</v>
          </cell>
        </row>
        <row r="280">
          <cell r="A280" t="str">
            <v>Vitamins and Minerals + Amino Acids + Ginseng Capsule 30's ACTIVCON</v>
          </cell>
          <cell r="B280">
            <v>30</v>
          </cell>
          <cell r="C280">
            <v>3.6666666666666665</v>
          </cell>
          <cell r="D280">
            <v>110</v>
          </cell>
          <cell r="E280">
            <v>5.8666666666666663</v>
          </cell>
          <cell r="F280">
            <v>176</v>
          </cell>
          <cell r="G280">
            <v>8.25</v>
          </cell>
          <cell r="H280">
            <v>247.5</v>
          </cell>
          <cell r="I280">
            <v>71.5</v>
          </cell>
          <cell r="J280">
            <v>0.40625</v>
          </cell>
          <cell r="K280">
            <v>66</v>
          </cell>
          <cell r="L280">
            <v>0.6</v>
          </cell>
          <cell r="M280" t="str">
            <v>VG88010</v>
          </cell>
          <cell r="N280">
            <v>279</v>
          </cell>
          <cell r="O280" t="str">
            <v>REGIMED</v>
          </cell>
          <cell r="P280" t="str">
            <v>GENERIC CAT 1</v>
          </cell>
          <cell r="Q280" t="str">
            <v>VG88010279</v>
          </cell>
        </row>
        <row r="281">
          <cell r="A281" t="str">
            <v>Nifedipine 10 mg Softgel Capsule 100's CALCIGARD-10</v>
          </cell>
          <cell r="B281">
            <v>100</v>
          </cell>
          <cell r="C281">
            <v>1.93</v>
          </cell>
          <cell r="D281">
            <v>193</v>
          </cell>
          <cell r="E281">
            <v>3.0880000000000001</v>
          </cell>
          <cell r="F281">
            <v>308.8</v>
          </cell>
          <cell r="G281">
            <v>4.5</v>
          </cell>
          <cell r="H281">
            <v>450</v>
          </cell>
          <cell r="I281">
            <v>141.19999999999999</v>
          </cell>
          <cell r="J281">
            <v>0.45725388601036265</v>
          </cell>
          <cell r="K281">
            <v>115.80000000000001</v>
          </cell>
          <cell r="L281">
            <v>0.60000000000000009</v>
          </cell>
          <cell r="M281" t="str">
            <v>VG88010</v>
          </cell>
          <cell r="N281">
            <v>280</v>
          </cell>
          <cell r="O281" t="str">
            <v>REGIMED</v>
          </cell>
          <cell r="P281" t="str">
            <v>GENERIC CAT 1</v>
          </cell>
          <cell r="Q281" t="str">
            <v>VG88010280</v>
          </cell>
        </row>
        <row r="282">
          <cell r="A282" t="str">
            <v>Nifedipine 10 mg Softgel Capsule 100's NICARDIA</v>
          </cell>
          <cell r="B282">
            <v>100</v>
          </cell>
          <cell r="C282">
            <v>1.7</v>
          </cell>
          <cell r="D282">
            <v>170</v>
          </cell>
          <cell r="E282">
            <v>2.72</v>
          </cell>
          <cell r="F282">
            <v>272</v>
          </cell>
          <cell r="G282">
            <v>4</v>
          </cell>
          <cell r="H282">
            <v>400</v>
          </cell>
          <cell r="I282">
            <v>128</v>
          </cell>
          <cell r="J282">
            <v>0.47058823529411764</v>
          </cell>
          <cell r="K282">
            <v>102</v>
          </cell>
          <cell r="L282">
            <v>0.6</v>
          </cell>
          <cell r="M282" t="str">
            <v>VG88010</v>
          </cell>
          <cell r="N282">
            <v>281</v>
          </cell>
          <cell r="O282" t="str">
            <v>REGIMED</v>
          </cell>
          <cell r="P282" t="str">
            <v>GENERIC CAT 1</v>
          </cell>
          <cell r="Q282" t="str">
            <v>VG88010281</v>
          </cell>
        </row>
        <row r="283">
          <cell r="A283" t="str">
            <v>Nifedipine 5 mg Softgel Capsule 100's CALCIGARD-5</v>
          </cell>
          <cell r="B283">
            <v>100</v>
          </cell>
          <cell r="C283">
            <v>1.45</v>
          </cell>
          <cell r="D283">
            <v>145</v>
          </cell>
          <cell r="E283">
            <v>2.3199999999999998</v>
          </cell>
          <cell r="F283">
            <v>232</v>
          </cell>
          <cell r="G283">
            <v>3.25</v>
          </cell>
          <cell r="H283">
            <v>325</v>
          </cell>
          <cell r="I283">
            <v>93</v>
          </cell>
          <cell r="J283">
            <v>0.40086206896551724</v>
          </cell>
          <cell r="K283">
            <v>87</v>
          </cell>
          <cell r="L283">
            <v>0.6</v>
          </cell>
          <cell r="M283" t="str">
            <v>VG88010</v>
          </cell>
          <cell r="N283">
            <v>282</v>
          </cell>
          <cell r="O283" t="str">
            <v>REGIMED</v>
          </cell>
          <cell r="P283" t="str">
            <v>GENERIC CAT 1</v>
          </cell>
          <cell r="Q283" t="str">
            <v>VG88010282</v>
          </cell>
        </row>
        <row r="284">
          <cell r="A284" t="str">
            <v>Nitrofurantoin 100 mg Capsule 100's HARFURIN</v>
          </cell>
          <cell r="B284">
            <v>100</v>
          </cell>
          <cell r="C284">
            <v>1.85</v>
          </cell>
          <cell r="D284">
            <v>185</v>
          </cell>
          <cell r="E284">
            <v>2.96</v>
          </cell>
          <cell r="F284">
            <v>296</v>
          </cell>
          <cell r="G284">
            <v>4.25</v>
          </cell>
          <cell r="H284">
            <v>425</v>
          </cell>
          <cell r="I284">
            <v>129</v>
          </cell>
          <cell r="J284">
            <v>0.4358108108108108</v>
          </cell>
          <cell r="K284">
            <v>111</v>
          </cell>
          <cell r="L284">
            <v>0.6</v>
          </cell>
          <cell r="M284" t="str">
            <v>VG88010</v>
          </cell>
          <cell r="N284">
            <v>283</v>
          </cell>
          <cell r="O284" t="str">
            <v>REGIMED</v>
          </cell>
          <cell r="P284" t="str">
            <v>GENERIC CAT 1</v>
          </cell>
          <cell r="Q284" t="str">
            <v>VG88010283</v>
          </cell>
        </row>
        <row r="285">
          <cell r="A285" t="str">
            <v>Nebivolol HCl 5 mg Tablet 14's NEBIL</v>
          </cell>
          <cell r="B285">
            <v>14</v>
          </cell>
          <cell r="C285">
            <v>14.142857142857142</v>
          </cell>
          <cell r="D285">
            <v>198</v>
          </cell>
          <cell r="E285">
            <v>22.62857142857143</v>
          </cell>
          <cell r="F285">
            <v>316.8</v>
          </cell>
          <cell r="G285">
            <v>31.75</v>
          </cell>
          <cell r="H285">
            <v>444.5</v>
          </cell>
          <cell r="I285">
            <v>127.69999999999999</v>
          </cell>
          <cell r="J285">
            <v>0.40309343434343431</v>
          </cell>
          <cell r="K285">
            <v>118.80000000000001</v>
          </cell>
          <cell r="L285">
            <v>0.60000000000000009</v>
          </cell>
          <cell r="M285" t="str">
            <v>VG88010</v>
          </cell>
          <cell r="N285">
            <v>284</v>
          </cell>
          <cell r="O285" t="str">
            <v>REGIMED</v>
          </cell>
          <cell r="P285" t="str">
            <v>GENERIC CAT 1</v>
          </cell>
          <cell r="Q285" t="str">
            <v>VG88010284</v>
          </cell>
        </row>
        <row r="286">
          <cell r="A286" t="str">
            <v>Nebivolol HCl  2.5 mg Tablet 14's NEBIL</v>
          </cell>
          <cell r="B286">
            <v>14</v>
          </cell>
          <cell r="C286">
            <v>8.9285714285714288</v>
          </cell>
          <cell r="D286">
            <v>125</v>
          </cell>
          <cell r="E286">
            <v>14.285714285714286</v>
          </cell>
          <cell r="F286">
            <v>200</v>
          </cell>
          <cell r="G286">
            <v>20</v>
          </cell>
          <cell r="H286">
            <v>280</v>
          </cell>
          <cell r="I286">
            <v>80</v>
          </cell>
          <cell r="J286">
            <v>0.4</v>
          </cell>
          <cell r="K286">
            <v>75</v>
          </cell>
          <cell r="L286">
            <v>0.6</v>
          </cell>
          <cell r="M286" t="str">
            <v>VG88010</v>
          </cell>
          <cell r="N286">
            <v>285</v>
          </cell>
          <cell r="O286" t="str">
            <v>REGIMED</v>
          </cell>
          <cell r="P286" t="str">
            <v>GENERIC CAT 1</v>
          </cell>
          <cell r="Q286" t="str">
            <v>VG88010285</v>
          </cell>
        </row>
        <row r="287">
          <cell r="A287" t="str">
            <v>Norfloxacin 400 mg Tablet 100's URINOX</v>
          </cell>
          <cell r="B287">
            <v>100</v>
          </cell>
          <cell r="C287">
            <v>1.25</v>
          </cell>
          <cell r="D287">
            <v>125</v>
          </cell>
          <cell r="E287">
            <v>2</v>
          </cell>
          <cell r="F287">
            <v>200</v>
          </cell>
          <cell r="G287">
            <v>3</v>
          </cell>
          <cell r="H287">
            <v>300</v>
          </cell>
          <cell r="I287">
            <v>100</v>
          </cell>
          <cell r="J287">
            <v>0.5</v>
          </cell>
          <cell r="K287">
            <v>75</v>
          </cell>
          <cell r="L287">
            <v>0.6</v>
          </cell>
          <cell r="M287" t="str">
            <v>VG88010</v>
          </cell>
          <cell r="N287">
            <v>286</v>
          </cell>
          <cell r="O287" t="str">
            <v>REGIMED</v>
          </cell>
          <cell r="P287" t="str">
            <v>GENERIC CAT 1</v>
          </cell>
          <cell r="Q287" t="str">
            <v>VG88010286</v>
          </cell>
        </row>
        <row r="288">
          <cell r="A288" t="str">
            <v>Ofloxacin 400 mg Tablet 100's FLOXA-400</v>
          </cell>
          <cell r="B288">
            <v>100</v>
          </cell>
          <cell r="C288">
            <v>2.63</v>
          </cell>
          <cell r="D288">
            <v>263</v>
          </cell>
          <cell r="E288">
            <v>4.2080000000000002</v>
          </cell>
          <cell r="F288">
            <v>420.8</v>
          </cell>
          <cell r="G288">
            <v>6</v>
          </cell>
          <cell r="H288">
            <v>600</v>
          </cell>
          <cell r="I288">
            <v>179.2</v>
          </cell>
          <cell r="J288">
            <v>0.42585551330798477</v>
          </cell>
          <cell r="K288">
            <v>157.80000000000001</v>
          </cell>
          <cell r="L288">
            <v>0.60000000000000009</v>
          </cell>
          <cell r="M288" t="str">
            <v>VG88010</v>
          </cell>
          <cell r="N288">
            <v>287</v>
          </cell>
          <cell r="O288" t="str">
            <v>REGIMED</v>
          </cell>
          <cell r="P288" t="str">
            <v>GENERIC CAT 1</v>
          </cell>
          <cell r="Q288" t="str">
            <v>VG88010287</v>
          </cell>
        </row>
        <row r="289">
          <cell r="A289" t="str">
            <v>Ofloxacin 200 mg Tablet 100's FLOXA-200</v>
          </cell>
          <cell r="B289">
            <v>100</v>
          </cell>
          <cell r="C289">
            <v>1.65</v>
          </cell>
          <cell r="D289">
            <v>165</v>
          </cell>
          <cell r="E289">
            <v>2.64</v>
          </cell>
          <cell r="F289">
            <v>264</v>
          </cell>
          <cell r="G289">
            <v>3.75</v>
          </cell>
          <cell r="H289">
            <v>375</v>
          </cell>
          <cell r="I289">
            <v>111</v>
          </cell>
          <cell r="J289">
            <v>0.42045454545454547</v>
          </cell>
          <cell r="K289">
            <v>99</v>
          </cell>
          <cell r="L289">
            <v>0.6</v>
          </cell>
          <cell r="M289" t="str">
            <v>VG88010</v>
          </cell>
          <cell r="N289">
            <v>288</v>
          </cell>
          <cell r="O289" t="str">
            <v>REGIMED</v>
          </cell>
          <cell r="P289" t="str">
            <v>GENERIC CAT 1</v>
          </cell>
          <cell r="Q289" t="str">
            <v>VG88010288</v>
          </cell>
        </row>
        <row r="290">
          <cell r="A290" t="str">
            <v>Omeprazole 40 mg Capsule 100's INHIBITA</v>
          </cell>
          <cell r="B290">
            <v>100</v>
          </cell>
          <cell r="C290">
            <v>3.1</v>
          </cell>
          <cell r="D290">
            <v>310</v>
          </cell>
          <cell r="E290">
            <v>4.96</v>
          </cell>
          <cell r="F290">
            <v>496</v>
          </cell>
          <cell r="G290">
            <v>7</v>
          </cell>
          <cell r="H290">
            <v>700</v>
          </cell>
          <cell r="I290">
            <v>204</v>
          </cell>
          <cell r="J290">
            <v>0.41129032258064518</v>
          </cell>
          <cell r="K290">
            <v>186</v>
          </cell>
          <cell r="L290">
            <v>0.6</v>
          </cell>
          <cell r="M290" t="str">
            <v>VG88010</v>
          </cell>
          <cell r="N290">
            <v>289</v>
          </cell>
          <cell r="O290" t="str">
            <v>REGIMED</v>
          </cell>
          <cell r="P290" t="str">
            <v>GENERIC CAT 1</v>
          </cell>
          <cell r="Q290" t="str">
            <v>VG88010289</v>
          </cell>
        </row>
        <row r="291">
          <cell r="A291" t="str">
            <v>Omeprazole 20 mg Capsule 30's OMEPTAS</v>
          </cell>
          <cell r="B291">
            <v>30</v>
          </cell>
          <cell r="C291">
            <v>1.7666666666666666</v>
          </cell>
          <cell r="D291">
            <v>53</v>
          </cell>
          <cell r="E291">
            <v>2.8266666666666671</v>
          </cell>
          <cell r="F291">
            <v>84.800000000000011</v>
          </cell>
          <cell r="G291">
            <v>4</v>
          </cell>
          <cell r="H291">
            <v>120</v>
          </cell>
          <cell r="I291">
            <v>35.199999999999989</v>
          </cell>
          <cell r="J291">
            <v>0.41509433962264131</v>
          </cell>
          <cell r="K291">
            <v>31.800000000000011</v>
          </cell>
          <cell r="L291">
            <v>0.6000000000000002</v>
          </cell>
          <cell r="M291" t="str">
            <v>VG88010</v>
          </cell>
          <cell r="N291">
            <v>290</v>
          </cell>
          <cell r="O291" t="str">
            <v>REGIMED</v>
          </cell>
          <cell r="P291" t="str">
            <v>GENERIC CAT 1</v>
          </cell>
          <cell r="Q291" t="str">
            <v>VG88010290</v>
          </cell>
        </row>
        <row r="292">
          <cell r="A292" t="str">
            <v>Omeprazole 20 mg Capsule 100's OMEBLOC -20</v>
          </cell>
          <cell r="B292">
            <v>100</v>
          </cell>
          <cell r="C292">
            <v>0.68</v>
          </cell>
          <cell r="D292">
            <v>68</v>
          </cell>
          <cell r="E292">
            <v>1.0880000000000001</v>
          </cell>
          <cell r="F292">
            <v>108.80000000000001</v>
          </cell>
          <cell r="G292">
            <v>1.75</v>
          </cell>
          <cell r="H292">
            <v>175</v>
          </cell>
          <cell r="I292">
            <v>66.199999999999989</v>
          </cell>
          <cell r="J292">
            <v>0.60845588235294101</v>
          </cell>
          <cell r="K292">
            <v>40.800000000000011</v>
          </cell>
          <cell r="L292">
            <v>0.6000000000000002</v>
          </cell>
          <cell r="M292" t="str">
            <v>VG88010</v>
          </cell>
          <cell r="N292">
            <v>291</v>
          </cell>
          <cell r="O292" t="str">
            <v>REGIMED</v>
          </cell>
          <cell r="P292" t="str">
            <v>GENERIC CAT 1</v>
          </cell>
          <cell r="Q292" t="str">
            <v>VG88010291</v>
          </cell>
        </row>
        <row r="293">
          <cell r="A293" t="str">
            <v>Omeprazole 20 mg Capsule 100's OMEPHIL-20</v>
          </cell>
          <cell r="B293">
            <v>100</v>
          </cell>
          <cell r="C293">
            <v>0.66</v>
          </cell>
          <cell r="D293">
            <v>66</v>
          </cell>
          <cell r="E293">
            <v>1.056</v>
          </cell>
          <cell r="F293">
            <v>105.60000000000001</v>
          </cell>
          <cell r="G293">
            <v>1.5</v>
          </cell>
          <cell r="H293">
            <v>150</v>
          </cell>
          <cell r="I293">
            <v>44.399999999999991</v>
          </cell>
          <cell r="J293">
            <v>0.42045454545454536</v>
          </cell>
          <cell r="K293">
            <v>39.600000000000009</v>
          </cell>
          <cell r="L293">
            <v>0.60000000000000009</v>
          </cell>
          <cell r="M293" t="str">
            <v>VG88010</v>
          </cell>
          <cell r="N293">
            <v>292</v>
          </cell>
          <cell r="O293" t="str">
            <v>REGIMED</v>
          </cell>
          <cell r="P293" t="str">
            <v>GENERIC CAT 1</v>
          </cell>
          <cell r="Q293" t="str">
            <v>VG88010292</v>
          </cell>
        </row>
        <row r="294">
          <cell r="A294" t="str">
            <v>Oral Rehydration Salt-75 (Lemon Flavor) 250 mL 25's DEHYDROSOL</v>
          </cell>
          <cell r="B294">
            <v>25</v>
          </cell>
          <cell r="C294">
            <v>1.88</v>
          </cell>
          <cell r="D294">
            <v>47</v>
          </cell>
          <cell r="E294">
            <v>3.008</v>
          </cell>
          <cell r="F294">
            <v>75.2</v>
          </cell>
          <cell r="G294">
            <v>4.25</v>
          </cell>
          <cell r="H294">
            <v>106.25</v>
          </cell>
          <cell r="I294">
            <v>31.049999999999997</v>
          </cell>
          <cell r="J294">
            <v>0.41289893617021273</v>
          </cell>
          <cell r="K294">
            <v>28.200000000000003</v>
          </cell>
          <cell r="L294">
            <v>0.60000000000000009</v>
          </cell>
          <cell r="M294" t="str">
            <v>VG88010</v>
          </cell>
          <cell r="N294">
            <v>293</v>
          </cell>
          <cell r="O294" t="str">
            <v>REGIMED</v>
          </cell>
          <cell r="P294" t="str">
            <v>GENERIC CAT 1</v>
          </cell>
          <cell r="Q294" t="str">
            <v>VG88010293</v>
          </cell>
        </row>
        <row r="295">
          <cell r="A295" t="str">
            <v>Oral Rehydration Salt-75 (Orange Flavor) 250 mL 25's AMBILYTE</v>
          </cell>
          <cell r="B295">
            <v>25</v>
          </cell>
          <cell r="C295">
            <v>1.8</v>
          </cell>
          <cell r="D295">
            <v>45</v>
          </cell>
          <cell r="E295">
            <v>2.88</v>
          </cell>
          <cell r="F295">
            <v>72</v>
          </cell>
          <cell r="G295">
            <v>4.25</v>
          </cell>
          <cell r="H295">
            <v>106.25</v>
          </cell>
          <cell r="I295">
            <v>34.25</v>
          </cell>
          <cell r="J295">
            <v>0.47569444444444442</v>
          </cell>
          <cell r="K295">
            <v>27</v>
          </cell>
          <cell r="L295">
            <v>0.6</v>
          </cell>
          <cell r="M295" t="str">
            <v>VG88010</v>
          </cell>
          <cell r="N295">
            <v>294</v>
          </cell>
          <cell r="O295" t="str">
            <v>REGIMED</v>
          </cell>
          <cell r="P295" t="str">
            <v>GENERIC CAT 1</v>
          </cell>
          <cell r="Q295" t="str">
            <v>VG88010294</v>
          </cell>
        </row>
        <row r="296">
          <cell r="A296" t="str">
            <v>Paracetamol + Tramadol 325 mg/37.5 mg Tablet 100's DOLSAPH</v>
          </cell>
          <cell r="B296">
            <v>100</v>
          </cell>
          <cell r="C296">
            <v>1.4</v>
          </cell>
          <cell r="D296">
            <v>140</v>
          </cell>
          <cell r="E296">
            <v>2.2400000000000002</v>
          </cell>
          <cell r="F296">
            <v>224</v>
          </cell>
          <cell r="G296">
            <v>3.25</v>
          </cell>
          <cell r="H296">
            <v>325</v>
          </cell>
          <cell r="I296">
            <v>101</v>
          </cell>
          <cell r="J296">
            <v>0.45089285714285715</v>
          </cell>
          <cell r="K296">
            <v>84</v>
          </cell>
          <cell r="L296">
            <v>0.6</v>
          </cell>
          <cell r="M296" t="str">
            <v>VG88010</v>
          </cell>
          <cell r="N296">
            <v>295</v>
          </cell>
          <cell r="O296" t="str">
            <v>REGIMED</v>
          </cell>
          <cell r="P296" t="str">
            <v>GENERIC CAT 1</v>
          </cell>
          <cell r="Q296" t="str">
            <v>VG88010295</v>
          </cell>
        </row>
        <row r="297">
          <cell r="A297" t="str">
            <v>Paracetamol + Ibuprofen 325 mg/200 mg Capsule 100's ILAXX</v>
          </cell>
          <cell r="B297">
            <v>100</v>
          </cell>
          <cell r="C297">
            <v>0.89500000000000002</v>
          </cell>
          <cell r="D297">
            <v>89.5</v>
          </cell>
          <cell r="E297">
            <v>1.4320000000000002</v>
          </cell>
          <cell r="F297">
            <v>143.20000000000002</v>
          </cell>
          <cell r="G297">
            <v>2</v>
          </cell>
          <cell r="H297">
            <v>200</v>
          </cell>
          <cell r="I297">
            <v>56.799999999999983</v>
          </cell>
          <cell r="J297">
            <v>0.39664804469273729</v>
          </cell>
          <cell r="K297">
            <v>53.700000000000017</v>
          </cell>
          <cell r="L297">
            <v>0.6000000000000002</v>
          </cell>
          <cell r="M297" t="str">
            <v>VG88010</v>
          </cell>
          <cell r="N297">
            <v>296</v>
          </cell>
          <cell r="O297" t="str">
            <v>REGIMED</v>
          </cell>
          <cell r="P297" t="str">
            <v>GENERIC CAT 1</v>
          </cell>
          <cell r="Q297" t="str">
            <v>VG88010296</v>
          </cell>
        </row>
        <row r="298">
          <cell r="A298" t="str">
            <v>Paracetamol + Vitamin B1 + Vitamin B6 + Vitamin B12 Tablet 100's PB CARE</v>
          </cell>
          <cell r="B298">
            <v>100</v>
          </cell>
          <cell r="C298">
            <v>3.9</v>
          </cell>
          <cell r="D298">
            <v>390</v>
          </cell>
          <cell r="E298">
            <v>6.24</v>
          </cell>
          <cell r="F298">
            <v>624</v>
          </cell>
          <cell r="G298">
            <v>8.75</v>
          </cell>
          <cell r="H298">
            <v>875</v>
          </cell>
          <cell r="I298">
            <v>251</v>
          </cell>
          <cell r="J298">
            <v>0.40224358974358976</v>
          </cell>
          <cell r="K298">
            <v>234</v>
          </cell>
          <cell r="L298">
            <v>0.6</v>
          </cell>
          <cell r="M298" t="str">
            <v>VG88010</v>
          </cell>
          <cell r="N298">
            <v>297</v>
          </cell>
          <cell r="O298" t="str">
            <v>REGIMED</v>
          </cell>
          <cell r="P298" t="str">
            <v>GENERIC CAT 1</v>
          </cell>
          <cell r="Q298" t="str">
            <v>VG88010297</v>
          </cell>
        </row>
        <row r="299">
          <cell r="A299" t="str">
            <v>Para 500 + Phenyl 25 mg + CPM 2 mg Tablet 100's SYMDEX-D FORTE</v>
          </cell>
          <cell r="B299">
            <v>100</v>
          </cell>
          <cell r="C299">
            <v>1.5</v>
          </cell>
          <cell r="D299">
            <v>150</v>
          </cell>
          <cell r="E299">
            <v>2.4</v>
          </cell>
          <cell r="F299">
            <v>240</v>
          </cell>
          <cell r="G299">
            <v>3.5</v>
          </cell>
          <cell r="H299">
            <v>350</v>
          </cell>
          <cell r="I299">
            <v>110</v>
          </cell>
          <cell r="J299">
            <v>0.45833333333333331</v>
          </cell>
          <cell r="K299">
            <v>90</v>
          </cell>
          <cell r="L299">
            <v>0.6</v>
          </cell>
          <cell r="M299" t="str">
            <v>VG88010</v>
          </cell>
          <cell r="N299">
            <v>298</v>
          </cell>
          <cell r="O299" t="str">
            <v>REGIMED</v>
          </cell>
          <cell r="P299" t="str">
            <v>GENERIC CAT 1</v>
          </cell>
          <cell r="Q299" t="str">
            <v>VG88010298</v>
          </cell>
        </row>
        <row r="300">
          <cell r="A300" t="str">
            <v>Para 325 + Phenyl 25 mg + CPM 2 mg Tablet 100's SYMDEX-D</v>
          </cell>
          <cell r="B300">
            <v>100</v>
          </cell>
          <cell r="C300">
            <v>1.3</v>
          </cell>
          <cell r="D300">
            <v>130</v>
          </cell>
          <cell r="E300">
            <v>2.08</v>
          </cell>
          <cell r="F300">
            <v>208</v>
          </cell>
          <cell r="G300">
            <v>3</v>
          </cell>
          <cell r="H300">
            <v>300</v>
          </cell>
          <cell r="I300">
            <v>92</v>
          </cell>
          <cell r="J300">
            <v>0.44230769230769229</v>
          </cell>
          <cell r="K300">
            <v>78</v>
          </cell>
          <cell r="L300">
            <v>0.6</v>
          </cell>
          <cell r="M300" t="str">
            <v>VG88010</v>
          </cell>
          <cell r="N300">
            <v>299</v>
          </cell>
          <cell r="O300" t="str">
            <v>REGIMED</v>
          </cell>
          <cell r="P300" t="str">
            <v>GENERIC CAT 1</v>
          </cell>
          <cell r="Q300" t="str">
            <v>VG88010299</v>
          </cell>
        </row>
        <row r="301">
          <cell r="A301" t="str">
            <v>Paracetamol + Phenylpropanolamine + CPM  SYRUP 60 mL SYMDEX-D</v>
          </cell>
          <cell r="B301">
            <v>1</v>
          </cell>
          <cell r="C301">
            <v>26.8</v>
          </cell>
          <cell r="D301">
            <v>26.8</v>
          </cell>
          <cell r="E301">
            <v>42.88</v>
          </cell>
          <cell r="F301">
            <v>42.88</v>
          </cell>
          <cell r="G301">
            <v>60</v>
          </cell>
          <cell r="H301">
            <v>60</v>
          </cell>
          <cell r="I301">
            <v>17.119999999999997</v>
          </cell>
          <cell r="J301">
            <v>0.39925373134328351</v>
          </cell>
          <cell r="K301">
            <v>16.080000000000002</v>
          </cell>
          <cell r="L301">
            <v>0.60000000000000009</v>
          </cell>
          <cell r="M301" t="str">
            <v>VG88010</v>
          </cell>
          <cell r="N301">
            <v>300</v>
          </cell>
          <cell r="O301" t="str">
            <v>REGIMED</v>
          </cell>
          <cell r="P301" t="str">
            <v>GENERIC CAT 1</v>
          </cell>
          <cell r="Q301" t="str">
            <v>VG88010300</v>
          </cell>
        </row>
        <row r="302">
          <cell r="A302" t="str">
            <v>Paracetamol + Phenylpropanolamine + CPM  DROPS 15 mL SYMDEX-D</v>
          </cell>
          <cell r="B302">
            <v>1</v>
          </cell>
          <cell r="C302">
            <v>26.75</v>
          </cell>
          <cell r="D302">
            <v>26.75</v>
          </cell>
          <cell r="E302">
            <v>42.800000000000004</v>
          </cell>
          <cell r="F302">
            <v>42.800000000000004</v>
          </cell>
          <cell r="G302">
            <v>60</v>
          </cell>
          <cell r="H302">
            <v>60</v>
          </cell>
          <cell r="I302">
            <v>17.199999999999996</v>
          </cell>
          <cell r="J302">
            <v>0.40186915887850455</v>
          </cell>
          <cell r="K302">
            <v>16.050000000000004</v>
          </cell>
          <cell r="L302">
            <v>0.6000000000000002</v>
          </cell>
          <cell r="M302" t="str">
            <v>VG88010</v>
          </cell>
          <cell r="N302">
            <v>301</v>
          </cell>
          <cell r="O302" t="str">
            <v>REGIMED</v>
          </cell>
          <cell r="P302" t="str">
            <v>GENERIC CAT 1</v>
          </cell>
          <cell r="Q302" t="str">
            <v>VG88010301</v>
          </cell>
        </row>
        <row r="303">
          <cell r="A303" t="str">
            <v>Paracetamol 250 mg Suspension 60 mL MYREMOL</v>
          </cell>
          <cell r="B303">
            <v>1</v>
          </cell>
          <cell r="C303">
            <v>26</v>
          </cell>
          <cell r="D303">
            <v>26</v>
          </cell>
          <cell r="E303">
            <v>41.6</v>
          </cell>
          <cell r="F303">
            <v>41.6</v>
          </cell>
          <cell r="G303">
            <v>58.25</v>
          </cell>
          <cell r="H303">
            <v>58.25</v>
          </cell>
          <cell r="I303">
            <v>16.649999999999999</v>
          </cell>
          <cell r="J303">
            <v>0.40024038461538458</v>
          </cell>
          <cell r="K303">
            <v>15.600000000000001</v>
          </cell>
          <cell r="L303">
            <v>0.60000000000000009</v>
          </cell>
          <cell r="M303" t="str">
            <v>VG88010</v>
          </cell>
          <cell r="N303">
            <v>302</v>
          </cell>
          <cell r="O303" t="str">
            <v>REGIMED</v>
          </cell>
          <cell r="P303" t="str">
            <v>GENERIC CAT 1</v>
          </cell>
          <cell r="Q303" t="str">
            <v>VG88010302</v>
          </cell>
        </row>
        <row r="304">
          <cell r="A304" t="str">
            <v>Paracetamol 125 mg Suspension 60 mL MYREMOL</v>
          </cell>
          <cell r="B304">
            <v>1</v>
          </cell>
          <cell r="C304">
            <v>22.8</v>
          </cell>
          <cell r="D304">
            <v>22.8</v>
          </cell>
          <cell r="E304">
            <v>36.480000000000004</v>
          </cell>
          <cell r="F304">
            <v>36.480000000000004</v>
          </cell>
          <cell r="G304">
            <v>51</v>
          </cell>
          <cell r="H304">
            <v>51</v>
          </cell>
          <cell r="I304">
            <v>14.519999999999996</v>
          </cell>
          <cell r="J304">
            <v>0.39802631578947351</v>
          </cell>
          <cell r="K304">
            <v>13.680000000000003</v>
          </cell>
          <cell r="L304">
            <v>0.60000000000000009</v>
          </cell>
          <cell r="M304" t="str">
            <v>VG88010</v>
          </cell>
          <cell r="N304">
            <v>303</v>
          </cell>
          <cell r="O304" t="str">
            <v>REGIMED</v>
          </cell>
          <cell r="P304" t="str">
            <v>GENERIC CAT 1</v>
          </cell>
          <cell r="Q304" t="str">
            <v>VG88010303</v>
          </cell>
        </row>
        <row r="305">
          <cell r="A305" t="str">
            <v>Phenylephrine 12.5 mg  + Brompheniramine 4 mg  Syrup 60mL  BROMITAPP</v>
          </cell>
          <cell r="B305">
            <v>1</v>
          </cell>
          <cell r="C305">
            <v>28.5</v>
          </cell>
          <cell r="D305">
            <v>28.5</v>
          </cell>
          <cell r="E305">
            <v>45.6</v>
          </cell>
          <cell r="F305">
            <v>45.6</v>
          </cell>
          <cell r="G305">
            <v>64</v>
          </cell>
          <cell r="H305">
            <v>64</v>
          </cell>
          <cell r="I305">
            <v>18.399999999999999</v>
          </cell>
          <cell r="J305">
            <v>0.40350877192982454</v>
          </cell>
          <cell r="K305">
            <v>17.100000000000001</v>
          </cell>
          <cell r="L305">
            <v>0.60000000000000009</v>
          </cell>
          <cell r="M305" t="str">
            <v>VG88010</v>
          </cell>
          <cell r="N305">
            <v>304</v>
          </cell>
          <cell r="O305" t="str">
            <v>REGIMED</v>
          </cell>
          <cell r="P305" t="str">
            <v>GENERIC CAT 1</v>
          </cell>
          <cell r="Q305" t="str">
            <v>VG88010304</v>
          </cell>
        </row>
        <row r="306">
          <cell r="A306" t="str">
            <v>Phenylephrine  6.25 mg + Brompheniramine 2 mg  Drops 15 mL  BROMITAPP</v>
          </cell>
          <cell r="B306">
            <v>1</v>
          </cell>
          <cell r="C306">
            <v>25.5</v>
          </cell>
          <cell r="D306">
            <v>25.5</v>
          </cell>
          <cell r="E306">
            <v>40.800000000000004</v>
          </cell>
          <cell r="F306">
            <v>40.800000000000004</v>
          </cell>
          <cell r="G306">
            <v>57</v>
          </cell>
          <cell r="H306">
            <v>57</v>
          </cell>
          <cell r="I306">
            <v>16.199999999999996</v>
          </cell>
          <cell r="J306">
            <v>0.39705882352941163</v>
          </cell>
          <cell r="K306">
            <v>15.300000000000004</v>
          </cell>
          <cell r="L306">
            <v>0.6000000000000002</v>
          </cell>
          <cell r="M306" t="str">
            <v>VG88010</v>
          </cell>
          <cell r="N306">
            <v>305</v>
          </cell>
          <cell r="O306" t="str">
            <v>REGIMED</v>
          </cell>
          <cell r="P306" t="str">
            <v>GENERIC CAT 1</v>
          </cell>
          <cell r="Q306" t="str">
            <v>VG88010305</v>
          </cell>
        </row>
        <row r="307">
          <cell r="A307" t="str">
            <v>Pioglitazone 30 mg Tablet 28's ZEAL</v>
          </cell>
          <cell r="B307">
            <v>28</v>
          </cell>
          <cell r="C307">
            <v>2.6785714285714284</v>
          </cell>
          <cell r="D307">
            <v>75</v>
          </cell>
          <cell r="E307">
            <v>4.2857142857142856</v>
          </cell>
          <cell r="F307">
            <v>120</v>
          </cell>
          <cell r="G307">
            <v>6</v>
          </cell>
          <cell r="H307">
            <v>168</v>
          </cell>
          <cell r="I307">
            <v>48</v>
          </cell>
          <cell r="J307">
            <v>0.4</v>
          </cell>
          <cell r="K307">
            <v>45</v>
          </cell>
          <cell r="L307">
            <v>0.6</v>
          </cell>
          <cell r="M307" t="str">
            <v>VG88010</v>
          </cell>
          <cell r="N307">
            <v>306</v>
          </cell>
          <cell r="O307" t="str">
            <v>REGIMED</v>
          </cell>
          <cell r="P307" t="str">
            <v>GENERIC CAT 1</v>
          </cell>
          <cell r="Q307" t="str">
            <v>VG88010306</v>
          </cell>
        </row>
        <row r="308">
          <cell r="A308" t="str">
            <v>Pioglitazone 15 mg Tablet 28's ZEAL</v>
          </cell>
          <cell r="B308">
            <v>28</v>
          </cell>
          <cell r="C308">
            <v>1.7142857142857142</v>
          </cell>
          <cell r="D308">
            <v>48</v>
          </cell>
          <cell r="E308">
            <v>2.7428571428571433</v>
          </cell>
          <cell r="F308">
            <v>76.800000000000011</v>
          </cell>
          <cell r="G308">
            <v>4</v>
          </cell>
          <cell r="H308">
            <v>112</v>
          </cell>
          <cell r="I308">
            <v>35.199999999999989</v>
          </cell>
          <cell r="J308">
            <v>0.45833333333333309</v>
          </cell>
          <cell r="K308">
            <v>28.800000000000011</v>
          </cell>
          <cell r="L308">
            <v>0.6000000000000002</v>
          </cell>
          <cell r="M308" t="str">
            <v>VG88010</v>
          </cell>
          <cell r="N308">
            <v>307</v>
          </cell>
          <cell r="O308" t="str">
            <v>REGIMED</v>
          </cell>
          <cell r="P308" t="str">
            <v>GENERIC CAT 1</v>
          </cell>
          <cell r="Q308" t="str">
            <v>VG88010307</v>
          </cell>
        </row>
        <row r="309">
          <cell r="A309" t="str">
            <v>Piracetam 800 mg Tablet 30's RETENTO-800</v>
          </cell>
          <cell r="B309">
            <v>30</v>
          </cell>
          <cell r="C309">
            <v>7</v>
          </cell>
          <cell r="D309">
            <v>210</v>
          </cell>
          <cell r="E309">
            <v>11.2</v>
          </cell>
          <cell r="F309">
            <v>336</v>
          </cell>
          <cell r="G309">
            <v>15.75</v>
          </cell>
          <cell r="H309">
            <v>472.5</v>
          </cell>
          <cell r="I309">
            <v>136.5</v>
          </cell>
          <cell r="J309">
            <v>0.40625</v>
          </cell>
          <cell r="K309">
            <v>126</v>
          </cell>
          <cell r="L309">
            <v>0.6</v>
          </cell>
          <cell r="M309" t="str">
            <v>VG88010</v>
          </cell>
          <cell r="N309">
            <v>308</v>
          </cell>
          <cell r="O309" t="str">
            <v>REGIMED</v>
          </cell>
          <cell r="P309" t="str">
            <v>GENERIC CAT 1</v>
          </cell>
          <cell r="Q309" t="str">
            <v>VG88010308</v>
          </cell>
        </row>
        <row r="310">
          <cell r="A310" t="str">
            <v>Piroxicam 20 mg Capsule 100's Generic</v>
          </cell>
          <cell r="B310">
            <v>100</v>
          </cell>
          <cell r="C310">
            <v>1.29</v>
          </cell>
          <cell r="D310">
            <v>129</v>
          </cell>
          <cell r="E310">
            <v>2.0640000000000001</v>
          </cell>
          <cell r="F310">
            <v>206.4</v>
          </cell>
          <cell r="G310">
            <v>3</v>
          </cell>
          <cell r="H310">
            <v>300</v>
          </cell>
          <cell r="I310">
            <v>93.6</v>
          </cell>
          <cell r="J310">
            <v>0.45348837209302323</v>
          </cell>
          <cell r="K310">
            <v>77.400000000000006</v>
          </cell>
          <cell r="L310">
            <v>0.60000000000000009</v>
          </cell>
          <cell r="M310" t="str">
            <v>VG88010</v>
          </cell>
          <cell r="N310">
            <v>309</v>
          </cell>
          <cell r="O310" t="str">
            <v>REGIMED</v>
          </cell>
          <cell r="P310" t="str">
            <v>GENERIC CAT 1</v>
          </cell>
          <cell r="Q310" t="str">
            <v>VG88010309</v>
          </cell>
        </row>
        <row r="311">
          <cell r="A311" t="str">
            <v>Pizotifen 290 mcg Syrup 60 mL PEDIAPETITE</v>
          </cell>
          <cell r="B311">
            <v>1</v>
          </cell>
          <cell r="C311">
            <v>38</v>
          </cell>
          <cell r="D311">
            <v>38</v>
          </cell>
          <cell r="E311">
            <v>60.800000000000004</v>
          </cell>
          <cell r="F311">
            <v>60.800000000000004</v>
          </cell>
          <cell r="G311">
            <v>85.25</v>
          </cell>
          <cell r="H311">
            <v>85.25</v>
          </cell>
          <cell r="I311">
            <v>24.449999999999996</v>
          </cell>
          <cell r="J311">
            <v>0.40213815789473673</v>
          </cell>
          <cell r="K311">
            <v>22.800000000000004</v>
          </cell>
          <cell r="L311">
            <v>0.60000000000000009</v>
          </cell>
          <cell r="M311" t="str">
            <v>VG88010</v>
          </cell>
          <cell r="N311">
            <v>310</v>
          </cell>
          <cell r="O311" t="str">
            <v>REGIMED</v>
          </cell>
          <cell r="P311" t="str">
            <v>GENERIC CAT 1</v>
          </cell>
          <cell r="Q311" t="str">
            <v>VG88010310</v>
          </cell>
        </row>
        <row r="312">
          <cell r="A312" t="str">
            <v>Potassium Chloride 600 mg Tablet 100's  KALIUSAPHRIDE</v>
          </cell>
          <cell r="B312">
            <v>100</v>
          </cell>
          <cell r="C312">
            <v>7.5</v>
          </cell>
          <cell r="D312">
            <v>750</v>
          </cell>
          <cell r="E312">
            <v>12</v>
          </cell>
          <cell r="F312">
            <v>1200</v>
          </cell>
          <cell r="G312">
            <v>16.75</v>
          </cell>
          <cell r="H312">
            <v>1675</v>
          </cell>
          <cell r="I312">
            <v>475</v>
          </cell>
          <cell r="J312">
            <v>0.39583333333333331</v>
          </cell>
          <cell r="K312">
            <v>450</v>
          </cell>
          <cell r="L312">
            <v>0.6</v>
          </cell>
          <cell r="M312" t="str">
            <v>VG88010</v>
          </cell>
          <cell r="N312">
            <v>311</v>
          </cell>
          <cell r="O312" t="str">
            <v>REGIMED</v>
          </cell>
          <cell r="P312" t="str">
            <v>GENERIC CAT 1</v>
          </cell>
          <cell r="Q312" t="str">
            <v>VG88010311</v>
          </cell>
        </row>
        <row r="313">
          <cell r="A313" t="str">
            <v>Potassium Citrate 1,080 mg (10 mEq) Tablet 30's  ALKALINSE</v>
          </cell>
          <cell r="B313">
            <v>30</v>
          </cell>
          <cell r="C313">
            <v>3.6</v>
          </cell>
          <cell r="D313">
            <v>108</v>
          </cell>
          <cell r="E313">
            <v>5.7600000000000007</v>
          </cell>
          <cell r="F313">
            <v>172.8</v>
          </cell>
          <cell r="G313">
            <v>8.25</v>
          </cell>
          <cell r="H313">
            <v>247.5</v>
          </cell>
          <cell r="I313">
            <v>74.699999999999989</v>
          </cell>
          <cell r="J313">
            <v>0.43229166666666657</v>
          </cell>
          <cell r="K313">
            <v>64.800000000000011</v>
          </cell>
          <cell r="L313">
            <v>0.60000000000000009</v>
          </cell>
          <cell r="M313" t="str">
            <v>VG88010</v>
          </cell>
          <cell r="N313">
            <v>312</v>
          </cell>
          <cell r="O313" t="str">
            <v>REGIMED</v>
          </cell>
          <cell r="P313" t="str">
            <v>GENERIC CAT 1</v>
          </cell>
          <cell r="Q313" t="str">
            <v>VG88010312</v>
          </cell>
        </row>
        <row r="314">
          <cell r="A314" t="str">
            <v>Potassium Citrate 1,080 mg (10 mEq) Tablet 30's  SAPHTRATE</v>
          </cell>
          <cell r="B314">
            <v>30</v>
          </cell>
          <cell r="C314">
            <v>3.0666666666666669</v>
          </cell>
          <cell r="D314">
            <v>92</v>
          </cell>
          <cell r="E314">
            <v>4.9066666666666672</v>
          </cell>
          <cell r="F314">
            <v>147.20000000000002</v>
          </cell>
          <cell r="G314">
            <v>7</v>
          </cell>
          <cell r="H314">
            <v>210</v>
          </cell>
          <cell r="I314">
            <v>62.799999999999983</v>
          </cell>
          <cell r="J314">
            <v>0.42663043478260854</v>
          </cell>
          <cell r="K314">
            <v>55.200000000000017</v>
          </cell>
          <cell r="L314">
            <v>0.6000000000000002</v>
          </cell>
          <cell r="M314" t="str">
            <v>VG88010</v>
          </cell>
          <cell r="N314">
            <v>313</v>
          </cell>
          <cell r="O314" t="str">
            <v>REGIMED</v>
          </cell>
          <cell r="P314" t="str">
            <v>GENERIC CAT 1</v>
          </cell>
          <cell r="Q314" t="str">
            <v>VG88010313</v>
          </cell>
        </row>
        <row r="315">
          <cell r="A315" t="str">
            <v>Prednisone 20 mg Tablet 100's PREND</v>
          </cell>
          <cell r="B315">
            <v>100</v>
          </cell>
          <cell r="C315">
            <v>1.96</v>
          </cell>
          <cell r="D315">
            <v>196</v>
          </cell>
          <cell r="E315">
            <v>3.1360000000000001</v>
          </cell>
          <cell r="F315">
            <v>313.60000000000002</v>
          </cell>
          <cell r="G315">
            <v>4.5</v>
          </cell>
          <cell r="H315">
            <v>450</v>
          </cell>
          <cell r="I315">
            <v>136.39999999999998</v>
          </cell>
          <cell r="J315">
            <v>0.43494897959183665</v>
          </cell>
          <cell r="K315">
            <v>117.60000000000002</v>
          </cell>
          <cell r="L315">
            <v>0.60000000000000009</v>
          </cell>
          <cell r="M315" t="str">
            <v>VG88010</v>
          </cell>
          <cell r="N315">
            <v>314</v>
          </cell>
          <cell r="O315" t="str">
            <v>REGIMED</v>
          </cell>
          <cell r="P315" t="str">
            <v>GENERIC CAT 1</v>
          </cell>
          <cell r="Q315" t="str">
            <v>VG88010314</v>
          </cell>
        </row>
        <row r="316">
          <cell r="A316" t="str">
            <v>Prednisone 10 mg Tablet 100's Generic</v>
          </cell>
          <cell r="B316">
            <v>100</v>
          </cell>
          <cell r="C316">
            <v>0.6</v>
          </cell>
          <cell r="D316">
            <v>60</v>
          </cell>
          <cell r="E316">
            <v>0.96</v>
          </cell>
          <cell r="F316">
            <v>96</v>
          </cell>
          <cell r="G316">
            <v>1.5</v>
          </cell>
          <cell r="H316">
            <v>150</v>
          </cell>
          <cell r="I316">
            <v>54</v>
          </cell>
          <cell r="J316">
            <v>0.5625</v>
          </cell>
          <cell r="K316">
            <v>36</v>
          </cell>
          <cell r="L316">
            <v>0.6</v>
          </cell>
          <cell r="M316" t="str">
            <v>VG88010</v>
          </cell>
          <cell r="N316">
            <v>315</v>
          </cell>
          <cell r="O316" t="str">
            <v>REGIMED</v>
          </cell>
          <cell r="P316" t="str">
            <v>GENERIC CAT 1</v>
          </cell>
          <cell r="Q316" t="str">
            <v>VG88010315</v>
          </cell>
        </row>
        <row r="317">
          <cell r="A317" t="str">
            <v>Prednisone 5 mg Tablet 100's SYSTOCOR</v>
          </cell>
          <cell r="B317">
            <v>100</v>
          </cell>
          <cell r="C317">
            <v>0.49</v>
          </cell>
          <cell r="D317">
            <v>49</v>
          </cell>
          <cell r="E317">
            <v>0.78400000000000003</v>
          </cell>
          <cell r="F317">
            <v>78.400000000000006</v>
          </cell>
          <cell r="G317">
            <v>1.25</v>
          </cell>
          <cell r="H317">
            <v>125</v>
          </cell>
          <cell r="I317">
            <v>46.599999999999994</v>
          </cell>
          <cell r="J317">
            <v>0.59438775510204067</v>
          </cell>
          <cell r="K317">
            <v>29.400000000000006</v>
          </cell>
          <cell r="L317">
            <v>0.60000000000000009</v>
          </cell>
          <cell r="M317" t="str">
            <v>VG88010</v>
          </cell>
          <cell r="N317">
            <v>316</v>
          </cell>
          <cell r="O317" t="str">
            <v>REGIMED</v>
          </cell>
          <cell r="P317" t="str">
            <v>GENERIC CAT 1</v>
          </cell>
          <cell r="Q317" t="str">
            <v>VG88010316</v>
          </cell>
        </row>
        <row r="318">
          <cell r="A318" t="str">
            <v>Prednisone 10 mg Suspension 60 mL LEFESONE</v>
          </cell>
          <cell r="B318">
            <v>1</v>
          </cell>
          <cell r="C318">
            <v>41</v>
          </cell>
          <cell r="D318">
            <v>41</v>
          </cell>
          <cell r="E318">
            <v>65.600000000000009</v>
          </cell>
          <cell r="F318">
            <v>65.600000000000009</v>
          </cell>
          <cell r="G318">
            <v>92</v>
          </cell>
          <cell r="H318">
            <v>92</v>
          </cell>
          <cell r="I318">
            <v>26.399999999999991</v>
          </cell>
          <cell r="J318">
            <v>0.4024390243902437</v>
          </cell>
          <cell r="K318">
            <v>24.600000000000009</v>
          </cell>
          <cell r="L318">
            <v>0.6000000000000002</v>
          </cell>
          <cell r="M318" t="str">
            <v>VG88010</v>
          </cell>
          <cell r="N318">
            <v>317</v>
          </cell>
          <cell r="O318" t="str">
            <v>REGIMED</v>
          </cell>
          <cell r="P318" t="str">
            <v>GENERIC CAT 1</v>
          </cell>
          <cell r="Q318" t="str">
            <v>VG88010317</v>
          </cell>
        </row>
        <row r="319">
          <cell r="A319" t="str">
            <v>Prednisone 10 mg Suspension 60 mL BETPRED</v>
          </cell>
          <cell r="B319">
            <v>1</v>
          </cell>
          <cell r="C319">
            <v>41</v>
          </cell>
          <cell r="D319">
            <v>41</v>
          </cell>
          <cell r="E319">
            <v>65.600000000000009</v>
          </cell>
          <cell r="F319">
            <v>65.600000000000009</v>
          </cell>
          <cell r="G319">
            <v>92</v>
          </cell>
          <cell r="H319">
            <v>92</v>
          </cell>
          <cell r="I319">
            <v>26.399999999999991</v>
          </cell>
          <cell r="J319">
            <v>0.4024390243902437</v>
          </cell>
          <cell r="K319">
            <v>24.600000000000009</v>
          </cell>
          <cell r="L319">
            <v>0.6000000000000002</v>
          </cell>
          <cell r="M319" t="str">
            <v>VG88010</v>
          </cell>
          <cell r="N319">
            <v>318</v>
          </cell>
          <cell r="O319" t="str">
            <v>REGIMED</v>
          </cell>
          <cell r="P319" t="str">
            <v>GENERIC CAT 1</v>
          </cell>
          <cell r="Q319" t="str">
            <v>VG88010318</v>
          </cell>
        </row>
        <row r="320">
          <cell r="A320" t="str">
            <v>Prednisone 10 mg Suspension 60 mL PREDEX</v>
          </cell>
          <cell r="B320">
            <v>1</v>
          </cell>
          <cell r="C320">
            <v>46</v>
          </cell>
          <cell r="D320">
            <v>46</v>
          </cell>
          <cell r="E320">
            <v>73.600000000000009</v>
          </cell>
          <cell r="F320">
            <v>73.600000000000009</v>
          </cell>
          <cell r="G320">
            <v>103</v>
          </cell>
          <cell r="H320">
            <v>103</v>
          </cell>
          <cell r="I320">
            <v>29.399999999999991</v>
          </cell>
          <cell r="J320">
            <v>0.39945652173913027</v>
          </cell>
          <cell r="K320">
            <v>27.600000000000009</v>
          </cell>
          <cell r="L320">
            <v>0.6000000000000002</v>
          </cell>
          <cell r="M320" t="str">
            <v>VG88010</v>
          </cell>
          <cell r="N320">
            <v>319</v>
          </cell>
          <cell r="O320" t="str">
            <v>REGIMED</v>
          </cell>
          <cell r="P320" t="str">
            <v>GENERIC CAT 1</v>
          </cell>
          <cell r="Q320" t="str">
            <v>VG88010319</v>
          </cell>
        </row>
        <row r="321">
          <cell r="A321" t="str">
            <v>Prednisolone 15 mg Syrup 60 mL  IMPRESOL</v>
          </cell>
          <cell r="B321">
            <v>1</v>
          </cell>
          <cell r="C321">
            <v>75</v>
          </cell>
          <cell r="D321">
            <v>75</v>
          </cell>
          <cell r="E321">
            <v>120</v>
          </cell>
          <cell r="F321">
            <v>120</v>
          </cell>
          <cell r="G321">
            <v>168</v>
          </cell>
          <cell r="H321">
            <v>168</v>
          </cell>
          <cell r="I321">
            <v>48</v>
          </cell>
          <cell r="J321">
            <v>0.4</v>
          </cell>
          <cell r="K321">
            <v>45</v>
          </cell>
          <cell r="L321">
            <v>0.6</v>
          </cell>
          <cell r="M321" t="str">
            <v>VG88010</v>
          </cell>
          <cell r="N321">
            <v>320</v>
          </cell>
          <cell r="O321" t="str">
            <v>REGIMED</v>
          </cell>
          <cell r="P321" t="str">
            <v>GENERIC CAT 1</v>
          </cell>
          <cell r="Q321" t="str">
            <v>VG88010320</v>
          </cell>
        </row>
        <row r="322">
          <cell r="A322" t="str">
            <v>Pregabalin 75 mg Capsule 30's PREGABASAPH-75</v>
          </cell>
          <cell r="B322">
            <v>30</v>
          </cell>
          <cell r="C322">
            <v>3.2</v>
          </cell>
          <cell r="D322">
            <v>96</v>
          </cell>
          <cell r="E322">
            <v>5.120000000000001</v>
          </cell>
          <cell r="F322">
            <v>153.60000000000002</v>
          </cell>
          <cell r="G322">
            <v>7.25</v>
          </cell>
          <cell r="H322">
            <v>217.5</v>
          </cell>
          <cell r="I322">
            <v>63.899999999999977</v>
          </cell>
          <cell r="J322">
            <v>0.41601562499999978</v>
          </cell>
          <cell r="K322">
            <v>57.600000000000023</v>
          </cell>
          <cell r="L322">
            <v>0.6000000000000002</v>
          </cell>
          <cell r="M322" t="str">
            <v>VG88010</v>
          </cell>
          <cell r="N322">
            <v>321</v>
          </cell>
          <cell r="O322" t="str">
            <v>REGIMED</v>
          </cell>
          <cell r="P322" t="str">
            <v>GENERIC CAT 1</v>
          </cell>
          <cell r="Q322" t="str">
            <v>VG88010321</v>
          </cell>
        </row>
        <row r="323">
          <cell r="A323" t="str">
            <v>Pregnancy Test 50's ADVAN</v>
          </cell>
          <cell r="B323">
            <v>50</v>
          </cell>
          <cell r="C323">
            <v>9</v>
          </cell>
          <cell r="D323">
            <v>450</v>
          </cell>
          <cell r="E323">
            <v>14.4</v>
          </cell>
          <cell r="F323">
            <v>720</v>
          </cell>
          <cell r="G323">
            <v>20.25</v>
          </cell>
          <cell r="H323">
            <v>1012.5</v>
          </cell>
          <cell r="I323">
            <v>292.5</v>
          </cell>
          <cell r="J323">
            <v>0.40625</v>
          </cell>
          <cell r="K323">
            <v>270</v>
          </cell>
          <cell r="L323">
            <v>0.6</v>
          </cell>
          <cell r="M323" t="str">
            <v>VG88010</v>
          </cell>
          <cell r="N323">
            <v>322</v>
          </cell>
          <cell r="O323" t="str">
            <v>REGIMED</v>
          </cell>
          <cell r="P323" t="str">
            <v>GENERIC CAT 1</v>
          </cell>
          <cell r="Q323" t="str">
            <v>VG88010322</v>
          </cell>
        </row>
        <row r="324">
          <cell r="A324" t="str">
            <v>Propranolol 40 mg Tablet 100's STABETA-40</v>
          </cell>
          <cell r="B324">
            <v>100</v>
          </cell>
          <cell r="C324">
            <v>0.53</v>
          </cell>
          <cell r="D324">
            <v>53</v>
          </cell>
          <cell r="E324">
            <v>0.84800000000000009</v>
          </cell>
          <cell r="F324">
            <v>84.800000000000011</v>
          </cell>
          <cell r="G324">
            <v>1.25</v>
          </cell>
          <cell r="H324">
            <v>125</v>
          </cell>
          <cell r="I324">
            <v>40.199999999999989</v>
          </cell>
          <cell r="J324">
            <v>0.47405660377358472</v>
          </cell>
          <cell r="K324">
            <v>31.800000000000011</v>
          </cell>
          <cell r="L324">
            <v>0.6000000000000002</v>
          </cell>
          <cell r="M324" t="str">
            <v>VG88010</v>
          </cell>
          <cell r="N324">
            <v>323</v>
          </cell>
          <cell r="O324" t="str">
            <v>REGIMED</v>
          </cell>
          <cell r="P324" t="str">
            <v>GENERIC CAT 1</v>
          </cell>
          <cell r="Q324" t="str">
            <v>VG88010323</v>
          </cell>
        </row>
        <row r="325">
          <cell r="A325" t="str">
            <v>Propranolol 10 mg Tablet 100's STABETA-10</v>
          </cell>
          <cell r="B325">
            <v>100</v>
          </cell>
          <cell r="C325">
            <v>0.48</v>
          </cell>
          <cell r="D325">
            <v>48</v>
          </cell>
          <cell r="E325">
            <v>0.76800000000000013</v>
          </cell>
          <cell r="F325">
            <v>76.800000000000011</v>
          </cell>
          <cell r="G325">
            <v>1.25</v>
          </cell>
          <cell r="H325">
            <v>125</v>
          </cell>
          <cell r="I325">
            <v>48.199999999999989</v>
          </cell>
          <cell r="J325">
            <v>0.62760416666666641</v>
          </cell>
          <cell r="K325">
            <v>28.800000000000011</v>
          </cell>
          <cell r="L325">
            <v>0.6000000000000002</v>
          </cell>
          <cell r="M325" t="str">
            <v>VG88010</v>
          </cell>
          <cell r="N325">
            <v>324</v>
          </cell>
          <cell r="O325" t="str">
            <v>REGIMED</v>
          </cell>
          <cell r="P325" t="str">
            <v>GENERIC CAT 1</v>
          </cell>
          <cell r="Q325" t="str">
            <v>VG88010324</v>
          </cell>
        </row>
        <row r="326">
          <cell r="A326" t="str">
            <v>Pyrantel Pamoate 250 mg Suspension 60 mL Generic</v>
          </cell>
          <cell r="B326">
            <v>1</v>
          </cell>
          <cell r="C326">
            <v>43</v>
          </cell>
          <cell r="D326">
            <v>43</v>
          </cell>
          <cell r="E326">
            <v>68.8</v>
          </cell>
          <cell r="F326">
            <v>68.8</v>
          </cell>
          <cell r="G326">
            <v>96.5</v>
          </cell>
          <cell r="H326">
            <v>96.5</v>
          </cell>
          <cell r="I326">
            <v>27.700000000000003</v>
          </cell>
          <cell r="J326">
            <v>0.40261627906976749</v>
          </cell>
          <cell r="K326">
            <v>25.799999999999997</v>
          </cell>
          <cell r="L326">
            <v>0.6</v>
          </cell>
          <cell r="M326" t="str">
            <v>VG88010</v>
          </cell>
          <cell r="N326">
            <v>325</v>
          </cell>
          <cell r="O326" t="str">
            <v>REGIMED</v>
          </cell>
          <cell r="P326" t="str">
            <v>GENERIC CAT 1</v>
          </cell>
          <cell r="Q326" t="str">
            <v>VG88010325</v>
          </cell>
        </row>
        <row r="327">
          <cell r="A327" t="str">
            <v>Pyrazinamide 500 mg Tablet 100's PYRAZUER</v>
          </cell>
          <cell r="B327">
            <v>100</v>
          </cell>
          <cell r="C327">
            <v>1.1000000000000001</v>
          </cell>
          <cell r="D327">
            <v>110</v>
          </cell>
          <cell r="E327">
            <v>1.76</v>
          </cell>
          <cell r="F327">
            <v>176</v>
          </cell>
          <cell r="G327">
            <v>2.5</v>
          </cell>
          <cell r="H327">
            <v>250</v>
          </cell>
          <cell r="I327">
            <v>74</v>
          </cell>
          <cell r="J327">
            <v>0.42045454545454547</v>
          </cell>
          <cell r="K327">
            <v>66</v>
          </cell>
          <cell r="L327">
            <v>0.6</v>
          </cell>
          <cell r="M327" t="str">
            <v>VG88010</v>
          </cell>
          <cell r="N327">
            <v>326</v>
          </cell>
          <cell r="O327" t="str">
            <v>REGIMED</v>
          </cell>
          <cell r="P327" t="str">
            <v>GENERIC CAT 1</v>
          </cell>
          <cell r="Q327" t="str">
            <v>VG88010326</v>
          </cell>
        </row>
        <row r="328">
          <cell r="A328" t="str">
            <v>Pyrazinamide 250 mg Suspension 120 mL PYZATHER</v>
          </cell>
          <cell r="B328">
            <v>1</v>
          </cell>
          <cell r="C328">
            <v>78</v>
          </cell>
          <cell r="D328">
            <v>78</v>
          </cell>
          <cell r="E328">
            <v>124.80000000000001</v>
          </cell>
          <cell r="F328">
            <v>124.80000000000001</v>
          </cell>
          <cell r="G328">
            <v>174.75</v>
          </cell>
          <cell r="H328">
            <v>174.75</v>
          </cell>
          <cell r="I328">
            <v>49.949999999999989</v>
          </cell>
          <cell r="J328">
            <v>0.40024038461538447</v>
          </cell>
          <cell r="K328">
            <v>46.800000000000011</v>
          </cell>
          <cell r="L328">
            <v>0.6000000000000002</v>
          </cell>
          <cell r="M328" t="str">
            <v>VG88010</v>
          </cell>
          <cell r="N328">
            <v>327</v>
          </cell>
          <cell r="O328" t="str">
            <v>REGIMED</v>
          </cell>
          <cell r="P328" t="str">
            <v>GENERIC CAT 1</v>
          </cell>
          <cell r="Q328" t="str">
            <v>VG88010327</v>
          </cell>
        </row>
        <row r="329">
          <cell r="A329" t="str">
            <v>Pyrazinamide 250 mg Suspension 60 mL PYRAMIN</v>
          </cell>
          <cell r="B329">
            <v>1</v>
          </cell>
          <cell r="C329">
            <v>62</v>
          </cell>
          <cell r="D329">
            <v>62</v>
          </cell>
          <cell r="E329">
            <v>99.2</v>
          </cell>
          <cell r="F329">
            <v>99.2</v>
          </cell>
          <cell r="G329">
            <v>139</v>
          </cell>
          <cell r="H329">
            <v>139</v>
          </cell>
          <cell r="I329">
            <v>39.799999999999997</v>
          </cell>
          <cell r="J329">
            <v>0.40120967741935482</v>
          </cell>
          <cell r="K329">
            <v>37.200000000000003</v>
          </cell>
          <cell r="L329">
            <v>0.60000000000000009</v>
          </cell>
          <cell r="M329" t="str">
            <v>VG88010</v>
          </cell>
          <cell r="N329">
            <v>328</v>
          </cell>
          <cell r="O329" t="str">
            <v>REGIMED</v>
          </cell>
          <cell r="P329" t="str">
            <v>GENERIC CAT 1</v>
          </cell>
          <cell r="Q329" t="str">
            <v>VG88010328</v>
          </cell>
        </row>
        <row r="330">
          <cell r="A330" t="str">
            <v>Ranitidine 300 mg Tablet 100's RANITEIN</v>
          </cell>
          <cell r="B330">
            <v>100</v>
          </cell>
          <cell r="C330">
            <v>1.66</v>
          </cell>
          <cell r="D330">
            <v>166</v>
          </cell>
          <cell r="E330">
            <v>2.6560000000000001</v>
          </cell>
          <cell r="F330">
            <v>265.60000000000002</v>
          </cell>
          <cell r="G330">
            <v>3.75</v>
          </cell>
          <cell r="H330">
            <v>375</v>
          </cell>
          <cell r="I330">
            <v>109.39999999999998</v>
          </cell>
          <cell r="J330">
            <v>0.41189759036144569</v>
          </cell>
          <cell r="K330">
            <v>99.600000000000023</v>
          </cell>
          <cell r="L330">
            <v>0.60000000000000009</v>
          </cell>
          <cell r="M330" t="str">
            <v>VG88010</v>
          </cell>
          <cell r="N330">
            <v>329</v>
          </cell>
          <cell r="O330" t="str">
            <v>REGIMED</v>
          </cell>
          <cell r="P330" t="str">
            <v>GENERIC CAT 1</v>
          </cell>
          <cell r="Q330" t="str">
            <v>VG88010329</v>
          </cell>
        </row>
        <row r="331">
          <cell r="A331" t="str">
            <v>Ranitidine 150 mg Tablet 100's GASTROSAPH-150</v>
          </cell>
          <cell r="B331">
            <v>100</v>
          </cell>
          <cell r="C331">
            <v>0.76</v>
          </cell>
          <cell r="D331">
            <v>76</v>
          </cell>
          <cell r="E331">
            <v>1.2160000000000002</v>
          </cell>
          <cell r="F331">
            <v>121.60000000000001</v>
          </cell>
          <cell r="G331">
            <v>1.7</v>
          </cell>
          <cell r="H331">
            <v>170</v>
          </cell>
          <cell r="I331">
            <v>48.399999999999991</v>
          </cell>
          <cell r="J331">
            <v>0.39802631578947356</v>
          </cell>
          <cell r="K331">
            <v>45.600000000000009</v>
          </cell>
          <cell r="L331">
            <v>0.60000000000000009</v>
          </cell>
          <cell r="M331" t="str">
            <v>VG88010</v>
          </cell>
          <cell r="N331">
            <v>330</v>
          </cell>
          <cell r="O331" t="str">
            <v>REGIMED</v>
          </cell>
          <cell r="P331" t="str">
            <v>GENERIC CAT 1</v>
          </cell>
          <cell r="Q331" t="str">
            <v>VG88010330</v>
          </cell>
        </row>
        <row r="332">
          <cell r="A332" t="str">
            <v>Rifampicin 150mg+INH 75mg+PZA 400mg EMB 275mg fc Tab 80s QUADMAX</v>
          </cell>
          <cell r="B332">
            <v>80</v>
          </cell>
          <cell r="C332">
            <v>7.4375</v>
          </cell>
          <cell r="D332">
            <v>595</v>
          </cell>
          <cell r="E332">
            <v>11.9</v>
          </cell>
          <cell r="F332">
            <v>952</v>
          </cell>
          <cell r="G332">
            <v>16.75</v>
          </cell>
          <cell r="H332">
            <v>1340</v>
          </cell>
          <cell r="I332">
            <v>388</v>
          </cell>
          <cell r="J332">
            <v>0.40756302521008403</v>
          </cell>
          <cell r="K332">
            <v>357</v>
          </cell>
          <cell r="L332">
            <v>0.6</v>
          </cell>
          <cell r="M332" t="str">
            <v>VG88010</v>
          </cell>
          <cell r="N332">
            <v>331</v>
          </cell>
          <cell r="O332" t="str">
            <v>REGIMED</v>
          </cell>
          <cell r="P332" t="str">
            <v>GENERIC CAT 1</v>
          </cell>
          <cell r="Q332" t="str">
            <v>VG88010331</v>
          </cell>
        </row>
        <row r="333">
          <cell r="A333" t="str">
            <v>Rifampicin 150 mg + Isoniazid 75 mg Tablet 80's DUOMAX</v>
          </cell>
          <cell r="B333">
            <v>80</v>
          </cell>
          <cell r="C333">
            <v>7.375</v>
          </cell>
          <cell r="D333">
            <v>590</v>
          </cell>
          <cell r="E333">
            <v>11.8</v>
          </cell>
          <cell r="F333">
            <v>944</v>
          </cell>
          <cell r="G333">
            <v>16.5</v>
          </cell>
          <cell r="H333">
            <v>1320</v>
          </cell>
          <cell r="I333">
            <v>376</v>
          </cell>
          <cell r="J333">
            <v>0.39830508474576271</v>
          </cell>
          <cell r="K333">
            <v>354</v>
          </cell>
          <cell r="L333">
            <v>0.6</v>
          </cell>
          <cell r="M333" t="str">
            <v>VG88010</v>
          </cell>
          <cell r="N333">
            <v>332</v>
          </cell>
          <cell r="O333" t="str">
            <v>REGIMED</v>
          </cell>
          <cell r="P333" t="str">
            <v>GENERIC CAT 1</v>
          </cell>
          <cell r="Q333" t="str">
            <v>VG88010332</v>
          </cell>
        </row>
        <row r="334">
          <cell r="A334" t="str">
            <v>Rifampicin 150 mg + Isoniazid 75 mg Tablet 100's BERCUREX-1</v>
          </cell>
          <cell r="B334">
            <v>100</v>
          </cell>
          <cell r="C334">
            <v>3.95</v>
          </cell>
          <cell r="D334">
            <v>395</v>
          </cell>
          <cell r="E334">
            <v>6.32</v>
          </cell>
          <cell r="F334">
            <v>632</v>
          </cell>
          <cell r="G334">
            <v>9</v>
          </cell>
          <cell r="H334">
            <v>900</v>
          </cell>
          <cell r="I334">
            <v>268</v>
          </cell>
          <cell r="J334">
            <v>0.42405063291139239</v>
          </cell>
          <cell r="K334">
            <v>237</v>
          </cell>
          <cell r="L334">
            <v>0.6</v>
          </cell>
          <cell r="M334" t="str">
            <v>VG88010</v>
          </cell>
          <cell r="N334">
            <v>333</v>
          </cell>
          <cell r="O334" t="str">
            <v>REGIMED</v>
          </cell>
          <cell r="P334" t="str">
            <v>GENERIC CAT 1</v>
          </cell>
          <cell r="Q334" t="str">
            <v>VG88010333</v>
          </cell>
        </row>
        <row r="335">
          <cell r="A335" t="str">
            <v>Rifampicin 450 mg Capsule 100's REXILAN</v>
          </cell>
          <cell r="B335">
            <v>100</v>
          </cell>
          <cell r="C335">
            <v>5.75</v>
          </cell>
          <cell r="D335">
            <v>575</v>
          </cell>
          <cell r="E335">
            <v>9.1999999999999993</v>
          </cell>
          <cell r="F335">
            <v>920</v>
          </cell>
          <cell r="G335">
            <v>13</v>
          </cell>
          <cell r="H335">
            <v>1300</v>
          </cell>
          <cell r="I335">
            <v>380</v>
          </cell>
          <cell r="J335">
            <v>0.41304347826086957</v>
          </cell>
          <cell r="K335">
            <v>345</v>
          </cell>
          <cell r="L335">
            <v>0.6</v>
          </cell>
          <cell r="M335" t="str">
            <v>VG88010</v>
          </cell>
          <cell r="N335">
            <v>334</v>
          </cell>
          <cell r="O335" t="str">
            <v>REGIMED</v>
          </cell>
          <cell r="P335" t="str">
            <v>GENERIC CAT 1</v>
          </cell>
          <cell r="Q335" t="str">
            <v>VG88010334</v>
          </cell>
        </row>
        <row r="336">
          <cell r="A336" t="str">
            <v>Rifampicin 200 mg Suspension 120 mL FAMTRICIN FORTE</v>
          </cell>
          <cell r="B336">
            <v>1</v>
          </cell>
          <cell r="C336">
            <v>180</v>
          </cell>
          <cell r="D336">
            <v>180</v>
          </cell>
          <cell r="E336">
            <v>288</v>
          </cell>
          <cell r="F336">
            <v>288</v>
          </cell>
          <cell r="G336">
            <v>403.25</v>
          </cell>
          <cell r="H336">
            <v>403.25</v>
          </cell>
          <cell r="I336">
            <v>115.25</v>
          </cell>
          <cell r="J336">
            <v>0.4001736111111111</v>
          </cell>
          <cell r="K336">
            <v>108</v>
          </cell>
          <cell r="L336">
            <v>0.6</v>
          </cell>
          <cell r="M336" t="str">
            <v>VG88010</v>
          </cell>
          <cell r="N336">
            <v>335</v>
          </cell>
          <cell r="O336" t="str">
            <v>REGIMED</v>
          </cell>
          <cell r="P336" t="str">
            <v>GENERIC CAT 1</v>
          </cell>
          <cell r="Q336" t="str">
            <v>VG88010335</v>
          </cell>
        </row>
        <row r="337">
          <cell r="A337" t="str">
            <v>Rifampicin 200 mg Suspension 60mL FAMTRICIN FORTE</v>
          </cell>
          <cell r="B337">
            <v>1</v>
          </cell>
          <cell r="C337">
            <v>95</v>
          </cell>
          <cell r="D337">
            <v>95</v>
          </cell>
          <cell r="E337">
            <v>152</v>
          </cell>
          <cell r="F337">
            <v>152</v>
          </cell>
          <cell r="G337">
            <v>213</v>
          </cell>
          <cell r="H337">
            <v>213</v>
          </cell>
          <cell r="I337">
            <v>61</v>
          </cell>
          <cell r="J337">
            <v>0.40131578947368424</v>
          </cell>
          <cell r="K337">
            <v>57</v>
          </cell>
          <cell r="L337">
            <v>0.6</v>
          </cell>
          <cell r="M337" t="str">
            <v>VG88010</v>
          </cell>
          <cell r="N337">
            <v>336</v>
          </cell>
          <cell r="O337" t="str">
            <v>REGIMED</v>
          </cell>
          <cell r="P337" t="str">
            <v>GENERIC CAT 1</v>
          </cell>
          <cell r="Q337" t="str">
            <v>VG88010336</v>
          </cell>
        </row>
        <row r="338">
          <cell r="A338" t="str">
            <v>ROBUST 550 mg Tablet (For Men) 2's ROBUST</v>
          </cell>
          <cell r="B338">
            <v>1</v>
          </cell>
          <cell r="C338">
            <v>124.95</v>
          </cell>
          <cell r="D338">
            <v>124.95</v>
          </cell>
          <cell r="E338">
            <v>134.9</v>
          </cell>
          <cell r="F338">
            <v>134.9</v>
          </cell>
          <cell r="G338">
            <v>145.25</v>
          </cell>
          <cell r="H338">
            <v>145.25</v>
          </cell>
          <cell r="I338">
            <v>10.349999999999994</v>
          </cell>
          <cell r="J338">
            <v>7.6723498888065192E-2</v>
          </cell>
          <cell r="K338">
            <v>9.9500000000000028</v>
          </cell>
          <cell r="L338">
            <v>7.9631852741096465E-2</v>
          </cell>
          <cell r="M338" t="str">
            <v>VG88010</v>
          </cell>
          <cell r="N338">
            <v>337</v>
          </cell>
          <cell r="O338" t="str">
            <v>REGIMED</v>
          </cell>
          <cell r="P338" t="str">
            <v>GENERIC CAT 1</v>
          </cell>
          <cell r="Q338" t="str">
            <v>VG88010337</v>
          </cell>
        </row>
        <row r="339">
          <cell r="A339" t="str">
            <v>Rosuvastatin 20 mg Tablet 30's VESTFLO-20</v>
          </cell>
          <cell r="B339">
            <v>30</v>
          </cell>
          <cell r="C339">
            <v>4.5</v>
          </cell>
          <cell r="D339">
            <v>135</v>
          </cell>
          <cell r="E339">
            <v>7.2</v>
          </cell>
          <cell r="F339">
            <v>216</v>
          </cell>
          <cell r="G339">
            <v>10.25</v>
          </cell>
          <cell r="H339">
            <v>307.5</v>
          </cell>
          <cell r="I339">
            <v>91.5</v>
          </cell>
          <cell r="J339">
            <v>0.4236111111111111</v>
          </cell>
          <cell r="K339">
            <v>81</v>
          </cell>
          <cell r="L339">
            <v>0.6</v>
          </cell>
          <cell r="M339" t="str">
            <v>VG88010</v>
          </cell>
          <cell r="N339">
            <v>338</v>
          </cell>
          <cell r="O339" t="str">
            <v>REGIMED</v>
          </cell>
          <cell r="P339" t="str">
            <v>GENERIC CAT 1</v>
          </cell>
          <cell r="Q339" t="str">
            <v>VG88010338</v>
          </cell>
        </row>
        <row r="340">
          <cell r="A340" t="str">
            <v>Rosuvastatin 10 mg Tablet 100's ROSUSAPH-10</v>
          </cell>
          <cell r="B340">
            <v>100</v>
          </cell>
          <cell r="C340">
            <v>2.5</v>
          </cell>
          <cell r="D340">
            <v>250</v>
          </cell>
          <cell r="E340">
            <v>4</v>
          </cell>
          <cell r="F340">
            <v>400</v>
          </cell>
          <cell r="G340">
            <v>5.6</v>
          </cell>
          <cell r="H340">
            <v>560</v>
          </cell>
          <cell r="I340">
            <v>160</v>
          </cell>
          <cell r="J340">
            <v>0.4</v>
          </cell>
          <cell r="K340">
            <v>150</v>
          </cell>
          <cell r="L340">
            <v>0.6</v>
          </cell>
          <cell r="M340" t="str">
            <v>VG88010</v>
          </cell>
          <cell r="N340">
            <v>339</v>
          </cell>
          <cell r="O340" t="str">
            <v>REGIMED</v>
          </cell>
          <cell r="P340" t="str">
            <v>GENERIC CAT 1</v>
          </cell>
          <cell r="Q340" t="str">
            <v>VG88010339</v>
          </cell>
        </row>
        <row r="341">
          <cell r="A341" t="str">
            <v>Salbu 2mg + Guai 100 mg + Brom 8mg Cap 100's  VENTO BRONCHO-M</v>
          </cell>
          <cell r="B341">
            <v>100</v>
          </cell>
          <cell r="C341">
            <v>1.1599999999999999</v>
          </cell>
          <cell r="D341">
            <v>116</v>
          </cell>
          <cell r="E341">
            <v>1.8560000000000003</v>
          </cell>
          <cell r="F341">
            <v>185.60000000000002</v>
          </cell>
          <cell r="G341">
            <v>2.75</v>
          </cell>
          <cell r="H341">
            <v>275</v>
          </cell>
          <cell r="I341">
            <v>89.399999999999977</v>
          </cell>
          <cell r="J341">
            <v>0.48168103448275845</v>
          </cell>
          <cell r="K341">
            <v>69.600000000000023</v>
          </cell>
          <cell r="L341">
            <v>0.6000000000000002</v>
          </cell>
          <cell r="M341" t="str">
            <v>VG88010</v>
          </cell>
          <cell r="N341">
            <v>340</v>
          </cell>
          <cell r="O341" t="str">
            <v>REGIMED</v>
          </cell>
          <cell r="P341" t="str">
            <v>GENERIC CAT 1</v>
          </cell>
          <cell r="Q341" t="str">
            <v>VG88010340</v>
          </cell>
        </row>
        <row r="342">
          <cell r="A342" t="str">
            <v>Salbu 1mg + Guai 50mg + Brom 4mg Syrup 60 mL  VENTO BRONCHO-M</v>
          </cell>
          <cell r="B342">
            <v>1</v>
          </cell>
          <cell r="C342">
            <v>29.5</v>
          </cell>
          <cell r="D342">
            <v>29.5</v>
          </cell>
          <cell r="E342">
            <v>47.2</v>
          </cell>
          <cell r="F342">
            <v>47.2</v>
          </cell>
          <cell r="G342">
            <v>66</v>
          </cell>
          <cell r="H342">
            <v>66</v>
          </cell>
          <cell r="I342">
            <v>18.799999999999997</v>
          </cell>
          <cell r="J342">
            <v>0.39830508474576265</v>
          </cell>
          <cell r="K342">
            <v>17.700000000000003</v>
          </cell>
          <cell r="L342">
            <v>0.60000000000000009</v>
          </cell>
          <cell r="M342" t="str">
            <v>VG88010</v>
          </cell>
          <cell r="N342">
            <v>341</v>
          </cell>
          <cell r="O342" t="str">
            <v>REGIMED</v>
          </cell>
          <cell r="P342" t="str">
            <v>GENERIC CAT 1</v>
          </cell>
          <cell r="Q342" t="str">
            <v>VG88010341</v>
          </cell>
        </row>
        <row r="343">
          <cell r="A343" t="str">
            <v>Salbutamol 2 mg + Guaifenesin 100 mg Cap 100's VENTREX G</v>
          </cell>
          <cell r="B343">
            <v>100</v>
          </cell>
          <cell r="C343">
            <v>0.77</v>
          </cell>
          <cell r="D343">
            <v>77</v>
          </cell>
          <cell r="E343">
            <v>1.232</v>
          </cell>
          <cell r="F343">
            <v>123.2</v>
          </cell>
          <cell r="G343">
            <v>1.75</v>
          </cell>
          <cell r="H343">
            <v>175</v>
          </cell>
          <cell r="I343">
            <v>51.8</v>
          </cell>
          <cell r="J343">
            <v>0.42045454545454541</v>
          </cell>
          <cell r="K343">
            <v>46.2</v>
          </cell>
          <cell r="L343">
            <v>0.60000000000000009</v>
          </cell>
          <cell r="M343" t="str">
            <v>VG88010</v>
          </cell>
          <cell r="N343">
            <v>342</v>
          </cell>
          <cell r="O343" t="str">
            <v>REGIMED</v>
          </cell>
          <cell r="P343" t="str">
            <v>GENERIC CAT 1</v>
          </cell>
          <cell r="Q343" t="str">
            <v>VG88010342</v>
          </cell>
        </row>
        <row r="344">
          <cell r="A344" t="str">
            <v>Salbutamol 4 mg Tablet 100's BUTAMOL</v>
          </cell>
          <cell r="B344">
            <v>100</v>
          </cell>
          <cell r="C344">
            <v>0.27</v>
          </cell>
          <cell r="D344">
            <v>27</v>
          </cell>
          <cell r="E344">
            <v>0.43200000000000005</v>
          </cell>
          <cell r="F344">
            <v>43.2</v>
          </cell>
          <cell r="G344">
            <v>0.75</v>
          </cell>
          <cell r="H344">
            <v>75</v>
          </cell>
          <cell r="I344">
            <v>31.799999999999997</v>
          </cell>
          <cell r="J344">
            <v>0.73611111111111105</v>
          </cell>
          <cell r="K344">
            <v>16.200000000000003</v>
          </cell>
          <cell r="L344">
            <v>0.60000000000000009</v>
          </cell>
          <cell r="M344" t="str">
            <v>VG88010</v>
          </cell>
          <cell r="N344">
            <v>343</v>
          </cell>
          <cell r="O344" t="str">
            <v>REGIMED</v>
          </cell>
          <cell r="P344" t="str">
            <v>GENERIC CAT 1</v>
          </cell>
          <cell r="Q344" t="str">
            <v>VG88010343</v>
          </cell>
        </row>
        <row r="345">
          <cell r="A345" t="str">
            <v>Sildenafil Citrate 100 mg Tablet 4's KADAGRA</v>
          </cell>
          <cell r="B345">
            <v>4</v>
          </cell>
          <cell r="C345">
            <v>23.75</v>
          </cell>
          <cell r="D345">
            <v>95</v>
          </cell>
          <cell r="E345">
            <v>38</v>
          </cell>
          <cell r="F345">
            <v>152</v>
          </cell>
          <cell r="G345">
            <v>53.25</v>
          </cell>
          <cell r="H345">
            <v>213</v>
          </cell>
          <cell r="I345">
            <v>61</v>
          </cell>
          <cell r="J345">
            <v>0.40131578947368424</v>
          </cell>
          <cell r="K345">
            <v>57</v>
          </cell>
          <cell r="L345">
            <v>0.6</v>
          </cell>
          <cell r="M345" t="str">
            <v>VG88010</v>
          </cell>
          <cell r="N345">
            <v>344</v>
          </cell>
          <cell r="O345" t="str">
            <v>REGIMED</v>
          </cell>
          <cell r="P345" t="str">
            <v>GENERIC CAT 1</v>
          </cell>
          <cell r="Q345" t="str">
            <v>VG88010344</v>
          </cell>
        </row>
        <row r="346">
          <cell r="A346" t="str">
            <v>Sildenafil Citrate 50 mg Tablet 4's SILDESAPH-50</v>
          </cell>
          <cell r="B346">
            <v>4</v>
          </cell>
          <cell r="C346">
            <v>13.75</v>
          </cell>
          <cell r="D346">
            <v>55</v>
          </cell>
          <cell r="E346">
            <v>22</v>
          </cell>
          <cell r="F346">
            <v>88</v>
          </cell>
          <cell r="G346">
            <v>31</v>
          </cell>
          <cell r="H346">
            <v>124</v>
          </cell>
          <cell r="I346">
            <v>36</v>
          </cell>
          <cell r="J346">
            <v>0.40909090909090912</v>
          </cell>
          <cell r="K346">
            <v>33</v>
          </cell>
          <cell r="L346">
            <v>0.6</v>
          </cell>
          <cell r="M346" t="str">
            <v>VG88010</v>
          </cell>
          <cell r="N346">
            <v>345</v>
          </cell>
          <cell r="O346" t="str">
            <v>REGIMED</v>
          </cell>
          <cell r="P346" t="str">
            <v>GENERIC CAT 1</v>
          </cell>
          <cell r="Q346" t="str">
            <v>VG88010345</v>
          </cell>
        </row>
        <row r="347">
          <cell r="A347" t="str">
            <v>Silymarin 250 mg + Vitamin B Complex Capsule 32's LIVERBOS</v>
          </cell>
          <cell r="B347">
            <v>32</v>
          </cell>
          <cell r="C347">
            <v>5.78125</v>
          </cell>
          <cell r="D347">
            <v>185</v>
          </cell>
          <cell r="E347">
            <v>9.25</v>
          </cell>
          <cell r="F347">
            <v>296</v>
          </cell>
          <cell r="G347">
            <v>13</v>
          </cell>
          <cell r="H347">
            <v>416</v>
          </cell>
          <cell r="I347">
            <v>120</v>
          </cell>
          <cell r="J347">
            <v>0.40540540540540543</v>
          </cell>
          <cell r="K347">
            <v>111</v>
          </cell>
          <cell r="L347">
            <v>0.6</v>
          </cell>
          <cell r="M347" t="str">
            <v>VG88010</v>
          </cell>
          <cell r="N347">
            <v>346</v>
          </cell>
          <cell r="O347" t="str">
            <v>REGIMED</v>
          </cell>
          <cell r="P347" t="str">
            <v>GENERIC CAT 1</v>
          </cell>
          <cell r="Q347" t="str">
            <v>VG88010346</v>
          </cell>
        </row>
        <row r="348">
          <cell r="A348" t="str">
            <v>Simvastatin 40 mg Tablet 100's DIASTATIN</v>
          </cell>
          <cell r="B348">
            <v>100</v>
          </cell>
          <cell r="C348">
            <v>1.95</v>
          </cell>
          <cell r="D348">
            <v>195</v>
          </cell>
          <cell r="E348">
            <v>3.12</v>
          </cell>
          <cell r="F348">
            <v>312</v>
          </cell>
          <cell r="G348">
            <v>4.5</v>
          </cell>
          <cell r="H348">
            <v>450</v>
          </cell>
          <cell r="I348">
            <v>138</v>
          </cell>
          <cell r="J348">
            <v>0.44230769230769229</v>
          </cell>
          <cell r="K348">
            <v>117</v>
          </cell>
          <cell r="L348">
            <v>0.6</v>
          </cell>
          <cell r="M348" t="str">
            <v>VG88010</v>
          </cell>
          <cell r="N348">
            <v>347</v>
          </cell>
          <cell r="O348" t="str">
            <v>REGIMED</v>
          </cell>
          <cell r="P348" t="str">
            <v>GENERIC CAT 1</v>
          </cell>
          <cell r="Q348" t="str">
            <v>VG88010347</v>
          </cell>
        </row>
        <row r="349">
          <cell r="A349" t="str">
            <v>Simvastatin 20 mg Tablet 100's PHILSTAT-20</v>
          </cell>
          <cell r="B349">
            <v>100</v>
          </cell>
          <cell r="C349">
            <v>0.69</v>
          </cell>
          <cell r="D349">
            <v>69</v>
          </cell>
          <cell r="E349">
            <v>1.1040000000000001</v>
          </cell>
          <cell r="F349">
            <v>110.4</v>
          </cell>
          <cell r="G349">
            <v>1.75</v>
          </cell>
          <cell r="H349">
            <v>175</v>
          </cell>
          <cell r="I349">
            <v>64.599999999999994</v>
          </cell>
          <cell r="J349">
            <v>0.58514492753623182</v>
          </cell>
          <cell r="K349">
            <v>41.400000000000006</v>
          </cell>
          <cell r="L349">
            <v>0.60000000000000009</v>
          </cell>
          <cell r="M349" t="str">
            <v>VG88010</v>
          </cell>
          <cell r="N349">
            <v>348</v>
          </cell>
          <cell r="O349" t="str">
            <v>REGIMED</v>
          </cell>
          <cell r="P349" t="str">
            <v>GENERIC CAT 1</v>
          </cell>
          <cell r="Q349" t="str">
            <v>VG88010348</v>
          </cell>
        </row>
        <row r="350">
          <cell r="A350" t="str">
            <v>Simvastatin 10 mg Tablet 100's ZIMVAST</v>
          </cell>
          <cell r="B350">
            <v>100</v>
          </cell>
          <cell r="C350">
            <v>0.97</v>
          </cell>
          <cell r="D350">
            <v>97</v>
          </cell>
          <cell r="E350">
            <v>1.5520000000000003</v>
          </cell>
          <cell r="F350">
            <v>155.20000000000002</v>
          </cell>
          <cell r="G350">
            <v>2.25</v>
          </cell>
          <cell r="H350">
            <v>225</v>
          </cell>
          <cell r="I350">
            <v>69.799999999999983</v>
          </cell>
          <cell r="J350">
            <v>0.44974226804123696</v>
          </cell>
          <cell r="K350">
            <v>58.200000000000017</v>
          </cell>
          <cell r="L350">
            <v>0.6000000000000002</v>
          </cell>
          <cell r="M350" t="str">
            <v>VG88010</v>
          </cell>
          <cell r="N350">
            <v>349</v>
          </cell>
          <cell r="O350" t="str">
            <v>REGIMED</v>
          </cell>
          <cell r="P350" t="str">
            <v>GENERIC CAT 1</v>
          </cell>
          <cell r="Q350" t="str">
            <v>VG88010349</v>
          </cell>
        </row>
        <row r="351">
          <cell r="A351" t="str">
            <v>Spironolactone 25 mg Tablet 100's SPIRODEN</v>
          </cell>
          <cell r="B351">
            <v>100</v>
          </cell>
          <cell r="C351">
            <v>2.5</v>
          </cell>
          <cell r="D351">
            <v>250</v>
          </cell>
          <cell r="E351">
            <v>4</v>
          </cell>
          <cell r="F351">
            <v>400</v>
          </cell>
          <cell r="G351">
            <v>5.75</v>
          </cell>
          <cell r="H351">
            <v>575</v>
          </cell>
          <cell r="I351">
            <v>175</v>
          </cell>
          <cell r="J351">
            <v>0.4375</v>
          </cell>
          <cell r="K351">
            <v>150</v>
          </cell>
          <cell r="L351">
            <v>0.6</v>
          </cell>
          <cell r="M351" t="str">
            <v>VG88010</v>
          </cell>
          <cell r="N351">
            <v>350</v>
          </cell>
          <cell r="O351" t="str">
            <v>REGIMED</v>
          </cell>
          <cell r="P351" t="str">
            <v>GENERIC CAT 1</v>
          </cell>
          <cell r="Q351" t="str">
            <v>VG88010350</v>
          </cell>
        </row>
        <row r="352">
          <cell r="A352" t="str">
            <v>Sodium Chloride 6.5 mg Nasal Spray 30 mL CLIRNAZE</v>
          </cell>
          <cell r="B352">
            <v>1</v>
          </cell>
          <cell r="C352">
            <v>39</v>
          </cell>
          <cell r="D352">
            <v>39</v>
          </cell>
          <cell r="E352">
            <v>62.400000000000006</v>
          </cell>
          <cell r="F352">
            <v>62.400000000000006</v>
          </cell>
          <cell r="G352">
            <v>87.5</v>
          </cell>
          <cell r="H352">
            <v>87.5</v>
          </cell>
          <cell r="I352">
            <v>25.099999999999994</v>
          </cell>
          <cell r="J352">
            <v>0.40224358974358959</v>
          </cell>
          <cell r="K352">
            <v>23.400000000000006</v>
          </cell>
          <cell r="L352">
            <v>0.6000000000000002</v>
          </cell>
          <cell r="M352" t="str">
            <v>VG88010</v>
          </cell>
          <cell r="N352">
            <v>351</v>
          </cell>
          <cell r="O352" t="str">
            <v>REGIMED</v>
          </cell>
          <cell r="P352" t="str">
            <v>GENERIC CAT 1</v>
          </cell>
          <cell r="Q352" t="str">
            <v>VG88010351</v>
          </cell>
        </row>
        <row r="353">
          <cell r="A353" t="str">
            <v>Tamsulosin 400 mcg Capsule 100's TAMSUSAPH</v>
          </cell>
          <cell r="B353">
            <v>100</v>
          </cell>
          <cell r="C353">
            <v>4.75</v>
          </cell>
          <cell r="D353">
            <v>475</v>
          </cell>
          <cell r="E353">
            <v>7.6</v>
          </cell>
          <cell r="F353">
            <v>760</v>
          </cell>
          <cell r="G353">
            <v>10.75</v>
          </cell>
          <cell r="H353">
            <v>1075</v>
          </cell>
          <cell r="I353">
            <v>315</v>
          </cell>
          <cell r="J353">
            <v>0.41447368421052633</v>
          </cell>
          <cell r="K353">
            <v>285</v>
          </cell>
          <cell r="L353">
            <v>0.6</v>
          </cell>
          <cell r="M353" t="str">
            <v>VG88010</v>
          </cell>
          <cell r="N353">
            <v>352</v>
          </cell>
          <cell r="O353" t="str">
            <v>REGIMED</v>
          </cell>
          <cell r="P353" t="str">
            <v>GENERIC CAT 1</v>
          </cell>
          <cell r="Q353" t="str">
            <v>VG88010352</v>
          </cell>
        </row>
        <row r="354">
          <cell r="A354" t="str">
            <v>Tamsulosin 200 mcg Tablet 100's SULTAM</v>
          </cell>
          <cell r="B354">
            <v>100</v>
          </cell>
          <cell r="C354">
            <v>5.5</v>
          </cell>
          <cell r="D354">
            <v>550</v>
          </cell>
          <cell r="E354">
            <v>8.8000000000000007</v>
          </cell>
          <cell r="F354">
            <v>880</v>
          </cell>
          <cell r="G354">
            <v>12.5</v>
          </cell>
          <cell r="H354">
            <v>1250</v>
          </cell>
          <cell r="I354">
            <v>370</v>
          </cell>
          <cell r="J354">
            <v>0.42045454545454547</v>
          </cell>
          <cell r="K354">
            <v>330</v>
          </cell>
          <cell r="L354">
            <v>0.6</v>
          </cell>
          <cell r="M354" t="str">
            <v>VG88010</v>
          </cell>
          <cell r="N354">
            <v>353</v>
          </cell>
          <cell r="O354" t="str">
            <v>REGIMED</v>
          </cell>
          <cell r="P354" t="str">
            <v>GENERIC CAT 1</v>
          </cell>
          <cell r="Q354" t="str">
            <v>VG88010353</v>
          </cell>
        </row>
        <row r="355">
          <cell r="A355" t="str">
            <v>Telmisartan 40 mg + HCTZ 12.5 mg Tablet 100's TELMIBET PLUS</v>
          </cell>
          <cell r="B355">
            <v>100</v>
          </cell>
          <cell r="C355">
            <v>1.23</v>
          </cell>
          <cell r="D355">
            <v>123</v>
          </cell>
          <cell r="E355">
            <v>1.9680000000000002</v>
          </cell>
          <cell r="F355">
            <v>196.8</v>
          </cell>
          <cell r="G355">
            <v>2.75</v>
          </cell>
          <cell r="H355">
            <v>275</v>
          </cell>
          <cell r="I355">
            <v>78.199999999999989</v>
          </cell>
          <cell r="J355">
            <v>0.3973577235772357</v>
          </cell>
          <cell r="K355">
            <v>73.800000000000011</v>
          </cell>
          <cell r="L355">
            <v>0.60000000000000009</v>
          </cell>
          <cell r="M355" t="str">
            <v>VG88010</v>
          </cell>
          <cell r="N355">
            <v>354</v>
          </cell>
          <cell r="O355" t="str">
            <v>REGIMED</v>
          </cell>
          <cell r="P355" t="str">
            <v>GENERIC CAT 1</v>
          </cell>
          <cell r="Q355" t="str">
            <v>VG88010354</v>
          </cell>
        </row>
        <row r="356">
          <cell r="A356" t="str">
            <v>Telmisartan 40 mg Tablet 30's TELMISAPH</v>
          </cell>
          <cell r="B356">
            <v>30</v>
          </cell>
          <cell r="C356">
            <v>1.6</v>
          </cell>
          <cell r="D356">
            <v>48</v>
          </cell>
          <cell r="E356">
            <v>2.5600000000000005</v>
          </cell>
          <cell r="F356">
            <v>76.800000000000011</v>
          </cell>
          <cell r="G356">
            <v>3.75</v>
          </cell>
          <cell r="H356">
            <v>112.5</v>
          </cell>
          <cell r="I356">
            <v>35.699999999999989</v>
          </cell>
          <cell r="J356">
            <v>0.46484374999999978</v>
          </cell>
          <cell r="K356">
            <v>28.800000000000011</v>
          </cell>
          <cell r="L356">
            <v>0.6000000000000002</v>
          </cell>
          <cell r="M356" t="str">
            <v>VG88010</v>
          </cell>
          <cell r="N356">
            <v>355</v>
          </cell>
          <cell r="O356" t="str">
            <v>REGIMED</v>
          </cell>
          <cell r="P356" t="str">
            <v>GENERIC CAT 1</v>
          </cell>
          <cell r="Q356" t="str">
            <v>VG88010355</v>
          </cell>
        </row>
        <row r="357">
          <cell r="A357" t="str">
            <v>Terbutaline 2.5mg Tablet 100's LUNGEX</v>
          </cell>
          <cell r="B357">
            <v>100</v>
          </cell>
          <cell r="C357">
            <v>0.42</v>
          </cell>
          <cell r="D357">
            <v>42</v>
          </cell>
          <cell r="E357">
            <v>0.67200000000000004</v>
          </cell>
          <cell r="F357">
            <v>67.2</v>
          </cell>
          <cell r="G357">
            <v>1</v>
          </cell>
          <cell r="H357">
            <v>100</v>
          </cell>
          <cell r="I357">
            <v>32.799999999999997</v>
          </cell>
          <cell r="J357">
            <v>0.48809523809523803</v>
          </cell>
          <cell r="K357">
            <v>25.200000000000003</v>
          </cell>
          <cell r="L357">
            <v>0.60000000000000009</v>
          </cell>
          <cell r="M357" t="str">
            <v>VG88010</v>
          </cell>
          <cell r="N357">
            <v>356</v>
          </cell>
          <cell r="O357" t="str">
            <v>REGIMED</v>
          </cell>
          <cell r="P357" t="str">
            <v>GENERIC CAT 1</v>
          </cell>
          <cell r="Q357" t="str">
            <v>VG88010356</v>
          </cell>
        </row>
        <row r="358">
          <cell r="A358" t="str">
            <v>Tetracycline 500 mg Capsule 100's TRICOR</v>
          </cell>
          <cell r="B358">
            <v>100</v>
          </cell>
          <cell r="C358">
            <v>2.95</v>
          </cell>
          <cell r="D358">
            <v>295</v>
          </cell>
          <cell r="E358">
            <v>4.72</v>
          </cell>
          <cell r="F358">
            <v>472</v>
          </cell>
          <cell r="G358">
            <v>6.75</v>
          </cell>
          <cell r="H358">
            <v>675</v>
          </cell>
          <cell r="I358">
            <v>203</v>
          </cell>
          <cell r="J358">
            <v>0.43008474576271188</v>
          </cell>
          <cell r="K358">
            <v>177</v>
          </cell>
          <cell r="L358">
            <v>0.6</v>
          </cell>
          <cell r="M358" t="str">
            <v>VG88010</v>
          </cell>
          <cell r="N358">
            <v>357</v>
          </cell>
          <cell r="O358" t="str">
            <v>REGIMED</v>
          </cell>
          <cell r="P358" t="str">
            <v>GENERIC CAT 1</v>
          </cell>
          <cell r="Q358" t="str">
            <v>VG88010357</v>
          </cell>
        </row>
        <row r="359">
          <cell r="A359" t="str">
            <v>Tramadol 50 mg Capsule 100's SAPHTRAM</v>
          </cell>
          <cell r="B359">
            <v>100</v>
          </cell>
          <cell r="C359">
            <v>0.65</v>
          </cell>
          <cell r="D359">
            <v>65</v>
          </cell>
          <cell r="E359">
            <v>1.04</v>
          </cell>
          <cell r="F359">
            <v>104</v>
          </cell>
          <cell r="G359">
            <v>1.5</v>
          </cell>
          <cell r="H359">
            <v>150</v>
          </cell>
          <cell r="I359">
            <v>46</v>
          </cell>
          <cell r="J359">
            <v>0.44230769230769229</v>
          </cell>
          <cell r="K359">
            <v>39</v>
          </cell>
          <cell r="L359">
            <v>0.6</v>
          </cell>
          <cell r="M359" t="str">
            <v>VG88010</v>
          </cell>
          <cell r="N359">
            <v>358</v>
          </cell>
          <cell r="O359" t="str">
            <v>REGIMED</v>
          </cell>
          <cell r="P359" t="str">
            <v>GENERIC CAT 1</v>
          </cell>
          <cell r="Q359" t="str">
            <v>VG88010358</v>
          </cell>
        </row>
        <row r="360">
          <cell r="A360" t="str">
            <v>Tranexamic Acid 500 mg Capsule 100's Generic</v>
          </cell>
          <cell r="B360">
            <v>100</v>
          </cell>
          <cell r="C360">
            <v>3.38</v>
          </cell>
          <cell r="D360">
            <v>338</v>
          </cell>
          <cell r="E360">
            <v>5.4080000000000004</v>
          </cell>
          <cell r="F360">
            <v>540.80000000000007</v>
          </cell>
          <cell r="G360">
            <v>7.75</v>
          </cell>
          <cell r="H360">
            <v>775</v>
          </cell>
          <cell r="I360">
            <v>234.19999999999993</v>
          </cell>
          <cell r="J360">
            <v>0.4330621301775146</v>
          </cell>
          <cell r="K360">
            <v>202.80000000000007</v>
          </cell>
          <cell r="L360">
            <v>0.6000000000000002</v>
          </cell>
          <cell r="M360" t="str">
            <v>VG88010</v>
          </cell>
          <cell r="N360">
            <v>359</v>
          </cell>
          <cell r="O360" t="str">
            <v>REGIMED</v>
          </cell>
          <cell r="P360" t="str">
            <v>GENERIC CAT 1</v>
          </cell>
          <cell r="Q360" t="str">
            <v>VG88010359</v>
          </cell>
        </row>
        <row r="361">
          <cell r="A361" t="str">
            <v>Trimetazidine 35 mg Tablet 90's (3 Bxs x 30's Tablet) TRIOXO MR</v>
          </cell>
          <cell r="B361">
            <v>90</v>
          </cell>
          <cell r="C361">
            <v>2.3333333333333335</v>
          </cell>
          <cell r="D361">
            <v>210</v>
          </cell>
          <cell r="E361">
            <v>3.7333333333333334</v>
          </cell>
          <cell r="F361">
            <v>336</v>
          </cell>
          <cell r="G361">
            <v>5.25</v>
          </cell>
          <cell r="H361">
            <v>472.5</v>
          </cell>
          <cell r="I361">
            <v>136.5</v>
          </cell>
          <cell r="J361">
            <v>0.40625</v>
          </cell>
          <cell r="K361">
            <v>126</v>
          </cell>
          <cell r="L361">
            <v>0.6</v>
          </cell>
          <cell r="M361" t="str">
            <v>VG88010</v>
          </cell>
          <cell r="N361">
            <v>360</v>
          </cell>
          <cell r="O361" t="str">
            <v>REGIMED</v>
          </cell>
          <cell r="P361" t="str">
            <v>GENERIC CAT 1</v>
          </cell>
          <cell r="Q361" t="str">
            <v>VG88010360</v>
          </cell>
        </row>
        <row r="362">
          <cell r="A362" t="str">
            <v>Vit B Complex 300mg/100mg/100mcg Cap 100's NERVESAPH FORTE</v>
          </cell>
          <cell r="B362">
            <v>100</v>
          </cell>
          <cell r="C362">
            <v>2.9</v>
          </cell>
          <cell r="D362">
            <v>290</v>
          </cell>
          <cell r="E362">
            <v>4.6399999999999997</v>
          </cell>
          <cell r="F362">
            <v>464</v>
          </cell>
          <cell r="G362">
            <v>6.5</v>
          </cell>
          <cell r="H362">
            <v>650</v>
          </cell>
          <cell r="I362">
            <v>186</v>
          </cell>
          <cell r="J362">
            <v>0.40086206896551724</v>
          </cell>
          <cell r="K362">
            <v>174</v>
          </cell>
          <cell r="L362">
            <v>0.6</v>
          </cell>
          <cell r="M362" t="str">
            <v>VG88010</v>
          </cell>
          <cell r="N362">
            <v>361</v>
          </cell>
          <cell r="O362" t="str">
            <v>REGIMED</v>
          </cell>
          <cell r="P362" t="str">
            <v>GENERIC CAT 1</v>
          </cell>
          <cell r="Q362" t="str">
            <v>VG88010361</v>
          </cell>
        </row>
        <row r="363">
          <cell r="A363" t="str">
            <v>Vit B Complex 100 mg /5mg / 50mg/ 100mcg Cap 100's GENAVON B</v>
          </cell>
          <cell r="B363">
            <v>100</v>
          </cell>
          <cell r="C363">
            <v>1.95</v>
          </cell>
          <cell r="D363">
            <v>195</v>
          </cell>
          <cell r="E363">
            <v>3.12</v>
          </cell>
          <cell r="F363">
            <v>312</v>
          </cell>
          <cell r="G363">
            <v>4.5</v>
          </cell>
          <cell r="H363">
            <v>450</v>
          </cell>
          <cell r="I363">
            <v>138</v>
          </cell>
          <cell r="J363">
            <v>0.44230769230769229</v>
          </cell>
          <cell r="K363">
            <v>117</v>
          </cell>
          <cell r="L363">
            <v>0.6</v>
          </cell>
          <cell r="M363" t="str">
            <v>VG88010</v>
          </cell>
          <cell r="N363">
            <v>362</v>
          </cell>
          <cell r="O363" t="str">
            <v>REGIMED</v>
          </cell>
          <cell r="P363" t="str">
            <v>GENERIC CAT 1</v>
          </cell>
          <cell r="Q363" t="str">
            <v>VG88010362</v>
          </cell>
        </row>
        <row r="364">
          <cell r="A364" t="str">
            <v>Vit B Complex 300mg/100mg/100mcg Cap 100's VITAPLEX B</v>
          </cell>
          <cell r="B364">
            <v>100</v>
          </cell>
          <cell r="C364">
            <v>3.28</v>
          </cell>
          <cell r="D364">
            <v>328</v>
          </cell>
          <cell r="E364">
            <v>5.2480000000000011</v>
          </cell>
          <cell r="F364">
            <v>524.80000000000007</v>
          </cell>
          <cell r="G364">
            <v>7.5</v>
          </cell>
          <cell r="H364">
            <v>750</v>
          </cell>
          <cell r="I364">
            <v>225.19999999999993</v>
          </cell>
          <cell r="J364">
            <v>0.42911585365853638</v>
          </cell>
          <cell r="K364">
            <v>196.80000000000007</v>
          </cell>
          <cell r="L364">
            <v>0.6000000000000002</v>
          </cell>
          <cell r="M364" t="str">
            <v>VG88010</v>
          </cell>
          <cell r="N364">
            <v>363</v>
          </cell>
          <cell r="O364" t="str">
            <v>REGIMED</v>
          </cell>
          <cell r="P364" t="str">
            <v>GENERIC CAT 1</v>
          </cell>
          <cell r="Q364" t="str">
            <v>VG88010363</v>
          </cell>
        </row>
        <row r="365">
          <cell r="A365" t="str">
            <v>Vit B Complex Tablet 100's REVITAPLEX</v>
          </cell>
          <cell r="B365">
            <v>100</v>
          </cell>
          <cell r="C365">
            <v>0.88</v>
          </cell>
          <cell r="D365">
            <v>88</v>
          </cell>
          <cell r="E365">
            <v>1.4080000000000001</v>
          </cell>
          <cell r="F365">
            <v>140.80000000000001</v>
          </cell>
          <cell r="G365">
            <v>2</v>
          </cell>
          <cell r="H365">
            <v>200</v>
          </cell>
          <cell r="I365">
            <v>59.199999999999989</v>
          </cell>
          <cell r="J365">
            <v>0.42045454545454536</v>
          </cell>
          <cell r="K365">
            <v>52.800000000000011</v>
          </cell>
          <cell r="L365">
            <v>0.60000000000000009</v>
          </cell>
          <cell r="M365" t="str">
            <v>VG88010</v>
          </cell>
          <cell r="N365">
            <v>364</v>
          </cell>
          <cell r="O365" t="str">
            <v>REGIMED</v>
          </cell>
          <cell r="P365" t="str">
            <v>GENERIC CAT 1</v>
          </cell>
          <cell r="Q365" t="str">
            <v>VG88010364</v>
          </cell>
        </row>
        <row r="366">
          <cell r="A366" t="str">
            <v>Vitamin E 400 IU Softgel Capsule 30's (d-Alpha Tocopherol) SAPHVIT-E</v>
          </cell>
          <cell r="B366">
            <v>30</v>
          </cell>
          <cell r="C366">
            <v>2.8333333333333335</v>
          </cell>
          <cell r="D366">
            <v>85</v>
          </cell>
          <cell r="E366">
            <v>4.5333333333333332</v>
          </cell>
          <cell r="F366">
            <v>136</v>
          </cell>
          <cell r="G366">
            <v>6.5</v>
          </cell>
          <cell r="H366">
            <v>195</v>
          </cell>
          <cell r="I366">
            <v>59</v>
          </cell>
          <cell r="J366">
            <v>0.43382352941176472</v>
          </cell>
          <cell r="K366">
            <v>51</v>
          </cell>
          <cell r="L366">
            <v>0.6</v>
          </cell>
          <cell r="M366" t="str">
            <v>VG88010</v>
          </cell>
          <cell r="N366">
            <v>365</v>
          </cell>
          <cell r="O366" t="str">
            <v>REGIMED</v>
          </cell>
          <cell r="P366" t="str">
            <v>GENERIC CAT 1</v>
          </cell>
          <cell r="Q366" t="str">
            <v>VG88010365</v>
          </cell>
        </row>
        <row r="367">
          <cell r="A367" t="str">
            <v>Zinc Sulfate 55 mg  Syrup 60 mL ZINCBOS</v>
          </cell>
          <cell r="B367">
            <v>1</v>
          </cell>
          <cell r="C367">
            <v>14.5</v>
          </cell>
          <cell r="D367">
            <v>14.5</v>
          </cell>
          <cell r="E367">
            <v>23.200000000000003</v>
          </cell>
          <cell r="F367">
            <v>23.200000000000003</v>
          </cell>
          <cell r="G367">
            <v>32.5</v>
          </cell>
          <cell r="H367">
            <v>32.5</v>
          </cell>
          <cell r="I367">
            <v>9.2999999999999972</v>
          </cell>
          <cell r="J367">
            <v>0.40086206896551707</v>
          </cell>
          <cell r="K367">
            <v>8.7000000000000028</v>
          </cell>
          <cell r="L367">
            <v>0.6000000000000002</v>
          </cell>
          <cell r="M367" t="str">
            <v>VG88010</v>
          </cell>
          <cell r="N367">
            <v>366</v>
          </cell>
          <cell r="O367" t="str">
            <v>REGIMED</v>
          </cell>
          <cell r="P367" t="str">
            <v>GENERIC CAT 1</v>
          </cell>
          <cell r="Q367" t="str">
            <v>VG88010366</v>
          </cell>
        </row>
        <row r="368">
          <cell r="A368" t="str">
            <v>Zinc Sulfate 10 mg Drops 15 mL ZINLUM</v>
          </cell>
          <cell r="B368">
            <v>1</v>
          </cell>
          <cell r="C368">
            <v>13.25</v>
          </cell>
          <cell r="D368">
            <v>13.25</v>
          </cell>
          <cell r="E368">
            <v>21.200000000000003</v>
          </cell>
          <cell r="F368">
            <v>21.200000000000003</v>
          </cell>
          <cell r="G368">
            <v>29.75</v>
          </cell>
          <cell r="H368">
            <v>29.75</v>
          </cell>
          <cell r="I368">
            <v>8.5499999999999972</v>
          </cell>
          <cell r="J368">
            <v>0.40330188679245266</v>
          </cell>
          <cell r="K368">
            <v>7.9500000000000028</v>
          </cell>
          <cell r="L368">
            <v>0.6000000000000002</v>
          </cell>
          <cell r="M368" t="str">
            <v>VG88010</v>
          </cell>
          <cell r="N368">
            <v>367</v>
          </cell>
          <cell r="O368" t="str">
            <v>REGIMED</v>
          </cell>
          <cell r="P368" t="str">
            <v>GENERIC CAT 1</v>
          </cell>
          <cell r="Q368" t="str">
            <v>VG88010367</v>
          </cell>
        </row>
        <row r="369">
          <cell r="A369" t="str">
            <v>Chloramphenicol 0.5% Ophthalmic Drops 5 mL VISTACHLOR</v>
          </cell>
          <cell r="B369">
            <v>1</v>
          </cell>
          <cell r="C369">
            <v>76</v>
          </cell>
          <cell r="D369">
            <v>76</v>
          </cell>
          <cell r="E369">
            <v>121.60000000000001</v>
          </cell>
          <cell r="F369">
            <v>121.60000000000001</v>
          </cell>
          <cell r="G369">
            <v>170.25</v>
          </cell>
          <cell r="H369">
            <v>170.25</v>
          </cell>
          <cell r="I369">
            <v>48.649999999999991</v>
          </cell>
          <cell r="J369">
            <v>0.40008223684210514</v>
          </cell>
          <cell r="K369">
            <v>45.600000000000009</v>
          </cell>
          <cell r="L369">
            <v>0.60000000000000009</v>
          </cell>
          <cell r="M369" t="str">
            <v>VG88010</v>
          </cell>
          <cell r="N369">
            <v>368</v>
          </cell>
          <cell r="O369" t="str">
            <v>REGIMED</v>
          </cell>
          <cell r="P369" t="str">
            <v>GENERIC CAT 1</v>
          </cell>
          <cell r="Q369" t="str">
            <v>VG88010368</v>
          </cell>
        </row>
        <row r="370">
          <cell r="A370" t="str">
            <v>Boric + Borax 10mg/2.5 per mL Opthal Drops 10 mL EQUISINE Regular</v>
          </cell>
          <cell r="B370">
            <v>1</v>
          </cell>
          <cell r="C370">
            <v>58</v>
          </cell>
          <cell r="D370">
            <v>58</v>
          </cell>
          <cell r="E370">
            <v>92.800000000000011</v>
          </cell>
          <cell r="F370">
            <v>92.800000000000011</v>
          </cell>
          <cell r="G370">
            <v>150</v>
          </cell>
          <cell r="H370">
            <v>150</v>
          </cell>
          <cell r="I370">
            <v>57.199999999999989</v>
          </cell>
          <cell r="J370">
            <v>0.6163793103448274</v>
          </cell>
          <cell r="K370">
            <v>34.800000000000011</v>
          </cell>
          <cell r="L370">
            <v>0.6000000000000002</v>
          </cell>
          <cell r="M370" t="str">
            <v>VG88010</v>
          </cell>
          <cell r="N370">
            <v>369</v>
          </cell>
          <cell r="O370" t="str">
            <v>REGIMED</v>
          </cell>
          <cell r="P370" t="str">
            <v>GENERIC CAT 1</v>
          </cell>
          <cell r="Q370" t="str">
            <v>VG88010369</v>
          </cell>
        </row>
        <row r="371">
          <cell r="A371" t="str">
            <v>Hypromel 30 mg/10 mL Opthal Drops Solution 10 mL EQUISINE Moist</v>
          </cell>
          <cell r="B371">
            <v>1</v>
          </cell>
          <cell r="C371">
            <v>60</v>
          </cell>
          <cell r="D371">
            <v>60</v>
          </cell>
          <cell r="E371">
            <v>96</v>
          </cell>
          <cell r="F371">
            <v>96</v>
          </cell>
          <cell r="G371">
            <v>150</v>
          </cell>
          <cell r="H371">
            <v>150</v>
          </cell>
          <cell r="I371">
            <v>54</v>
          </cell>
          <cell r="J371">
            <v>0.5625</v>
          </cell>
          <cell r="K371">
            <v>36</v>
          </cell>
          <cell r="L371">
            <v>0.6</v>
          </cell>
          <cell r="M371" t="str">
            <v>VG88010</v>
          </cell>
          <cell r="N371">
            <v>370</v>
          </cell>
          <cell r="O371" t="str">
            <v>REGIMED</v>
          </cell>
          <cell r="P371" t="str">
            <v>GENERIC CAT 1</v>
          </cell>
          <cell r="Q371" t="str">
            <v>VG88010370</v>
          </cell>
        </row>
        <row r="372">
          <cell r="A372" t="str">
            <v>Zinc Sulfate 2.5 mg/mL Ophthalmic Drops 10 mL EQUISINE Relief</v>
          </cell>
          <cell r="B372">
            <v>1</v>
          </cell>
          <cell r="C372">
            <v>58</v>
          </cell>
          <cell r="D372">
            <v>58</v>
          </cell>
          <cell r="E372">
            <v>92.800000000000011</v>
          </cell>
          <cell r="F372">
            <v>92.800000000000011</v>
          </cell>
          <cell r="G372">
            <v>130</v>
          </cell>
          <cell r="H372">
            <v>130</v>
          </cell>
          <cell r="I372">
            <v>37.199999999999989</v>
          </cell>
          <cell r="J372">
            <v>0.40086206896551707</v>
          </cell>
          <cell r="K372">
            <v>34.800000000000011</v>
          </cell>
          <cell r="L372">
            <v>0.6000000000000002</v>
          </cell>
          <cell r="M372" t="str">
            <v>VG88010</v>
          </cell>
          <cell r="N372">
            <v>371</v>
          </cell>
          <cell r="O372" t="str">
            <v>REGIMED</v>
          </cell>
          <cell r="P372" t="str">
            <v>GENERIC CAT 1</v>
          </cell>
          <cell r="Q372" t="str">
            <v>VG88010371</v>
          </cell>
        </row>
        <row r="373">
          <cell r="A373" t="str">
            <v>Erythromycin 5 mg/g (0.5%) Eye Ointment 5 g OPTRYL</v>
          </cell>
          <cell r="B373">
            <v>1</v>
          </cell>
          <cell r="C373">
            <v>106</v>
          </cell>
          <cell r="D373">
            <v>106</v>
          </cell>
          <cell r="E373">
            <v>169.60000000000002</v>
          </cell>
          <cell r="F373">
            <v>169.60000000000002</v>
          </cell>
          <cell r="G373">
            <v>237.5</v>
          </cell>
          <cell r="H373">
            <v>237.5</v>
          </cell>
          <cell r="I373">
            <v>67.899999999999977</v>
          </cell>
          <cell r="J373">
            <v>0.40035377358490548</v>
          </cell>
          <cell r="K373">
            <v>63.600000000000023</v>
          </cell>
          <cell r="L373">
            <v>0.6000000000000002</v>
          </cell>
          <cell r="M373" t="str">
            <v>VG88010</v>
          </cell>
          <cell r="N373">
            <v>372</v>
          </cell>
          <cell r="O373" t="str">
            <v>REGIMED</v>
          </cell>
          <cell r="P373" t="str">
            <v>GENERIC CAT 1</v>
          </cell>
          <cell r="Q373" t="str">
            <v>VG88010372</v>
          </cell>
        </row>
        <row r="374">
          <cell r="A374" t="str">
            <v>Gentamicin 3 mg/mL Ophthalmic / Otic Solution 8 mL GENTACARE</v>
          </cell>
          <cell r="B374">
            <v>1</v>
          </cell>
          <cell r="C374">
            <v>65</v>
          </cell>
          <cell r="D374">
            <v>65</v>
          </cell>
          <cell r="E374">
            <v>104</v>
          </cell>
          <cell r="F374">
            <v>104</v>
          </cell>
          <cell r="G374">
            <v>145.75</v>
          </cell>
          <cell r="H374">
            <v>145.75</v>
          </cell>
          <cell r="I374">
            <v>41.75</v>
          </cell>
          <cell r="J374">
            <v>0.40144230769230771</v>
          </cell>
          <cell r="K374">
            <v>39</v>
          </cell>
          <cell r="L374">
            <v>0.6</v>
          </cell>
          <cell r="M374" t="str">
            <v>VG88010</v>
          </cell>
          <cell r="N374">
            <v>373</v>
          </cell>
          <cell r="O374" t="str">
            <v>REGIMED</v>
          </cell>
          <cell r="P374" t="str">
            <v>GENERIC CAT 1</v>
          </cell>
          <cell r="Q374" t="str">
            <v>VG88010373</v>
          </cell>
        </row>
        <row r="375">
          <cell r="A375" t="str">
            <v>Polymyxin B + Neomycin + Dexa Drops 5 mL (Ohthalmic) ISORE</v>
          </cell>
          <cell r="B375">
            <v>1</v>
          </cell>
          <cell r="C375">
            <v>95</v>
          </cell>
          <cell r="D375">
            <v>95</v>
          </cell>
          <cell r="E375">
            <v>152</v>
          </cell>
          <cell r="F375">
            <v>152</v>
          </cell>
          <cell r="G375">
            <v>212.75</v>
          </cell>
          <cell r="H375">
            <v>212.75</v>
          </cell>
          <cell r="I375">
            <v>60.75</v>
          </cell>
          <cell r="J375">
            <v>0.39967105263157893</v>
          </cell>
          <cell r="K375">
            <v>57</v>
          </cell>
          <cell r="L375">
            <v>0.6</v>
          </cell>
          <cell r="M375" t="str">
            <v>VG88010</v>
          </cell>
          <cell r="N375">
            <v>374</v>
          </cell>
          <cell r="O375" t="str">
            <v>REGIMED</v>
          </cell>
          <cell r="P375" t="str">
            <v>GENERIC CAT 1</v>
          </cell>
          <cell r="Q375" t="str">
            <v>VG88010374</v>
          </cell>
        </row>
        <row r="376">
          <cell r="A376" t="str">
            <v>Polymyxin B + Neomycin + Dexa Drops 5 mL (Otic Solution) RAPIDAX</v>
          </cell>
          <cell r="B376">
            <v>1</v>
          </cell>
          <cell r="C376">
            <v>105</v>
          </cell>
          <cell r="D376">
            <v>105</v>
          </cell>
          <cell r="E376">
            <v>168</v>
          </cell>
          <cell r="F376">
            <v>168</v>
          </cell>
          <cell r="G376">
            <v>235.25</v>
          </cell>
          <cell r="H376">
            <v>235.25</v>
          </cell>
          <cell r="I376">
            <v>67.25</v>
          </cell>
          <cell r="J376">
            <v>0.40029761904761907</v>
          </cell>
          <cell r="K376">
            <v>63</v>
          </cell>
          <cell r="L376">
            <v>0.6</v>
          </cell>
          <cell r="M376" t="str">
            <v>VG88010</v>
          </cell>
          <cell r="N376">
            <v>375</v>
          </cell>
          <cell r="O376" t="str">
            <v>REGIMED</v>
          </cell>
          <cell r="P376" t="str">
            <v>GENERIC CAT 1</v>
          </cell>
          <cell r="Q376" t="str">
            <v>VG88010375</v>
          </cell>
        </row>
        <row r="377">
          <cell r="A377" t="str">
            <v>Tobramycin + Dexamet 3 mg/1 mg per mL (Ophthalmic ) 5 mL TOBRASON</v>
          </cell>
          <cell r="B377">
            <v>1</v>
          </cell>
          <cell r="C377">
            <v>99</v>
          </cell>
          <cell r="D377">
            <v>99</v>
          </cell>
          <cell r="E377">
            <v>158.4</v>
          </cell>
          <cell r="F377">
            <v>158.4</v>
          </cell>
          <cell r="G377">
            <v>221.75</v>
          </cell>
          <cell r="H377">
            <v>221.75</v>
          </cell>
          <cell r="I377">
            <v>63.349999999999994</v>
          </cell>
          <cell r="J377">
            <v>0.39993686868686862</v>
          </cell>
          <cell r="K377">
            <v>59.400000000000006</v>
          </cell>
          <cell r="L377">
            <v>0.60000000000000009</v>
          </cell>
          <cell r="M377" t="str">
            <v>VG88010</v>
          </cell>
          <cell r="N377">
            <v>376</v>
          </cell>
          <cell r="O377" t="str">
            <v>REGIMED</v>
          </cell>
          <cell r="P377" t="str">
            <v>GENERIC CAT 1</v>
          </cell>
          <cell r="Q377" t="str">
            <v>VG88010376</v>
          </cell>
        </row>
        <row r="378">
          <cell r="A378" t="str">
            <v>Tobramycin 0.3% w/v Ophthalmic Solution 5 mL  CONSAC</v>
          </cell>
          <cell r="B378">
            <v>1</v>
          </cell>
          <cell r="C378">
            <v>96</v>
          </cell>
          <cell r="D378">
            <v>96</v>
          </cell>
          <cell r="E378">
            <v>153.60000000000002</v>
          </cell>
          <cell r="F378">
            <v>153.60000000000002</v>
          </cell>
          <cell r="G378">
            <v>215</v>
          </cell>
          <cell r="H378">
            <v>215</v>
          </cell>
          <cell r="I378">
            <v>61.399999999999977</v>
          </cell>
          <cell r="J378">
            <v>0.39973958333333315</v>
          </cell>
          <cell r="K378">
            <v>57.600000000000023</v>
          </cell>
          <cell r="L378">
            <v>0.6000000000000002</v>
          </cell>
          <cell r="M378" t="str">
            <v>VG88010</v>
          </cell>
          <cell r="N378">
            <v>377</v>
          </cell>
          <cell r="O378" t="str">
            <v>REGIMED</v>
          </cell>
          <cell r="P378" t="str">
            <v>GENERIC CAT 1</v>
          </cell>
          <cell r="Q378" t="str">
            <v>VG88010377</v>
          </cell>
        </row>
        <row r="379">
          <cell r="A379" t="str">
            <v>Salbutamol 100 mcg/actuation Metered Dose Inhaler 1's SALBUMIN</v>
          </cell>
          <cell r="B379">
            <v>1</v>
          </cell>
          <cell r="C379">
            <v>72</v>
          </cell>
          <cell r="D379">
            <v>72</v>
          </cell>
          <cell r="E379">
            <v>115.2</v>
          </cell>
          <cell r="F379">
            <v>115.2</v>
          </cell>
          <cell r="G379">
            <v>161.25</v>
          </cell>
          <cell r="H379">
            <v>161.25</v>
          </cell>
          <cell r="I379">
            <v>46.05</v>
          </cell>
          <cell r="J379">
            <v>0.39973958333333331</v>
          </cell>
          <cell r="K379">
            <v>43.2</v>
          </cell>
          <cell r="L379">
            <v>0.60000000000000009</v>
          </cell>
          <cell r="M379" t="str">
            <v>VG88010</v>
          </cell>
          <cell r="N379">
            <v>378</v>
          </cell>
          <cell r="O379" t="str">
            <v>REGIMED</v>
          </cell>
          <cell r="P379" t="str">
            <v>GENERIC CAT 1</v>
          </cell>
          <cell r="Q379" t="str">
            <v>VG88010378</v>
          </cell>
        </row>
        <row r="380">
          <cell r="A380" t="str">
            <v>Salmeterol+Fluticasone 25mcg/250mcg Inhaler KOVENT SF</v>
          </cell>
          <cell r="B380">
            <v>1</v>
          </cell>
          <cell r="C380">
            <v>250</v>
          </cell>
          <cell r="D380">
            <v>250</v>
          </cell>
          <cell r="E380">
            <v>400</v>
          </cell>
          <cell r="F380">
            <v>400</v>
          </cell>
          <cell r="G380">
            <v>560</v>
          </cell>
          <cell r="H380">
            <v>560</v>
          </cell>
          <cell r="I380">
            <v>160</v>
          </cell>
          <cell r="J380">
            <v>0.4</v>
          </cell>
          <cell r="K380">
            <v>150</v>
          </cell>
          <cell r="L380">
            <v>0.6</v>
          </cell>
          <cell r="M380" t="str">
            <v>VG88010</v>
          </cell>
          <cell r="N380">
            <v>379</v>
          </cell>
          <cell r="O380" t="str">
            <v>REGIMED</v>
          </cell>
          <cell r="P380" t="str">
            <v>GENERIC CAT 1</v>
          </cell>
          <cell r="Q380" t="str">
            <v>VG88010379</v>
          </cell>
        </row>
        <row r="381">
          <cell r="A381" t="str">
            <v>Budesonide 250 mcg/mL (500 mcg/2 mL) Nebule 35's RESPI-SAPH</v>
          </cell>
          <cell r="B381">
            <v>35</v>
          </cell>
          <cell r="C381">
            <v>21.428571428571427</v>
          </cell>
          <cell r="D381">
            <v>750</v>
          </cell>
          <cell r="E381">
            <v>34.285714285714285</v>
          </cell>
          <cell r="F381">
            <v>1200</v>
          </cell>
          <cell r="G381">
            <v>48</v>
          </cell>
          <cell r="H381">
            <v>1680</v>
          </cell>
          <cell r="I381">
            <v>480</v>
          </cell>
          <cell r="J381">
            <v>0.4</v>
          </cell>
          <cell r="K381">
            <v>450</v>
          </cell>
          <cell r="L381">
            <v>0.6</v>
          </cell>
          <cell r="M381" t="str">
            <v>VG88010</v>
          </cell>
          <cell r="N381">
            <v>380</v>
          </cell>
          <cell r="O381" t="str">
            <v>REGIMED</v>
          </cell>
          <cell r="P381" t="str">
            <v>GENERIC CAT 1</v>
          </cell>
          <cell r="Q381" t="str">
            <v>VG88010380</v>
          </cell>
        </row>
        <row r="382">
          <cell r="A382" t="str">
            <v>Salbutamol  + Ipratropium 2.50mg+500mcg/2.5mL Nebule 30s HIVENT PLUS</v>
          </cell>
          <cell r="B382">
            <v>30</v>
          </cell>
          <cell r="C382">
            <v>9.3333333333333339</v>
          </cell>
          <cell r="D382">
            <v>280</v>
          </cell>
          <cell r="E382">
            <v>14.933333333333334</v>
          </cell>
          <cell r="F382">
            <v>448</v>
          </cell>
          <cell r="G382">
            <v>21</v>
          </cell>
          <cell r="H382">
            <v>630</v>
          </cell>
          <cell r="I382">
            <v>182</v>
          </cell>
          <cell r="J382">
            <v>0.40625</v>
          </cell>
          <cell r="K382">
            <v>168</v>
          </cell>
          <cell r="L382">
            <v>0.6</v>
          </cell>
          <cell r="M382" t="str">
            <v>VG88010</v>
          </cell>
          <cell r="N382">
            <v>381</v>
          </cell>
          <cell r="O382" t="str">
            <v>REGIMED</v>
          </cell>
          <cell r="P382" t="str">
            <v>GENERIC CAT 1</v>
          </cell>
          <cell r="Q382" t="str">
            <v>VG88010381</v>
          </cell>
        </row>
        <row r="383">
          <cell r="A383" t="str">
            <v>Salbutamol 2.5 mg/2.5 mL Nebule 30's HIVENT-EM</v>
          </cell>
          <cell r="B383">
            <v>30</v>
          </cell>
          <cell r="C383">
            <v>7.333333333333333</v>
          </cell>
          <cell r="D383">
            <v>220</v>
          </cell>
          <cell r="E383">
            <v>11.733333333333333</v>
          </cell>
          <cell r="F383">
            <v>352</v>
          </cell>
          <cell r="G383">
            <v>16.5</v>
          </cell>
          <cell r="H383">
            <v>495</v>
          </cell>
          <cell r="I383">
            <v>143</v>
          </cell>
          <cell r="J383">
            <v>0.40625</v>
          </cell>
          <cell r="K383">
            <v>132</v>
          </cell>
          <cell r="L383">
            <v>0.6</v>
          </cell>
          <cell r="M383" t="str">
            <v>VG88010</v>
          </cell>
          <cell r="N383">
            <v>382</v>
          </cell>
          <cell r="O383" t="str">
            <v>REGIMED</v>
          </cell>
          <cell r="P383" t="str">
            <v>GENERIC CAT 1</v>
          </cell>
          <cell r="Q383" t="str">
            <v>VG88010382</v>
          </cell>
        </row>
        <row r="384">
          <cell r="A384" t="str">
            <v>Salbutamol 1 mg/mL (2.5 mg/2.5 mL) Nebule 30's SALBUSAPH</v>
          </cell>
          <cell r="B384">
            <v>30</v>
          </cell>
          <cell r="C384">
            <v>4.666666666666667</v>
          </cell>
          <cell r="D384">
            <v>140</v>
          </cell>
          <cell r="E384">
            <v>7.4666666666666668</v>
          </cell>
          <cell r="F384">
            <v>224</v>
          </cell>
          <cell r="G384">
            <v>10.5</v>
          </cell>
          <cell r="H384">
            <v>315</v>
          </cell>
          <cell r="I384">
            <v>91</v>
          </cell>
          <cell r="J384">
            <v>0.40625</v>
          </cell>
          <cell r="K384">
            <v>84</v>
          </cell>
          <cell r="L384">
            <v>0.6</v>
          </cell>
          <cell r="M384" t="str">
            <v>VG88010</v>
          </cell>
          <cell r="N384">
            <v>383</v>
          </cell>
          <cell r="O384" t="str">
            <v>REGIMED</v>
          </cell>
          <cell r="P384" t="str">
            <v>GENERIC CAT 1</v>
          </cell>
          <cell r="Q384" t="str">
            <v>VG88010383</v>
          </cell>
        </row>
        <row r="385">
          <cell r="A385" t="str">
            <v>Betamethasone Valerate 1 mg/g (0.1% w/w) Cream 5 g METSOBET</v>
          </cell>
          <cell r="B385">
            <v>1</v>
          </cell>
          <cell r="C385">
            <v>22</v>
          </cell>
          <cell r="D385">
            <v>22</v>
          </cell>
          <cell r="E385">
            <v>35.200000000000003</v>
          </cell>
          <cell r="F385">
            <v>35.200000000000003</v>
          </cell>
          <cell r="G385">
            <v>49.5</v>
          </cell>
          <cell r="H385">
            <v>49.5</v>
          </cell>
          <cell r="I385">
            <v>14.299999999999997</v>
          </cell>
          <cell r="J385">
            <v>0.40624999999999989</v>
          </cell>
          <cell r="K385">
            <v>13.200000000000003</v>
          </cell>
          <cell r="L385">
            <v>0.60000000000000009</v>
          </cell>
          <cell r="M385" t="str">
            <v>VG88010</v>
          </cell>
          <cell r="N385">
            <v>384</v>
          </cell>
          <cell r="O385" t="str">
            <v>REGIMED</v>
          </cell>
          <cell r="P385" t="str">
            <v>GENERIC CAT 1</v>
          </cell>
          <cell r="Q385" t="str">
            <v>VG88010384</v>
          </cell>
        </row>
        <row r="386">
          <cell r="A386" t="str">
            <v>Betamethasone Valerate 1 mg/g (0.1% w/w) Cream 15 g BETACIN</v>
          </cell>
          <cell r="B386">
            <v>1</v>
          </cell>
          <cell r="C386">
            <v>35</v>
          </cell>
          <cell r="D386">
            <v>35</v>
          </cell>
          <cell r="E386">
            <v>56</v>
          </cell>
          <cell r="F386">
            <v>56</v>
          </cell>
          <cell r="G386">
            <v>78.5</v>
          </cell>
          <cell r="H386">
            <v>78.5</v>
          </cell>
          <cell r="I386">
            <v>22.5</v>
          </cell>
          <cell r="J386">
            <v>0.4017857142857143</v>
          </cell>
          <cell r="K386">
            <v>21</v>
          </cell>
          <cell r="L386">
            <v>0.6</v>
          </cell>
          <cell r="M386" t="str">
            <v>VG88010</v>
          </cell>
          <cell r="N386">
            <v>385</v>
          </cell>
          <cell r="O386" t="str">
            <v>REGIMED</v>
          </cell>
          <cell r="P386" t="str">
            <v>GENERIC CAT 1</v>
          </cell>
          <cell r="Q386" t="str">
            <v>VG88010385</v>
          </cell>
        </row>
        <row r="387">
          <cell r="A387" t="str">
            <v>Betamethasone + Neomycin Sulfate Cream 15 g BETACIN-N</v>
          </cell>
          <cell r="B387">
            <v>1</v>
          </cell>
          <cell r="C387">
            <v>35</v>
          </cell>
          <cell r="D387">
            <v>35</v>
          </cell>
          <cell r="E387">
            <v>56</v>
          </cell>
          <cell r="F387">
            <v>56</v>
          </cell>
          <cell r="G387">
            <v>78.5</v>
          </cell>
          <cell r="H387">
            <v>78.5</v>
          </cell>
          <cell r="I387">
            <v>22.5</v>
          </cell>
          <cell r="J387">
            <v>0.4017857142857143</v>
          </cell>
          <cell r="K387">
            <v>21</v>
          </cell>
          <cell r="L387">
            <v>0.6</v>
          </cell>
          <cell r="M387" t="str">
            <v>VG88010</v>
          </cell>
          <cell r="N387">
            <v>386</v>
          </cell>
          <cell r="O387" t="str">
            <v>REGIMED</v>
          </cell>
          <cell r="P387" t="str">
            <v>GENERIC CAT 1</v>
          </cell>
          <cell r="Q387" t="str">
            <v>VG88010386</v>
          </cell>
        </row>
        <row r="388">
          <cell r="A388" t="str">
            <v>Clobetasol  500 mcg/g (0.05% w/w) Cream 10 g  PROBELIN</v>
          </cell>
          <cell r="B388">
            <v>1</v>
          </cell>
          <cell r="C388">
            <v>39</v>
          </cell>
          <cell r="D388">
            <v>39</v>
          </cell>
          <cell r="E388">
            <v>62.400000000000006</v>
          </cell>
          <cell r="F388">
            <v>62.400000000000006</v>
          </cell>
          <cell r="G388">
            <v>87.5</v>
          </cell>
          <cell r="H388">
            <v>87.5</v>
          </cell>
          <cell r="I388">
            <v>25.099999999999994</v>
          </cell>
          <cell r="J388">
            <v>0.40224358974358959</v>
          </cell>
          <cell r="K388">
            <v>23.400000000000006</v>
          </cell>
          <cell r="L388">
            <v>0.6000000000000002</v>
          </cell>
          <cell r="M388" t="str">
            <v>VG88010</v>
          </cell>
          <cell r="N388">
            <v>387</v>
          </cell>
          <cell r="O388" t="str">
            <v>REGIMED</v>
          </cell>
          <cell r="P388" t="str">
            <v>GENERIC CAT 1</v>
          </cell>
          <cell r="Q388" t="str">
            <v>VG88010387</v>
          </cell>
        </row>
        <row r="389">
          <cell r="A389" t="str">
            <v>Clobetasol  500 mcg/g (0.05% w/w) Cream 10 g  TIMOVATE</v>
          </cell>
          <cell r="B389">
            <v>1</v>
          </cell>
          <cell r="C389">
            <v>32</v>
          </cell>
          <cell r="D389">
            <v>32</v>
          </cell>
          <cell r="E389">
            <v>51.2</v>
          </cell>
          <cell r="F389">
            <v>51.2</v>
          </cell>
          <cell r="G389">
            <v>71.75</v>
          </cell>
          <cell r="H389">
            <v>71.75</v>
          </cell>
          <cell r="I389">
            <v>20.549999999999997</v>
          </cell>
          <cell r="J389">
            <v>0.40136718749999994</v>
          </cell>
          <cell r="K389">
            <v>19.200000000000003</v>
          </cell>
          <cell r="L389">
            <v>0.60000000000000009</v>
          </cell>
          <cell r="M389" t="str">
            <v>VG88010</v>
          </cell>
          <cell r="N389">
            <v>388</v>
          </cell>
          <cell r="O389" t="str">
            <v>REGIMED</v>
          </cell>
          <cell r="P389" t="str">
            <v>GENERIC CAT 1</v>
          </cell>
          <cell r="Q389" t="str">
            <v>VG88010388</v>
          </cell>
        </row>
        <row r="390">
          <cell r="A390" t="str">
            <v>Clobetasol  500 mcg/g (0.05% w/w) Cream 15 g  CLOBIMED</v>
          </cell>
          <cell r="B390">
            <v>1</v>
          </cell>
          <cell r="C390">
            <v>35</v>
          </cell>
          <cell r="D390">
            <v>35</v>
          </cell>
          <cell r="E390">
            <v>56</v>
          </cell>
          <cell r="F390">
            <v>56</v>
          </cell>
          <cell r="G390">
            <v>78.5</v>
          </cell>
          <cell r="H390">
            <v>78.5</v>
          </cell>
          <cell r="I390">
            <v>22.5</v>
          </cell>
          <cell r="J390">
            <v>0.4017857142857143</v>
          </cell>
          <cell r="K390">
            <v>21</v>
          </cell>
          <cell r="L390">
            <v>0.6</v>
          </cell>
          <cell r="M390" t="str">
            <v>VG88010</v>
          </cell>
          <cell r="N390">
            <v>389</v>
          </cell>
          <cell r="O390" t="str">
            <v>REGIMED</v>
          </cell>
          <cell r="P390" t="str">
            <v>GENERIC CAT 1</v>
          </cell>
          <cell r="Q390" t="str">
            <v>VG88010389</v>
          </cell>
        </row>
        <row r="391">
          <cell r="A391" t="str">
            <v>Clotrimazole 10 mg/g  (1% w/w) Cream 20 g CLOZOL</v>
          </cell>
          <cell r="B391">
            <v>1</v>
          </cell>
          <cell r="C391">
            <v>29</v>
          </cell>
          <cell r="D391">
            <v>29</v>
          </cell>
          <cell r="E391">
            <v>46.400000000000006</v>
          </cell>
          <cell r="F391">
            <v>46.400000000000006</v>
          </cell>
          <cell r="G391">
            <v>65</v>
          </cell>
          <cell r="H391">
            <v>65</v>
          </cell>
          <cell r="I391">
            <v>18.599999999999994</v>
          </cell>
          <cell r="J391">
            <v>0.40086206896551707</v>
          </cell>
          <cell r="K391">
            <v>17.400000000000006</v>
          </cell>
          <cell r="L391">
            <v>0.6000000000000002</v>
          </cell>
          <cell r="M391" t="str">
            <v>VG88010</v>
          </cell>
          <cell r="N391">
            <v>390</v>
          </cell>
          <cell r="O391" t="str">
            <v>REGIMED</v>
          </cell>
          <cell r="P391" t="str">
            <v>GENERIC CAT 1</v>
          </cell>
          <cell r="Q391" t="str">
            <v>VG88010390</v>
          </cell>
        </row>
        <row r="392">
          <cell r="A392" t="str">
            <v>Fusidic Acid 20 mg/g (2% w/w) Cream 15g SIDIK</v>
          </cell>
          <cell r="B392">
            <v>1</v>
          </cell>
          <cell r="C392">
            <v>125</v>
          </cell>
          <cell r="D392">
            <v>125</v>
          </cell>
          <cell r="E392">
            <v>200</v>
          </cell>
          <cell r="F392">
            <v>200</v>
          </cell>
          <cell r="G392">
            <v>280</v>
          </cell>
          <cell r="H392">
            <v>280</v>
          </cell>
          <cell r="I392">
            <v>80</v>
          </cell>
          <cell r="J392">
            <v>0.4</v>
          </cell>
          <cell r="K392">
            <v>75</v>
          </cell>
          <cell r="L392">
            <v>0.6</v>
          </cell>
          <cell r="M392" t="str">
            <v>VG88010</v>
          </cell>
          <cell r="N392">
            <v>391</v>
          </cell>
          <cell r="O392" t="str">
            <v>REGIMED</v>
          </cell>
          <cell r="P392" t="str">
            <v>GENERIC CAT 1</v>
          </cell>
          <cell r="Q392" t="str">
            <v>VG88010391</v>
          </cell>
        </row>
        <row r="393">
          <cell r="A393" t="str">
            <v>Hydrocortisone 10 mg/g (1% w/w) Cream 10 g SAPHCORTISONE</v>
          </cell>
          <cell r="B393">
            <v>1</v>
          </cell>
          <cell r="C393">
            <v>52</v>
          </cell>
          <cell r="D393">
            <v>52</v>
          </cell>
          <cell r="E393">
            <v>83.2</v>
          </cell>
          <cell r="F393">
            <v>83.2</v>
          </cell>
          <cell r="G393">
            <v>116.5</v>
          </cell>
          <cell r="H393">
            <v>116.5</v>
          </cell>
          <cell r="I393">
            <v>33.299999999999997</v>
          </cell>
          <cell r="J393">
            <v>0.40024038461538458</v>
          </cell>
          <cell r="K393">
            <v>31.200000000000003</v>
          </cell>
          <cell r="L393">
            <v>0.60000000000000009</v>
          </cell>
          <cell r="M393" t="str">
            <v>VG88010</v>
          </cell>
          <cell r="N393">
            <v>392</v>
          </cell>
          <cell r="O393" t="str">
            <v>REGIMED</v>
          </cell>
          <cell r="P393" t="str">
            <v>GENERIC CAT 1</v>
          </cell>
          <cell r="Q393" t="str">
            <v>VG88010392</v>
          </cell>
        </row>
        <row r="394">
          <cell r="A394" t="str">
            <v>Ketoconazole 10mg+Clobetasol 500mcg Cream (Box of 20's x 7g) LS BL CREAM</v>
          </cell>
          <cell r="B394">
            <v>20</v>
          </cell>
          <cell r="C394">
            <v>30</v>
          </cell>
          <cell r="D394">
            <v>600</v>
          </cell>
          <cell r="E394">
            <v>36.6</v>
          </cell>
          <cell r="F394">
            <v>732</v>
          </cell>
          <cell r="G394">
            <v>52</v>
          </cell>
          <cell r="H394">
            <v>1040</v>
          </cell>
          <cell r="I394">
            <v>308</v>
          </cell>
          <cell r="J394">
            <v>0.42076502732240439</v>
          </cell>
          <cell r="K394">
            <v>132</v>
          </cell>
          <cell r="L394">
            <v>0.22</v>
          </cell>
          <cell r="M394" t="str">
            <v>VG88010</v>
          </cell>
          <cell r="N394">
            <v>393</v>
          </cell>
          <cell r="O394" t="str">
            <v>REGIMED</v>
          </cell>
          <cell r="P394" t="str">
            <v>GENERIC CAT 1</v>
          </cell>
          <cell r="Q394" t="str">
            <v>VG88010393</v>
          </cell>
        </row>
        <row r="395">
          <cell r="A395" t="str">
            <v>Ketoconazole 20 mg/g  (2% w/w) Cream  15g   FUNGINIL-K</v>
          </cell>
          <cell r="B395">
            <v>1</v>
          </cell>
          <cell r="C395">
            <v>36</v>
          </cell>
          <cell r="D395">
            <v>36</v>
          </cell>
          <cell r="E395">
            <v>57.6</v>
          </cell>
          <cell r="F395">
            <v>57.6</v>
          </cell>
          <cell r="G395">
            <v>80.75</v>
          </cell>
          <cell r="H395">
            <v>80.75</v>
          </cell>
          <cell r="I395">
            <v>23.15</v>
          </cell>
          <cell r="J395">
            <v>0.40190972222222221</v>
          </cell>
          <cell r="K395">
            <v>21.6</v>
          </cell>
          <cell r="L395">
            <v>0.60000000000000009</v>
          </cell>
          <cell r="M395" t="str">
            <v>VG88010</v>
          </cell>
          <cell r="N395">
            <v>394</v>
          </cell>
          <cell r="O395" t="str">
            <v>REGIMED</v>
          </cell>
          <cell r="P395" t="str">
            <v>GENERIC CAT 1</v>
          </cell>
          <cell r="Q395" t="str">
            <v>VG88010394</v>
          </cell>
        </row>
        <row r="396">
          <cell r="A396" t="str">
            <v>Miconazole Nitrate 20 mg/g (2% w/w) Cream 10 g  EMIZOLE</v>
          </cell>
          <cell r="B396">
            <v>1</v>
          </cell>
          <cell r="C396">
            <v>98</v>
          </cell>
          <cell r="D396">
            <v>98</v>
          </cell>
          <cell r="E396">
            <v>156.80000000000001</v>
          </cell>
          <cell r="F396">
            <v>156.80000000000001</v>
          </cell>
          <cell r="G396">
            <v>219.5</v>
          </cell>
          <cell r="H396">
            <v>219.5</v>
          </cell>
          <cell r="I396">
            <v>62.699999999999989</v>
          </cell>
          <cell r="J396">
            <v>0.39987244897959173</v>
          </cell>
          <cell r="K396">
            <v>58.800000000000011</v>
          </cell>
          <cell r="L396">
            <v>0.60000000000000009</v>
          </cell>
          <cell r="M396" t="str">
            <v>VG88010</v>
          </cell>
          <cell r="N396">
            <v>395</v>
          </cell>
          <cell r="O396" t="str">
            <v>REGIMED</v>
          </cell>
          <cell r="P396" t="str">
            <v>GENERIC CAT 1</v>
          </cell>
          <cell r="Q396" t="str">
            <v>VG88010395</v>
          </cell>
        </row>
        <row r="397">
          <cell r="A397" t="str">
            <v>Mometasone Furoate 1 mg/g (0.1% w/w) Cream 15 g DIAMETASONE</v>
          </cell>
          <cell r="B397">
            <v>1</v>
          </cell>
          <cell r="C397">
            <v>135</v>
          </cell>
          <cell r="D397">
            <v>135</v>
          </cell>
          <cell r="E397">
            <v>216</v>
          </cell>
          <cell r="F397">
            <v>216</v>
          </cell>
          <cell r="G397">
            <v>302.39999999999998</v>
          </cell>
          <cell r="H397">
            <v>302.39999999999998</v>
          </cell>
          <cell r="I397">
            <v>86.399999999999977</v>
          </cell>
          <cell r="J397">
            <v>0.39999999999999991</v>
          </cell>
          <cell r="K397">
            <v>81</v>
          </cell>
          <cell r="L397">
            <v>0.6</v>
          </cell>
          <cell r="M397" t="str">
            <v>VG88010</v>
          </cell>
          <cell r="N397">
            <v>396</v>
          </cell>
          <cell r="O397" t="str">
            <v>REGIMED</v>
          </cell>
          <cell r="P397" t="str">
            <v>GENERIC CAT 1</v>
          </cell>
          <cell r="Q397" t="str">
            <v>VG88010396</v>
          </cell>
        </row>
        <row r="398">
          <cell r="A398" t="str">
            <v>Mupirocin 20 mg/g (2% w/w) Ointment 5 g MUPIREX</v>
          </cell>
          <cell r="B398">
            <v>1</v>
          </cell>
          <cell r="C398">
            <v>49</v>
          </cell>
          <cell r="D398">
            <v>49</v>
          </cell>
          <cell r="E398">
            <v>78.400000000000006</v>
          </cell>
          <cell r="F398">
            <v>78.400000000000006</v>
          </cell>
          <cell r="G398">
            <v>109.76</v>
          </cell>
          <cell r="H398">
            <v>109.76</v>
          </cell>
          <cell r="I398">
            <v>31.36</v>
          </cell>
          <cell r="J398">
            <v>0.39999999999999997</v>
          </cell>
          <cell r="K398">
            <v>29.400000000000006</v>
          </cell>
          <cell r="L398">
            <v>0.60000000000000009</v>
          </cell>
          <cell r="M398" t="str">
            <v>VG88010</v>
          </cell>
          <cell r="N398">
            <v>397</v>
          </cell>
          <cell r="O398" t="str">
            <v>REGIMED</v>
          </cell>
          <cell r="P398" t="str">
            <v>GENERIC CAT 1</v>
          </cell>
          <cell r="Q398" t="str">
            <v>VG88010397</v>
          </cell>
        </row>
        <row r="399">
          <cell r="A399" t="str">
            <v>Mupirocin 20 mg/g (2% w/w) Ointment 5 g MUPIBRO</v>
          </cell>
          <cell r="B399">
            <v>1</v>
          </cell>
          <cell r="C399">
            <v>49</v>
          </cell>
          <cell r="D399">
            <v>49</v>
          </cell>
          <cell r="E399">
            <v>78.400000000000006</v>
          </cell>
          <cell r="F399">
            <v>78.400000000000006</v>
          </cell>
          <cell r="G399">
            <v>109.76</v>
          </cell>
          <cell r="H399">
            <v>109.76</v>
          </cell>
          <cell r="I399">
            <v>31.36</v>
          </cell>
          <cell r="J399">
            <v>0.39999999999999997</v>
          </cell>
          <cell r="K399">
            <v>29.400000000000006</v>
          </cell>
          <cell r="L399">
            <v>0.60000000000000009</v>
          </cell>
          <cell r="M399" t="str">
            <v>VG88010</v>
          </cell>
          <cell r="N399">
            <v>398</v>
          </cell>
          <cell r="O399" t="str">
            <v>REGIMED</v>
          </cell>
          <cell r="P399" t="str">
            <v>GENERIC CAT 1</v>
          </cell>
          <cell r="Q399" t="str">
            <v>VG88010398</v>
          </cell>
        </row>
        <row r="400">
          <cell r="A400" t="str">
            <v>Silver Sulfadiazine 10 mg/g (1% w/w) Cream 25 g BURNSIL</v>
          </cell>
          <cell r="B400">
            <v>1</v>
          </cell>
          <cell r="C400">
            <v>63</v>
          </cell>
          <cell r="D400">
            <v>63</v>
          </cell>
          <cell r="E400">
            <v>100.80000000000001</v>
          </cell>
          <cell r="F400">
            <v>100.80000000000001</v>
          </cell>
          <cell r="G400">
            <v>141.12</v>
          </cell>
          <cell r="H400">
            <v>141.12</v>
          </cell>
          <cell r="I400">
            <v>40.319999999999993</v>
          </cell>
          <cell r="J400">
            <v>0.39999999999999991</v>
          </cell>
          <cell r="K400">
            <v>37.800000000000011</v>
          </cell>
          <cell r="L400">
            <v>0.6000000000000002</v>
          </cell>
          <cell r="M400" t="str">
            <v>VG88010</v>
          </cell>
          <cell r="N400">
            <v>399</v>
          </cell>
          <cell r="O400" t="str">
            <v>REGIMED</v>
          </cell>
          <cell r="P400" t="str">
            <v>GENERIC CAT 1</v>
          </cell>
          <cell r="Q400" t="str">
            <v>VG88010399</v>
          </cell>
        </row>
        <row r="401">
          <cell r="A401" t="str">
            <v>Silver Sulfadiazine 10 mg/g (1% w/w) Cream 20 g MAZINE</v>
          </cell>
          <cell r="B401">
            <v>1</v>
          </cell>
          <cell r="C401">
            <v>53</v>
          </cell>
          <cell r="D401">
            <v>53</v>
          </cell>
          <cell r="E401">
            <v>84.800000000000011</v>
          </cell>
          <cell r="F401">
            <v>84.800000000000011</v>
          </cell>
          <cell r="G401">
            <v>118.75</v>
          </cell>
          <cell r="H401">
            <v>118.75</v>
          </cell>
          <cell r="I401">
            <v>33.949999999999989</v>
          </cell>
          <cell r="J401">
            <v>0.40035377358490548</v>
          </cell>
          <cell r="K401">
            <v>31.800000000000011</v>
          </cell>
          <cell r="L401">
            <v>0.6000000000000002</v>
          </cell>
          <cell r="M401" t="str">
            <v>VG88010</v>
          </cell>
          <cell r="N401">
            <v>400</v>
          </cell>
          <cell r="O401" t="str">
            <v>REGIMED</v>
          </cell>
          <cell r="P401" t="str">
            <v>GENERIC CAT 1</v>
          </cell>
          <cell r="Q401" t="str">
            <v>VG88010400</v>
          </cell>
        </row>
        <row r="402">
          <cell r="A402" t="str">
            <v>Sulfur 10%  Ointment 15 g Generic</v>
          </cell>
          <cell r="B402">
            <v>1</v>
          </cell>
          <cell r="C402">
            <v>40</v>
          </cell>
          <cell r="D402">
            <v>40</v>
          </cell>
          <cell r="E402">
            <v>64</v>
          </cell>
          <cell r="F402">
            <v>64</v>
          </cell>
          <cell r="G402">
            <v>89.6</v>
          </cell>
          <cell r="H402">
            <v>89.6</v>
          </cell>
          <cell r="I402">
            <v>25.599999999999994</v>
          </cell>
          <cell r="J402">
            <v>0.39999999999999991</v>
          </cell>
          <cell r="K402">
            <v>24</v>
          </cell>
          <cell r="L402">
            <v>0.6</v>
          </cell>
          <cell r="M402" t="str">
            <v>VG88010</v>
          </cell>
          <cell r="N402">
            <v>401</v>
          </cell>
          <cell r="O402" t="str">
            <v>REGIMED</v>
          </cell>
          <cell r="P402" t="str">
            <v>GENERIC CAT 1</v>
          </cell>
          <cell r="Q402" t="str">
            <v>VG88010401</v>
          </cell>
        </row>
        <row r="403">
          <cell r="A403" t="str">
            <v>Amikacin 250 mg/mL (500 mg/2ml)  Vial 1's CINMIK</v>
          </cell>
          <cell r="B403">
            <v>1</v>
          </cell>
          <cell r="C403">
            <v>68</v>
          </cell>
          <cell r="D403">
            <v>68</v>
          </cell>
          <cell r="E403">
            <v>108.80000000000001</v>
          </cell>
          <cell r="F403">
            <v>108.80000000000001</v>
          </cell>
          <cell r="G403">
            <v>152.32</v>
          </cell>
          <cell r="H403">
            <v>152.32</v>
          </cell>
          <cell r="I403">
            <v>43.519999999999982</v>
          </cell>
          <cell r="J403">
            <v>0.3999999999999998</v>
          </cell>
          <cell r="K403">
            <v>40.800000000000011</v>
          </cell>
          <cell r="L403">
            <v>0.6000000000000002</v>
          </cell>
          <cell r="M403" t="str">
            <v>VG88010</v>
          </cell>
          <cell r="N403">
            <v>402</v>
          </cell>
          <cell r="O403" t="str">
            <v>REGIMED</v>
          </cell>
          <cell r="P403" t="str">
            <v>GENERIC CAT 1</v>
          </cell>
          <cell r="Q403" t="str">
            <v>VG88010402</v>
          </cell>
        </row>
        <row r="404">
          <cell r="A404" t="str">
            <v>Amikacin  125 mg/mL (250 mg/2ml) Vial 1's AMKALON</v>
          </cell>
          <cell r="B404">
            <v>1</v>
          </cell>
          <cell r="C404">
            <v>27</v>
          </cell>
          <cell r="D404">
            <v>27</v>
          </cell>
          <cell r="E404">
            <v>43.2</v>
          </cell>
          <cell r="F404">
            <v>43.2</v>
          </cell>
          <cell r="G404">
            <v>60.48</v>
          </cell>
          <cell r="H404">
            <v>60.48</v>
          </cell>
          <cell r="I404">
            <v>17.279999999999994</v>
          </cell>
          <cell r="J404">
            <v>0.39999999999999986</v>
          </cell>
          <cell r="K404">
            <v>16.200000000000003</v>
          </cell>
          <cell r="L404">
            <v>0.60000000000000009</v>
          </cell>
          <cell r="M404" t="str">
            <v>VG88010</v>
          </cell>
          <cell r="N404">
            <v>403</v>
          </cell>
          <cell r="O404" t="str">
            <v>REGIMED</v>
          </cell>
          <cell r="P404" t="str">
            <v>GENERIC CAT 1</v>
          </cell>
          <cell r="Q404" t="str">
            <v>VG88010403</v>
          </cell>
        </row>
        <row r="405">
          <cell r="A405" t="str">
            <v>Ampicillin Sodium 1 g Vial 1's AMPI 1</v>
          </cell>
          <cell r="B405">
            <v>1</v>
          </cell>
          <cell r="C405">
            <v>12.5</v>
          </cell>
          <cell r="D405">
            <v>12.5</v>
          </cell>
          <cell r="E405">
            <v>20</v>
          </cell>
          <cell r="F405">
            <v>20</v>
          </cell>
          <cell r="G405">
            <v>28</v>
          </cell>
          <cell r="H405">
            <v>28</v>
          </cell>
          <cell r="I405">
            <v>8</v>
          </cell>
          <cell r="J405">
            <v>0.4</v>
          </cell>
          <cell r="K405">
            <v>7.5</v>
          </cell>
          <cell r="L405">
            <v>0.6</v>
          </cell>
          <cell r="M405" t="str">
            <v>VG88010</v>
          </cell>
          <cell r="N405">
            <v>404</v>
          </cell>
          <cell r="O405" t="str">
            <v>REGIMED</v>
          </cell>
          <cell r="P405" t="str">
            <v>GENERIC CAT 1</v>
          </cell>
          <cell r="Q405" t="str">
            <v>VG88010404</v>
          </cell>
        </row>
        <row r="406">
          <cell r="A406" t="str">
            <v>Ampicillin 500 mg Vial 1's AMBILIN</v>
          </cell>
          <cell r="B406">
            <v>1</v>
          </cell>
          <cell r="C406">
            <v>5.5</v>
          </cell>
          <cell r="D406">
            <v>5.5</v>
          </cell>
          <cell r="E406">
            <v>8.8000000000000007</v>
          </cell>
          <cell r="F406">
            <v>8.8000000000000007</v>
          </cell>
          <cell r="G406">
            <v>12.32</v>
          </cell>
          <cell r="H406">
            <v>12.32</v>
          </cell>
          <cell r="I406">
            <v>3.5199999999999996</v>
          </cell>
          <cell r="J406">
            <v>0.39999999999999991</v>
          </cell>
          <cell r="K406">
            <v>3.3000000000000007</v>
          </cell>
          <cell r="L406">
            <v>0.60000000000000009</v>
          </cell>
          <cell r="M406" t="str">
            <v>VG88010</v>
          </cell>
          <cell r="N406">
            <v>405</v>
          </cell>
          <cell r="O406" t="str">
            <v>REGIMED</v>
          </cell>
          <cell r="P406" t="str">
            <v>GENERIC CAT 1</v>
          </cell>
          <cell r="Q406" t="str">
            <v>VG88010405</v>
          </cell>
        </row>
        <row r="407">
          <cell r="A407" t="str">
            <v>Ampicillin Sodium 250 mg Vial 1's LIFERZIN</v>
          </cell>
          <cell r="B407">
            <v>1</v>
          </cell>
          <cell r="C407">
            <v>8.8000000000000007</v>
          </cell>
          <cell r="D407">
            <v>8.8000000000000007</v>
          </cell>
          <cell r="E407">
            <v>14.080000000000002</v>
          </cell>
          <cell r="F407">
            <v>14.080000000000002</v>
          </cell>
          <cell r="G407">
            <v>19.712</v>
          </cell>
          <cell r="H407">
            <v>19.712</v>
          </cell>
          <cell r="I407">
            <v>5.6319999999999979</v>
          </cell>
          <cell r="J407">
            <v>0.3999999999999998</v>
          </cell>
          <cell r="K407">
            <v>5.2800000000000011</v>
          </cell>
          <cell r="L407">
            <v>0.60000000000000009</v>
          </cell>
          <cell r="M407" t="str">
            <v>VG88010</v>
          </cell>
          <cell r="N407">
            <v>406</v>
          </cell>
          <cell r="O407" t="str">
            <v>REGIMED</v>
          </cell>
          <cell r="P407" t="str">
            <v>GENERIC CAT 1</v>
          </cell>
          <cell r="Q407" t="str">
            <v>VG88010406</v>
          </cell>
        </row>
        <row r="408">
          <cell r="A408" t="str">
            <v>Ampicillin Sodium 500 mg + Sulbactam  250 mg  Vial 1's  AMSUMED</v>
          </cell>
          <cell r="B408">
            <v>1</v>
          </cell>
          <cell r="C408">
            <v>23</v>
          </cell>
          <cell r="D408">
            <v>23</v>
          </cell>
          <cell r="E408">
            <v>36.800000000000004</v>
          </cell>
          <cell r="F408">
            <v>36.800000000000004</v>
          </cell>
          <cell r="G408">
            <v>51.52</v>
          </cell>
          <cell r="H408">
            <v>51.52</v>
          </cell>
          <cell r="I408">
            <v>14.719999999999999</v>
          </cell>
          <cell r="J408">
            <v>0.39999999999999991</v>
          </cell>
          <cell r="K408">
            <v>13.800000000000004</v>
          </cell>
          <cell r="L408">
            <v>0.6000000000000002</v>
          </cell>
          <cell r="M408" t="str">
            <v>VG88010</v>
          </cell>
          <cell r="N408">
            <v>407</v>
          </cell>
          <cell r="O408" t="str">
            <v>REGIMED</v>
          </cell>
          <cell r="P408" t="str">
            <v>GENERIC CAT 1</v>
          </cell>
          <cell r="Q408" t="str">
            <v>VG88010407</v>
          </cell>
        </row>
        <row r="409">
          <cell r="A409" t="str">
            <v>Ascorbic Acid 250 mg/mL (500 mg/2 mL)  Ampule 1's TATIO-CEE</v>
          </cell>
          <cell r="B409">
            <v>1</v>
          </cell>
          <cell r="C409">
            <v>3.8</v>
          </cell>
          <cell r="D409">
            <v>3.8</v>
          </cell>
          <cell r="E409">
            <v>6.08</v>
          </cell>
          <cell r="F409">
            <v>6.08</v>
          </cell>
          <cell r="G409">
            <v>8.5119999999999987</v>
          </cell>
          <cell r="H409">
            <v>8.5119999999999987</v>
          </cell>
          <cell r="I409">
            <v>2.4319999999999986</v>
          </cell>
          <cell r="J409">
            <v>0.39999999999999974</v>
          </cell>
          <cell r="K409">
            <v>2.2800000000000002</v>
          </cell>
          <cell r="L409">
            <v>0.60000000000000009</v>
          </cell>
          <cell r="M409" t="str">
            <v>VG88010</v>
          </cell>
          <cell r="N409">
            <v>408</v>
          </cell>
          <cell r="O409" t="str">
            <v>REGIMED</v>
          </cell>
          <cell r="P409" t="str">
            <v>GENERIC CAT 1</v>
          </cell>
          <cell r="Q409" t="str">
            <v>VG88010408</v>
          </cell>
        </row>
        <row r="410">
          <cell r="A410" t="str">
            <v>Cefazolin Sodium 1 g Vial 10's PHIZOLIN</v>
          </cell>
          <cell r="B410">
            <v>10</v>
          </cell>
          <cell r="C410">
            <v>14.7</v>
          </cell>
          <cell r="D410">
            <v>147</v>
          </cell>
          <cell r="E410">
            <v>23.520000000000003</v>
          </cell>
          <cell r="F410">
            <v>235.20000000000002</v>
          </cell>
          <cell r="G410">
            <v>33</v>
          </cell>
          <cell r="H410">
            <v>330</v>
          </cell>
          <cell r="I410">
            <v>94.799999999999983</v>
          </cell>
          <cell r="J410">
            <v>0.40306122448979581</v>
          </cell>
          <cell r="K410">
            <v>88.200000000000017</v>
          </cell>
          <cell r="L410">
            <v>0.60000000000000009</v>
          </cell>
          <cell r="M410" t="str">
            <v>VG88010</v>
          </cell>
          <cell r="N410">
            <v>409</v>
          </cell>
          <cell r="O410" t="str">
            <v>REGIMED</v>
          </cell>
          <cell r="P410" t="str">
            <v>GENERIC CAT 1</v>
          </cell>
          <cell r="Q410" t="str">
            <v>VG88010409</v>
          </cell>
        </row>
        <row r="411">
          <cell r="A411" t="str">
            <v>Ceftriaxone Sodium 1 g Vial (WITH DILUENT) 1's CEFZOX</v>
          </cell>
          <cell r="B411">
            <v>1</v>
          </cell>
          <cell r="C411">
            <v>29</v>
          </cell>
          <cell r="D411">
            <v>29</v>
          </cell>
          <cell r="E411">
            <v>46.400000000000006</v>
          </cell>
          <cell r="F411">
            <v>46.400000000000006</v>
          </cell>
          <cell r="G411">
            <v>64.960000000000008</v>
          </cell>
          <cell r="H411">
            <v>64.960000000000008</v>
          </cell>
          <cell r="I411">
            <v>18.560000000000002</v>
          </cell>
          <cell r="J411">
            <v>0.4</v>
          </cell>
          <cell r="K411">
            <v>17.400000000000006</v>
          </cell>
          <cell r="L411">
            <v>0.6000000000000002</v>
          </cell>
          <cell r="M411" t="str">
            <v>VG88010</v>
          </cell>
          <cell r="N411">
            <v>410</v>
          </cell>
          <cell r="O411" t="str">
            <v>REGIMED</v>
          </cell>
          <cell r="P411" t="str">
            <v>GENERIC CAT 1</v>
          </cell>
          <cell r="Q411" t="str">
            <v>VG88010410</v>
          </cell>
        </row>
        <row r="412">
          <cell r="A412" t="str">
            <v>Ceftriaxone Sodium 1 g Vial (w/o Diluent) 1's PEFTRIN</v>
          </cell>
          <cell r="B412">
            <v>1</v>
          </cell>
          <cell r="C412">
            <v>18</v>
          </cell>
          <cell r="D412">
            <v>18</v>
          </cell>
          <cell r="E412">
            <v>28.8</v>
          </cell>
          <cell r="F412">
            <v>28.8</v>
          </cell>
          <cell r="G412">
            <v>40.32</v>
          </cell>
          <cell r="H412">
            <v>40.32</v>
          </cell>
          <cell r="I412">
            <v>11.52</v>
          </cell>
          <cell r="J412">
            <v>0.39999999999999997</v>
          </cell>
          <cell r="K412">
            <v>10.8</v>
          </cell>
          <cell r="L412">
            <v>0.60000000000000009</v>
          </cell>
          <cell r="M412" t="str">
            <v>VG88010</v>
          </cell>
          <cell r="N412">
            <v>411</v>
          </cell>
          <cell r="O412" t="str">
            <v>REGIMED</v>
          </cell>
          <cell r="P412" t="str">
            <v>GENERIC CAT 1</v>
          </cell>
          <cell r="Q412" t="str">
            <v>VG88010411</v>
          </cell>
        </row>
        <row r="413">
          <cell r="A413" t="str">
            <v>Cefuroxime Sodium 750 mg Vial 1's (WITH DILUENT) 1's CUROXIM</v>
          </cell>
          <cell r="B413">
            <v>1</v>
          </cell>
          <cell r="C413">
            <v>28</v>
          </cell>
          <cell r="D413">
            <v>28</v>
          </cell>
          <cell r="E413">
            <v>44.800000000000004</v>
          </cell>
          <cell r="F413">
            <v>44.800000000000004</v>
          </cell>
          <cell r="G413">
            <v>62.72</v>
          </cell>
          <cell r="H413">
            <v>62.72</v>
          </cell>
          <cell r="I413">
            <v>17.919999999999995</v>
          </cell>
          <cell r="J413">
            <v>0.39999999999999986</v>
          </cell>
          <cell r="K413">
            <v>16.800000000000004</v>
          </cell>
          <cell r="L413">
            <v>0.6000000000000002</v>
          </cell>
          <cell r="M413" t="str">
            <v>VG88010</v>
          </cell>
          <cell r="N413">
            <v>412</v>
          </cell>
          <cell r="O413" t="str">
            <v>REGIMED</v>
          </cell>
          <cell r="P413" t="str">
            <v>GENERIC CAT 1</v>
          </cell>
          <cell r="Q413" t="str">
            <v>VG88010412</v>
          </cell>
        </row>
        <row r="414">
          <cell r="A414" t="str">
            <v>Cefuroxime Sodium 750 mg Vial  (w/o Diluent) 1's EROXIME</v>
          </cell>
          <cell r="B414">
            <v>1</v>
          </cell>
          <cell r="C414">
            <v>16</v>
          </cell>
          <cell r="D414">
            <v>16</v>
          </cell>
          <cell r="E414">
            <v>25.6</v>
          </cell>
          <cell r="F414">
            <v>25.6</v>
          </cell>
          <cell r="G414">
            <v>35.839999999999996</v>
          </cell>
          <cell r="H414">
            <v>35.839999999999996</v>
          </cell>
          <cell r="I414">
            <v>10.239999999999995</v>
          </cell>
          <cell r="J414">
            <v>0.3999999999999998</v>
          </cell>
          <cell r="K414">
            <v>9.6000000000000014</v>
          </cell>
          <cell r="L414">
            <v>0.60000000000000009</v>
          </cell>
          <cell r="M414" t="str">
            <v>VG88010</v>
          </cell>
          <cell r="N414">
            <v>413</v>
          </cell>
          <cell r="O414" t="str">
            <v>REGIMED</v>
          </cell>
          <cell r="P414" t="str">
            <v>GENERIC CAT 1</v>
          </cell>
          <cell r="Q414" t="str">
            <v>VG88010413</v>
          </cell>
        </row>
        <row r="415">
          <cell r="A415" t="str">
            <v>Chlorphenamine 10 mg/mL Ampule 10's LORECARE</v>
          </cell>
          <cell r="B415">
            <v>10</v>
          </cell>
          <cell r="C415">
            <v>5.05</v>
          </cell>
          <cell r="D415">
            <v>50.5</v>
          </cell>
          <cell r="E415">
            <v>8.0800000000000018</v>
          </cell>
          <cell r="F415">
            <v>80.800000000000011</v>
          </cell>
          <cell r="G415">
            <v>11.5</v>
          </cell>
          <cell r="H415">
            <v>115</v>
          </cell>
          <cell r="I415">
            <v>34.199999999999989</v>
          </cell>
          <cell r="J415">
            <v>0.42326732673267309</v>
          </cell>
          <cell r="K415">
            <v>30.300000000000011</v>
          </cell>
          <cell r="L415">
            <v>0.6000000000000002</v>
          </cell>
          <cell r="M415" t="str">
            <v>VG88010</v>
          </cell>
          <cell r="N415">
            <v>414</v>
          </cell>
          <cell r="O415" t="str">
            <v>REGIMED</v>
          </cell>
          <cell r="P415" t="str">
            <v>GENERIC CAT 1</v>
          </cell>
          <cell r="Q415" t="str">
            <v>VG88010414</v>
          </cell>
        </row>
        <row r="416">
          <cell r="A416" t="str">
            <v>Ciprofloxacin 2 mg/mL (200 mg/100 mL) Sol'n for IV Infusion 100 mL CIPULOX</v>
          </cell>
          <cell r="B416">
            <v>1</v>
          </cell>
          <cell r="C416">
            <v>19.5</v>
          </cell>
          <cell r="D416">
            <v>19.5</v>
          </cell>
          <cell r="E416">
            <v>31.200000000000003</v>
          </cell>
          <cell r="F416">
            <v>31.200000000000003</v>
          </cell>
          <cell r="G416">
            <v>43.68</v>
          </cell>
          <cell r="H416">
            <v>43.68</v>
          </cell>
          <cell r="I416">
            <v>12.479999999999997</v>
          </cell>
          <cell r="J416">
            <v>0.39999999999999986</v>
          </cell>
          <cell r="K416">
            <v>11.700000000000003</v>
          </cell>
          <cell r="L416">
            <v>0.6000000000000002</v>
          </cell>
          <cell r="M416" t="str">
            <v>VG88010</v>
          </cell>
          <cell r="N416">
            <v>415</v>
          </cell>
          <cell r="O416" t="str">
            <v>REGIMED</v>
          </cell>
          <cell r="P416" t="str">
            <v>GENERIC CAT 1</v>
          </cell>
          <cell r="Q416" t="str">
            <v>VG88010415</v>
          </cell>
        </row>
        <row r="417">
          <cell r="A417" t="str">
            <v>Citicoline 250 mg/mL (1000 mg/4 mL)  Ampule 10's CITISAPH</v>
          </cell>
          <cell r="B417">
            <v>10</v>
          </cell>
          <cell r="C417">
            <v>51</v>
          </cell>
          <cell r="D417">
            <v>510</v>
          </cell>
          <cell r="E417">
            <v>81.599999999999994</v>
          </cell>
          <cell r="F417">
            <v>816</v>
          </cell>
          <cell r="G417">
            <v>115</v>
          </cell>
          <cell r="H417">
            <v>1150</v>
          </cell>
          <cell r="I417">
            <v>334</v>
          </cell>
          <cell r="J417">
            <v>0.40931372549019607</v>
          </cell>
          <cell r="K417">
            <v>306</v>
          </cell>
          <cell r="L417">
            <v>0.6</v>
          </cell>
          <cell r="M417" t="str">
            <v>VG88010</v>
          </cell>
          <cell r="N417">
            <v>416</v>
          </cell>
          <cell r="O417" t="str">
            <v>REGIMED</v>
          </cell>
          <cell r="P417" t="str">
            <v>GENERIC CAT 1</v>
          </cell>
          <cell r="Q417" t="str">
            <v>VG88010416</v>
          </cell>
        </row>
        <row r="418">
          <cell r="A418" t="str">
            <v>Clindamycin 150 mg/mL ( 600 mg/4 mL)  Vial 1's EUROMYCIN 600</v>
          </cell>
          <cell r="B418">
            <v>1</v>
          </cell>
          <cell r="C418">
            <v>85</v>
          </cell>
          <cell r="D418">
            <v>85</v>
          </cell>
          <cell r="E418">
            <v>136</v>
          </cell>
          <cell r="F418">
            <v>136</v>
          </cell>
          <cell r="G418">
            <v>190.39999999999998</v>
          </cell>
          <cell r="H418">
            <v>190.39999999999998</v>
          </cell>
          <cell r="I418">
            <v>54.399999999999977</v>
          </cell>
          <cell r="J418">
            <v>0.39999999999999986</v>
          </cell>
          <cell r="K418">
            <v>51</v>
          </cell>
          <cell r="L418">
            <v>0.6</v>
          </cell>
          <cell r="M418" t="str">
            <v>VG88010</v>
          </cell>
          <cell r="N418">
            <v>417</v>
          </cell>
          <cell r="O418" t="str">
            <v>REGIMED</v>
          </cell>
          <cell r="P418" t="str">
            <v>GENERIC CAT 1</v>
          </cell>
          <cell r="Q418" t="str">
            <v>VG88010417</v>
          </cell>
        </row>
        <row r="419">
          <cell r="A419" t="str">
            <v>Clindamycin 150 mg/mL (300 mg/2 mL) Ampule 1's QUADCYN</v>
          </cell>
          <cell r="B419">
            <v>1</v>
          </cell>
          <cell r="C419">
            <v>58</v>
          </cell>
          <cell r="D419">
            <v>58</v>
          </cell>
          <cell r="E419">
            <v>92.800000000000011</v>
          </cell>
          <cell r="F419">
            <v>92.800000000000011</v>
          </cell>
          <cell r="G419">
            <v>129.92000000000002</v>
          </cell>
          <cell r="H419">
            <v>129.92000000000002</v>
          </cell>
          <cell r="I419">
            <v>37.120000000000005</v>
          </cell>
          <cell r="J419">
            <v>0.4</v>
          </cell>
          <cell r="K419">
            <v>34.800000000000011</v>
          </cell>
          <cell r="L419">
            <v>0.6000000000000002</v>
          </cell>
          <cell r="M419" t="str">
            <v>VG88010</v>
          </cell>
          <cell r="N419">
            <v>418</v>
          </cell>
          <cell r="O419" t="str">
            <v>REGIMED</v>
          </cell>
          <cell r="P419" t="str">
            <v>GENERIC CAT 1</v>
          </cell>
          <cell r="Q419" t="str">
            <v>VG88010418</v>
          </cell>
        </row>
        <row r="420">
          <cell r="A420" t="str">
            <v>Dexamethasone 4 mg/mL (8 mg/2 mL) Ampule 10's MOHSIDEX</v>
          </cell>
          <cell r="B420">
            <v>10</v>
          </cell>
          <cell r="C420">
            <v>8</v>
          </cell>
          <cell r="D420">
            <v>80</v>
          </cell>
          <cell r="E420">
            <v>12.8</v>
          </cell>
          <cell r="F420">
            <v>128</v>
          </cell>
          <cell r="G420">
            <v>18</v>
          </cell>
          <cell r="H420">
            <v>180</v>
          </cell>
          <cell r="I420">
            <v>52</v>
          </cell>
          <cell r="J420">
            <v>0.40625</v>
          </cell>
          <cell r="K420">
            <v>48</v>
          </cell>
          <cell r="L420">
            <v>0.6</v>
          </cell>
          <cell r="M420" t="str">
            <v>VG88010</v>
          </cell>
          <cell r="N420">
            <v>419</v>
          </cell>
          <cell r="O420" t="str">
            <v>REGIMED</v>
          </cell>
          <cell r="P420" t="str">
            <v>GENERIC CAT 1</v>
          </cell>
          <cell r="Q420" t="str">
            <v>VG88010419</v>
          </cell>
        </row>
        <row r="421">
          <cell r="A421" t="str">
            <v>Diclofenac Sodium 25 mg/mL  Ampule 10's DIFLOSID</v>
          </cell>
          <cell r="B421">
            <v>10</v>
          </cell>
          <cell r="C421">
            <v>10</v>
          </cell>
          <cell r="D421">
            <v>100</v>
          </cell>
          <cell r="E421">
            <v>16</v>
          </cell>
          <cell r="F421">
            <v>160</v>
          </cell>
          <cell r="G421">
            <v>22.5</v>
          </cell>
          <cell r="H421">
            <v>225</v>
          </cell>
          <cell r="I421">
            <v>65</v>
          </cell>
          <cell r="J421">
            <v>0.40625</v>
          </cell>
          <cell r="K421">
            <v>60</v>
          </cell>
          <cell r="L421">
            <v>0.6</v>
          </cell>
          <cell r="M421" t="str">
            <v>VG88010</v>
          </cell>
          <cell r="N421">
            <v>420</v>
          </cell>
          <cell r="O421" t="str">
            <v>REGIMED</v>
          </cell>
          <cell r="P421" t="str">
            <v>GENERIC CAT 1</v>
          </cell>
          <cell r="Q421" t="str">
            <v>VG88010420</v>
          </cell>
        </row>
        <row r="422">
          <cell r="A422" t="str">
            <v>Diphenhydramine HCl 50 mg/mL Ampule 1's RABAPHEN</v>
          </cell>
          <cell r="B422">
            <v>1</v>
          </cell>
          <cell r="C422">
            <v>13.8</v>
          </cell>
          <cell r="D422">
            <v>13.8</v>
          </cell>
          <cell r="E422">
            <v>22.080000000000002</v>
          </cell>
          <cell r="F422">
            <v>22.080000000000002</v>
          </cell>
          <cell r="G422">
            <v>30.911999999999999</v>
          </cell>
          <cell r="H422">
            <v>30.911999999999999</v>
          </cell>
          <cell r="I422">
            <v>8.8319999999999972</v>
          </cell>
          <cell r="J422">
            <v>0.39999999999999986</v>
          </cell>
          <cell r="K422">
            <v>8.2800000000000011</v>
          </cell>
          <cell r="L422">
            <v>0.60000000000000009</v>
          </cell>
          <cell r="M422" t="str">
            <v>VG88010</v>
          </cell>
          <cell r="N422">
            <v>421</v>
          </cell>
          <cell r="O422" t="str">
            <v>REGIMED</v>
          </cell>
          <cell r="P422" t="str">
            <v>GENERIC CAT 1</v>
          </cell>
          <cell r="Q422" t="str">
            <v>VG88010421</v>
          </cell>
        </row>
        <row r="423">
          <cell r="A423" t="str">
            <v>Epinephrine 1 mg/mL  Ampule 10's EPICARE</v>
          </cell>
          <cell r="B423">
            <v>10</v>
          </cell>
          <cell r="C423">
            <v>12</v>
          </cell>
          <cell r="D423">
            <v>120</v>
          </cell>
          <cell r="E423">
            <v>19.2</v>
          </cell>
          <cell r="F423">
            <v>192</v>
          </cell>
          <cell r="G423">
            <v>27.5</v>
          </cell>
          <cell r="H423">
            <v>275</v>
          </cell>
          <cell r="I423">
            <v>83</v>
          </cell>
          <cell r="J423">
            <v>0.43229166666666669</v>
          </cell>
          <cell r="K423">
            <v>72</v>
          </cell>
          <cell r="L423">
            <v>0.6</v>
          </cell>
          <cell r="M423" t="str">
            <v>VG88010</v>
          </cell>
          <cell r="N423">
            <v>422</v>
          </cell>
          <cell r="O423" t="str">
            <v>REGIMED</v>
          </cell>
          <cell r="P423" t="str">
            <v>GENERIC CAT 1</v>
          </cell>
          <cell r="Q423" t="str">
            <v>VG88010422</v>
          </cell>
        </row>
        <row r="424">
          <cell r="A424" t="str">
            <v>Epinephrine 1 mg/mL  Ampule 1's EPIBBAS</v>
          </cell>
          <cell r="B424">
            <v>1</v>
          </cell>
          <cell r="C424">
            <v>15</v>
          </cell>
          <cell r="D424">
            <v>15</v>
          </cell>
          <cell r="E424">
            <v>24</v>
          </cell>
          <cell r="F424">
            <v>24</v>
          </cell>
          <cell r="G424">
            <v>33.599999999999994</v>
          </cell>
          <cell r="H424">
            <v>33.599999999999994</v>
          </cell>
          <cell r="I424">
            <v>9.5999999999999943</v>
          </cell>
          <cell r="J424">
            <v>0.39999999999999974</v>
          </cell>
          <cell r="K424">
            <v>9</v>
          </cell>
          <cell r="L424">
            <v>0.6</v>
          </cell>
          <cell r="M424" t="str">
            <v>VG88010</v>
          </cell>
          <cell r="N424">
            <v>423</v>
          </cell>
          <cell r="O424" t="str">
            <v>REGIMED</v>
          </cell>
          <cell r="P424" t="str">
            <v>GENERIC CAT 1</v>
          </cell>
          <cell r="Q424" t="str">
            <v>VG88010423</v>
          </cell>
        </row>
        <row r="425">
          <cell r="A425" t="str">
            <v>Furosemide 10 mg/mL (20 mg/2 mL)  Ampule 1's LAZICARE</v>
          </cell>
          <cell r="B425">
            <v>1</v>
          </cell>
          <cell r="C425">
            <v>4</v>
          </cell>
          <cell r="D425">
            <v>4</v>
          </cell>
          <cell r="E425">
            <v>6.4</v>
          </cell>
          <cell r="F425">
            <v>6.4</v>
          </cell>
          <cell r="G425">
            <v>8.9599999999999991</v>
          </cell>
          <cell r="H425">
            <v>8.9599999999999991</v>
          </cell>
          <cell r="I425">
            <v>2.5599999999999987</v>
          </cell>
          <cell r="J425">
            <v>0.3999999999999998</v>
          </cell>
          <cell r="K425">
            <v>2.4000000000000004</v>
          </cell>
          <cell r="L425">
            <v>0.60000000000000009</v>
          </cell>
          <cell r="M425" t="str">
            <v>VG88010</v>
          </cell>
          <cell r="N425">
            <v>424</v>
          </cell>
          <cell r="O425" t="str">
            <v>REGIMED</v>
          </cell>
          <cell r="P425" t="str">
            <v>GENERIC CAT 1</v>
          </cell>
          <cell r="Q425" t="str">
            <v>VG88010424</v>
          </cell>
        </row>
        <row r="426">
          <cell r="A426" t="str">
            <v>Gentamicin Sulfate 40 mg/mL (80 mg/2 mL) Ampule 10's GENTAM</v>
          </cell>
          <cell r="B426">
            <v>10</v>
          </cell>
          <cell r="C426">
            <v>4</v>
          </cell>
          <cell r="D426">
            <v>40</v>
          </cell>
          <cell r="E426">
            <v>6.4</v>
          </cell>
          <cell r="F426">
            <v>64</v>
          </cell>
          <cell r="G426">
            <v>9</v>
          </cell>
          <cell r="H426">
            <v>90</v>
          </cell>
          <cell r="I426">
            <v>26</v>
          </cell>
          <cell r="J426">
            <v>0.40625</v>
          </cell>
          <cell r="K426">
            <v>24</v>
          </cell>
          <cell r="L426">
            <v>0.6</v>
          </cell>
          <cell r="M426" t="str">
            <v>VG88010</v>
          </cell>
          <cell r="N426">
            <v>425</v>
          </cell>
          <cell r="O426" t="str">
            <v>REGIMED</v>
          </cell>
          <cell r="P426" t="str">
            <v>GENERIC CAT 1</v>
          </cell>
          <cell r="Q426" t="str">
            <v>VG88010425</v>
          </cell>
        </row>
        <row r="427">
          <cell r="A427" t="str">
            <v>Hydrocortisone 250 mg Vial 1's (w/o diluent) DOCOR 250</v>
          </cell>
          <cell r="B427">
            <v>1</v>
          </cell>
          <cell r="C427">
            <v>47</v>
          </cell>
          <cell r="D427">
            <v>47</v>
          </cell>
          <cell r="E427">
            <v>75.2</v>
          </cell>
          <cell r="F427">
            <v>75.2</v>
          </cell>
          <cell r="G427">
            <v>105.28</v>
          </cell>
          <cell r="H427">
            <v>105.28</v>
          </cell>
          <cell r="I427">
            <v>30.08</v>
          </cell>
          <cell r="J427">
            <v>0.39999999999999997</v>
          </cell>
          <cell r="K427">
            <v>28.200000000000003</v>
          </cell>
          <cell r="L427">
            <v>0.60000000000000009</v>
          </cell>
          <cell r="M427" t="str">
            <v>VG88010</v>
          </cell>
          <cell r="N427">
            <v>426</v>
          </cell>
          <cell r="O427" t="str">
            <v>REGIMED</v>
          </cell>
          <cell r="P427" t="str">
            <v>GENERIC CAT 1</v>
          </cell>
          <cell r="Q427" t="str">
            <v>VG88010426</v>
          </cell>
        </row>
        <row r="428">
          <cell r="A428" t="str">
            <v>Hydrocortisone 100 mg Vial 1's (w/o diluent) CINTADOR</v>
          </cell>
          <cell r="B428">
            <v>1</v>
          </cell>
          <cell r="C428">
            <v>16</v>
          </cell>
          <cell r="D428">
            <v>16</v>
          </cell>
          <cell r="E428">
            <v>25.6</v>
          </cell>
          <cell r="F428">
            <v>25.6</v>
          </cell>
          <cell r="G428">
            <v>35.839999999999996</v>
          </cell>
          <cell r="H428">
            <v>35.839999999999996</v>
          </cell>
          <cell r="I428">
            <v>10.239999999999995</v>
          </cell>
          <cell r="J428">
            <v>0.3999999999999998</v>
          </cell>
          <cell r="K428">
            <v>9.6000000000000014</v>
          </cell>
          <cell r="L428">
            <v>0.60000000000000009</v>
          </cell>
          <cell r="M428" t="str">
            <v>VG88010</v>
          </cell>
          <cell r="N428">
            <v>427</v>
          </cell>
          <cell r="O428" t="str">
            <v>REGIMED</v>
          </cell>
          <cell r="P428" t="str">
            <v>GENERIC CAT 1</v>
          </cell>
          <cell r="Q428" t="str">
            <v>VG88010427</v>
          </cell>
        </row>
        <row r="429">
          <cell r="A429" t="str">
            <v>Hyoscine-N-Butylbromide 20 mg/mL Ampule 1's SPASMOCIN</v>
          </cell>
          <cell r="B429">
            <v>1</v>
          </cell>
          <cell r="C429">
            <v>14</v>
          </cell>
          <cell r="D429">
            <v>14</v>
          </cell>
          <cell r="E429">
            <v>22.400000000000002</v>
          </cell>
          <cell r="F429">
            <v>22.400000000000002</v>
          </cell>
          <cell r="G429">
            <v>31.36</v>
          </cell>
          <cell r="H429">
            <v>31.36</v>
          </cell>
          <cell r="I429">
            <v>8.9599999999999973</v>
          </cell>
          <cell r="J429">
            <v>0.39999999999999986</v>
          </cell>
          <cell r="K429">
            <v>8.4000000000000021</v>
          </cell>
          <cell r="L429">
            <v>0.6000000000000002</v>
          </cell>
          <cell r="M429" t="str">
            <v>VG88010</v>
          </cell>
          <cell r="N429">
            <v>428</v>
          </cell>
          <cell r="O429" t="str">
            <v>REGIMED</v>
          </cell>
          <cell r="P429" t="str">
            <v>GENERIC CAT 1</v>
          </cell>
          <cell r="Q429" t="str">
            <v>VG88010428</v>
          </cell>
        </row>
        <row r="430">
          <cell r="A430" t="str">
            <v>Ketorolac Trometamol 30 mg/mL Ampule 1's KETOPANE</v>
          </cell>
          <cell r="B430">
            <v>1</v>
          </cell>
          <cell r="C430">
            <v>16</v>
          </cell>
          <cell r="D430">
            <v>16</v>
          </cell>
          <cell r="E430">
            <v>25.6</v>
          </cell>
          <cell r="F430">
            <v>25.6</v>
          </cell>
          <cell r="G430">
            <v>35.839999999999996</v>
          </cell>
          <cell r="H430">
            <v>35.839999999999996</v>
          </cell>
          <cell r="I430">
            <v>10.239999999999995</v>
          </cell>
          <cell r="J430">
            <v>0.3999999999999998</v>
          </cell>
          <cell r="K430">
            <v>9.6000000000000014</v>
          </cell>
          <cell r="L430">
            <v>0.60000000000000009</v>
          </cell>
          <cell r="M430" t="str">
            <v>VG88010</v>
          </cell>
          <cell r="N430">
            <v>429</v>
          </cell>
          <cell r="O430" t="str">
            <v>REGIMED</v>
          </cell>
          <cell r="P430" t="str">
            <v>GENERIC CAT 1</v>
          </cell>
          <cell r="Q430" t="str">
            <v>VG88010429</v>
          </cell>
        </row>
        <row r="431">
          <cell r="A431" t="str">
            <v>Lidocaine 20 mg/mL (2%) Vial 50 mL 1's  EUROCAINE</v>
          </cell>
          <cell r="B431">
            <v>1</v>
          </cell>
          <cell r="C431">
            <v>45</v>
          </cell>
          <cell r="D431">
            <v>45</v>
          </cell>
          <cell r="E431">
            <v>72</v>
          </cell>
          <cell r="F431">
            <v>72</v>
          </cell>
          <cell r="G431">
            <v>100.8</v>
          </cell>
          <cell r="H431">
            <v>100.8</v>
          </cell>
          <cell r="I431">
            <v>28.799999999999997</v>
          </cell>
          <cell r="J431">
            <v>0.39999999999999997</v>
          </cell>
          <cell r="K431">
            <v>27</v>
          </cell>
          <cell r="L431">
            <v>0.6</v>
          </cell>
          <cell r="M431" t="str">
            <v>VG88010</v>
          </cell>
          <cell r="N431">
            <v>430</v>
          </cell>
          <cell r="O431" t="str">
            <v>REGIMED</v>
          </cell>
          <cell r="P431" t="str">
            <v>GENERIC CAT 1</v>
          </cell>
          <cell r="Q431" t="str">
            <v>VG88010430</v>
          </cell>
        </row>
        <row r="432">
          <cell r="A432" t="str">
            <v>Metoclopramide 5 mg/mL (10 mg/2 mL) Ampule 1's METOCLOSIL</v>
          </cell>
          <cell r="B432">
            <v>1</v>
          </cell>
          <cell r="C432">
            <v>3.5</v>
          </cell>
          <cell r="D432">
            <v>3.5</v>
          </cell>
          <cell r="E432">
            <v>5.6000000000000005</v>
          </cell>
          <cell r="F432">
            <v>5.6000000000000005</v>
          </cell>
          <cell r="G432">
            <v>7.84</v>
          </cell>
          <cell r="H432">
            <v>7.84</v>
          </cell>
          <cell r="I432">
            <v>2.2399999999999993</v>
          </cell>
          <cell r="J432">
            <v>0.39999999999999986</v>
          </cell>
          <cell r="K432">
            <v>2.1000000000000005</v>
          </cell>
          <cell r="L432">
            <v>0.6000000000000002</v>
          </cell>
          <cell r="M432" t="str">
            <v>VG88010</v>
          </cell>
          <cell r="N432">
            <v>431</v>
          </cell>
          <cell r="O432" t="str">
            <v>REGIMED</v>
          </cell>
          <cell r="P432" t="str">
            <v>GENERIC CAT 1</v>
          </cell>
          <cell r="Q432" t="str">
            <v>VG88010431</v>
          </cell>
        </row>
        <row r="433">
          <cell r="A433" t="str">
            <v>Metronidazole 5 mg/mL Solution for I.V. Infusion 100 mL  1's ERZOL</v>
          </cell>
          <cell r="B433">
            <v>1</v>
          </cell>
          <cell r="C433">
            <v>12.5</v>
          </cell>
          <cell r="D433">
            <v>12.5</v>
          </cell>
          <cell r="E433">
            <v>20</v>
          </cell>
          <cell r="F433">
            <v>20</v>
          </cell>
          <cell r="G433">
            <v>28</v>
          </cell>
          <cell r="H433">
            <v>28</v>
          </cell>
          <cell r="I433">
            <v>8</v>
          </cell>
          <cell r="J433">
            <v>0.4</v>
          </cell>
          <cell r="K433">
            <v>7.5</v>
          </cell>
          <cell r="L433">
            <v>0.6</v>
          </cell>
          <cell r="M433" t="str">
            <v>VG88010</v>
          </cell>
          <cell r="N433">
            <v>432</v>
          </cell>
          <cell r="O433" t="str">
            <v>REGIMED</v>
          </cell>
          <cell r="P433" t="str">
            <v>GENERIC CAT 1</v>
          </cell>
          <cell r="Q433" t="str">
            <v>VG88010432</v>
          </cell>
        </row>
        <row r="434">
          <cell r="A434" t="str">
            <v>Omeprazole 40 mg Vial 1's (w/o Diluent)  OPREX</v>
          </cell>
          <cell r="B434">
            <v>1</v>
          </cell>
          <cell r="C434">
            <v>19</v>
          </cell>
          <cell r="D434">
            <v>19</v>
          </cell>
          <cell r="E434">
            <v>30.400000000000002</v>
          </cell>
          <cell r="F434">
            <v>30.400000000000002</v>
          </cell>
          <cell r="G434">
            <v>42.56</v>
          </cell>
          <cell r="H434">
            <v>42.56</v>
          </cell>
          <cell r="I434">
            <v>12.16</v>
          </cell>
          <cell r="J434">
            <v>0.39999999999999997</v>
          </cell>
          <cell r="K434">
            <v>11.400000000000002</v>
          </cell>
          <cell r="L434">
            <v>0.60000000000000009</v>
          </cell>
          <cell r="M434" t="str">
            <v>VG88010</v>
          </cell>
          <cell r="N434">
            <v>433</v>
          </cell>
          <cell r="O434" t="str">
            <v>REGIMED</v>
          </cell>
          <cell r="P434" t="str">
            <v>GENERIC CAT 1</v>
          </cell>
          <cell r="Q434" t="str">
            <v>VG88010433</v>
          </cell>
        </row>
        <row r="435">
          <cell r="A435" t="str">
            <v>Oxacillin Sodium 500 mg Vials 1's AMBOXIL</v>
          </cell>
          <cell r="B435">
            <v>1</v>
          </cell>
          <cell r="C435">
            <v>10</v>
          </cell>
          <cell r="D435">
            <v>10</v>
          </cell>
          <cell r="E435">
            <v>16</v>
          </cell>
          <cell r="F435">
            <v>16</v>
          </cell>
          <cell r="G435">
            <v>22.4</v>
          </cell>
          <cell r="H435">
            <v>22.4</v>
          </cell>
          <cell r="I435">
            <v>6.3999999999999986</v>
          </cell>
          <cell r="J435">
            <v>0.39999999999999991</v>
          </cell>
          <cell r="K435">
            <v>6</v>
          </cell>
          <cell r="L435">
            <v>0.6</v>
          </cell>
          <cell r="M435" t="str">
            <v>VG88010</v>
          </cell>
          <cell r="N435">
            <v>434</v>
          </cell>
          <cell r="O435" t="str">
            <v>REGIMED</v>
          </cell>
          <cell r="P435" t="str">
            <v>GENERIC CAT 1</v>
          </cell>
          <cell r="Q435" t="str">
            <v>VG88010434</v>
          </cell>
        </row>
        <row r="436">
          <cell r="A436" t="str">
            <v>Paracetamol 150 mg/mL  Ampule 1's AMCETAM</v>
          </cell>
          <cell r="B436">
            <v>1</v>
          </cell>
          <cell r="C436">
            <v>3.2</v>
          </cell>
          <cell r="D436">
            <v>3.2</v>
          </cell>
          <cell r="E436">
            <v>5.120000000000001</v>
          </cell>
          <cell r="F436">
            <v>5.120000000000001</v>
          </cell>
          <cell r="G436">
            <v>7.168000000000001</v>
          </cell>
          <cell r="H436">
            <v>7.168000000000001</v>
          </cell>
          <cell r="I436">
            <v>2.048</v>
          </cell>
          <cell r="J436">
            <v>0.39999999999999991</v>
          </cell>
          <cell r="K436">
            <v>1.9200000000000008</v>
          </cell>
          <cell r="L436">
            <v>0.6000000000000002</v>
          </cell>
          <cell r="M436" t="str">
            <v>VG88010</v>
          </cell>
          <cell r="N436">
            <v>435</v>
          </cell>
          <cell r="O436" t="str">
            <v>REGIMED</v>
          </cell>
          <cell r="P436" t="str">
            <v>GENERIC CAT 1</v>
          </cell>
          <cell r="Q436" t="str">
            <v>VG88010435</v>
          </cell>
        </row>
        <row r="437">
          <cell r="A437" t="str">
            <v>Phytomenadione 10 mg/mL Ampule (Vit K1)1's PHYTOCARE</v>
          </cell>
          <cell r="B437">
            <v>1</v>
          </cell>
          <cell r="C437">
            <v>12</v>
          </cell>
          <cell r="D437">
            <v>12</v>
          </cell>
          <cell r="E437">
            <v>19.200000000000003</v>
          </cell>
          <cell r="F437">
            <v>19.200000000000003</v>
          </cell>
          <cell r="G437">
            <v>26.880000000000003</v>
          </cell>
          <cell r="H437">
            <v>26.880000000000003</v>
          </cell>
          <cell r="I437">
            <v>7.68</v>
          </cell>
          <cell r="J437">
            <v>0.39999999999999991</v>
          </cell>
          <cell r="K437">
            <v>7.2000000000000028</v>
          </cell>
          <cell r="L437">
            <v>0.6000000000000002</v>
          </cell>
          <cell r="M437" t="str">
            <v>VG88010</v>
          </cell>
          <cell r="N437">
            <v>436</v>
          </cell>
          <cell r="O437" t="str">
            <v>REGIMED</v>
          </cell>
          <cell r="P437" t="str">
            <v>GENERIC CAT 1</v>
          </cell>
          <cell r="Q437" t="str">
            <v>VG88010436</v>
          </cell>
        </row>
        <row r="438">
          <cell r="A438" t="str">
            <v>Ranitidine  25 mg/mL (50 mg/2 mL) Ampule 1's ZANTRICID</v>
          </cell>
          <cell r="B438">
            <v>1</v>
          </cell>
          <cell r="C438">
            <v>14.5</v>
          </cell>
          <cell r="D438">
            <v>14.5</v>
          </cell>
          <cell r="E438">
            <v>23.200000000000003</v>
          </cell>
          <cell r="F438">
            <v>23.200000000000003</v>
          </cell>
          <cell r="G438">
            <v>32.480000000000004</v>
          </cell>
          <cell r="H438">
            <v>32.480000000000004</v>
          </cell>
          <cell r="I438">
            <v>9.2800000000000011</v>
          </cell>
          <cell r="J438">
            <v>0.4</v>
          </cell>
          <cell r="K438">
            <v>8.7000000000000028</v>
          </cell>
          <cell r="L438">
            <v>0.6000000000000002</v>
          </cell>
          <cell r="M438" t="str">
            <v>VG88010</v>
          </cell>
          <cell r="N438">
            <v>437</v>
          </cell>
          <cell r="O438" t="str">
            <v>REGIMED</v>
          </cell>
          <cell r="P438" t="str">
            <v>GENERIC CAT 1</v>
          </cell>
          <cell r="Q438" t="str">
            <v>VG88010437</v>
          </cell>
        </row>
        <row r="439">
          <cell r="A439" t="str">
            <v>Tramadol HCl 50 mg/mL (100 mg/2 mL) Ampule 1's AMBIDOL</v>
          </cell>
          <cell r="B439">
            <v>1</v>
          </cell>
          <cell r="C439">
            <v>5.7</v>
          </cell>
          <cell r="D439">
            <v>5.7</v>
          </cell>
          <cell r="E439">
            <v>9.120000000000001</v>
          </cell>
          <cell r="F439">
            <v>9.120000000000001</v>
          </cell>
          <cell r="G439">
            <v>12.768000000000001</v>
          </cell>
          <cell r="H439">
            <v>12.768000000000001</v>
          </cell>
          <cell r="I439">
            <v>3.6479999999999997</v>
          </cell>
          <cell r="J439">
            <v>0.39999999999999991</v>
          </cell>
          <cell r="K439">
            <v>3.4200000000000008</v>
          </cell>
          <cell r="L439">
            <v>0.60000000000000009</v>
          </cell>
          <cell r="M439" t="str">
            <v>VG88010</v>
          </cell>
          <cell r="N439">
            <v>438</v>
          </cell>
          <cell r="O439" t="str">
            <v>REGIMED</v>
          </cell>
          <cell r="P439" t="str">
            <v>GENERIC CAT 1</v>
          </cell>
          <cell r="Q439" t="str">
            <v>VG88010438</v>
          </cell>
        </row>
        <row r="440">
          <cell r="A440" t="str">
            <v>Tranexamic Acid 100 mg/mL (500 mg/5 mL)  Ampule 1's HEMOBAS</v>
          </cell>
          <cell r="B440">
            <v>1</v>
          </cell>
          <cell r="C440">
            <v>16</v>
          </cell>
          <cell r="D440">
            <v>16</v>
          </cell>
          <cell r="E440">
            <v>25.6</v>
          </cell>
          <cell r="F440">
            <v>25.6</v>
          </cell>
          <cell r="G440">
            <v>35.839999999999996</v>
          </cell>
          <cell r="H440">
            <v>35.839999999999996</v>
          </cell>
          <cell r="I440">
            <v>10.239999999999995</v>
          </cell>
          <cell r="J440">
            <v>0.3999999999999998</v>
          </cell>
          <cell r="K440">
            <v>9.6000000000000014</v>
          </cell>
          <cell r="L440">
            <v>0.60000000000000009</v>
          </cell>
          <cell r="M440" t="str">
            <v>VG88010</v>
          </cell>
          <cell r="N440">
            <v>439</v>
          </cell>
          <cell r="O440" t="str">
            <v>REGIMED</v>
          </cell>
          <cell r="P440" t="str">
            <v>GENERIC CAT 1</v>
          </cell>
          <cell r="Q440" t="str">
            <v>VG88010439</v>
          </cell>
        </row>
        <row r="441">
          <cell r="A441" t="str">
            <v>Vitamin B Complex  50 mg /50 mg /1 mg  Ampule 1's COMBENERV</v>
          </cell>
          <cell r="B441">
            <v>1</v>
          </cell>
          <cell r="C441">
            <v>7</v>
          </cell>
          <cell r="D441">
            <v>7</v>
          </cell>
          <cell r="E441">
            <v>11.200000000000001</v>
          </cell>
          <cell r="F441">
            <v>11.200000000000001</v>
          </cell>
          <cell r="G441">
            <v>15.68</v>
          </cell>
          <cell r="H441">
            <v>15.68</v>
          </cell>
          <cell r="I441">
            <v>4.4799999999999986</v>
          </cell>
          <cell r="J441">
            <v>0.39999999999999986</v>
          </cell>
          <cell r="K441">
            <v>4.2000000000000011</v>
          </cell>
          <cell r="L441">
            <v>0.6000000000000002</v>
          </cell>
          <cell r="M441" t="str">
            <v>VG88010</v>
          </cell>
          <cell r="N441">
            <v>440</v>
          </cell>
          <cell r="O441" t="str">
            <v>REGIMED</v>
          </cell>
          <cell r="P441" t="str">
            <v>GENERIC CAT 1</v>
          </cell>
          <cell r="Q441" t="str">
            <v>VG88010440</v>
          </cell>
        </row>
        <row r="442">
          <cell r="A442" t="str">
            <v>Alum Mag Hydro 200Mg-100Mg Susp 120mL (Medalem)</v>
          </cell>
          <cell r="B442">
            <v>1</v>
          </cell>
          <cell r="C442">
            <v>23.5</v>
          </cell>
          <cell r="D442">
            <v>23.5</v>
          </cell>
          <cell r="E442">
            <v>37.6</v>
          </cell>
          <cell r="F442">
            <v>37.6</v>
          </cell>
          <cell r="G442">
            <v>52.75</v>
          </cell>
          <cell r="H442">
            <v>52.75</v>
          </cell>
          <cell r="I442">
            <v>15.149999999999999</v>
          </cell>
          <cell r="J442">
            <v>0.40292553191489355</v>
          </cell>
          <cell r="K442">
            <v>14.100000000000001</v>
          </cell>
          <cell r="L442">
            <v>0.60000000000000009</v>
          </cell>
          <cell r="M442" t="str">
            <v>VG88010</v>
          </cell>
          <cell r="N442">
            <v>441</v>
          </cell>
          <cell r="O442" t="str">
            <v>REGIMED</v>
          </cell>
          <cell r="P442" t="str">
            <v>GENERIC CAT 1</v>
          </cell>
          <cell r="Q442" t="str">
            <v>VG88010441</v>
          </cell>
        </row>
        <row r="443">
          <cell r="A443" t="str">
            <v>Atorvastatin 40mg Tab 100s (Trovipri)</v>
          </cell>
          <cell r="B443">
            <v>100</v>
          </cell>
          <cell r="C443">
            <v>2.1</v>
          </cell>
          <cell r="D443">
            <v>210</v>
          </cell>
          <cell r="E443">
            <v>3.36</v>
          </cell>
          <cell r="F443">
            <v>336</v>
          </cell>
          <cell r="G443">
            <v>4.75</v>
          </cell>
          <cell r="H443">
            <v>475</v>
          </cell>
          <cell r="I443">
            <v>139</v>
          </cell>
          <cell r="J443">
            <v>0.41369047619047616</v>
          </cell>
          <cell r="K443">
            <v>126</v>
          </cell>
          <cell r="L443">
            <v>0.6</v>
          </cell>
          <cell r="M443" t="str">
            <v>VG88010</v>
          </cell>
          <cell r="N443">
            <v>443</v>
          </cell>
          <cell r="O443" t="str">
            <v>REGIMED</v>
          </cell>
          <cell r="P443" t="str">
            <v>GENERIC CAT 1</v>
          </cell>
          <cell r="Q443" t="str">
            <v>VG88010443</v>
          </cell>
        </row>
        <row r="444">
          <cell r="A444" t="str">
            <v>Ferrous Sulfate 325mg Tab 100s (IRONFER)</v>
          </cell>
          <cell r="B444">
            <v>100</v>
          </cell>
          <cell r="C444">
            <v>0.43</v>
          </cell>
          <cell r="D444">
            <v>43</v>
          </cell>
          <cell r="E444">
            <v>0.68799999999999994</v>
          </cell>
          <cell r="F444">
            <v>68.8</v>
          </cell>
          <cell r="G444">
            <v>1</v>
          </cell>
          <cell r="H444">
            <v>100</v>
          </cell>
          <cell r="I444">
            <v>31.200000000000003</v>
          </cell>
          <cell r="J444">
            <v>0.45348837209302334</v>
          </cell>
          <cell r="K444">
            <v>25.799999999999997</v>
          </cell>
          <cell r="L444">
            <v>0.6</v>
          </cell>
          <cell r="M444" t="str">
            <v>VG88010</v>
          </cell>
          <cell r="N444">
            <v>444</v>
          </cell>
          <cell r="O444" t="str">
            <v>REGIMED</v>
          </cell>
          <cell r="P444" t="str">
            <v>GENERIC CAT 1</v>
          </cell>
          <cell r="Q444" t="str">
            <v>VG88010444</v>
          </cell>
        </row>
        <row r="445">
          <cell r="A445" t="str">
            <v>Trimetazidine 35mg Tab 100s (Terazidine)</v>
          </cell>
          <cell r="B445">
            <v>100</v>
          </cell>
          <cell r="C445">
            <v>2.25</v>
          </cell>
          <cell r="D445">
            <v>225</v>
          </cell>
          <cell r="E445">
            <v>3.6</v>
          </cell>
          <cell r="F445">
            <v>360</v>
          </cell>
          <cell r="G445">
            <v>5.25</v>
          </cell>
          <cell r="H445">
            <v>525</v>
          </cell>
          <cell r="I445">
            <v>165</v>
          </cell>
          <cell r="J445">
            <v>0.45833333333333331</v>
          </cell>
          <cell r="K445">
            <v>135</v>
          </cell>
          <cell r="L445">
            <v>0.6</v>
          </cell>
          <cell r="M445" t="str">
            <v>VG88010</v>
          </cell>
          <cell r="N445">
            <v>445</v>
          </cell>
          <cell r="O445" t="str">
            <v>REGIMED</v>
          </cell>
          <cell r="P445" t="str">
            <v>GENERIC CAT 1</v>
          </cell>
          <cell r="Q445" t="str">
            <v>VG88010445</v>
          </cell>
        </row>
        <row r="446">
          <cell r="A446" t="str">
            <v>Ascorbic Acid 100mg/mL Oral Drops 15mL (Apcee)</v>
          </cell>
          <cell r="B446">
            <v>1</v>
          </cell>
          <cell r="C446">
            <v>10.75</v>
          </cell>
          <cell r="D446">
            <v>10.75</v>
          </cell>
          <cell r="E446">
            <v>17.2</v>
          </cell>
          <cell r="F446">
            <v>17.2</v>
          </cell>
          <cell r="G446">
            <v>24</v>
          </cell>
          <cell r="H446">
            <v>24</v>
          </cell>
          <cell r="I446">
            <v>6.8000000000000007</v>
          </cell>
          <cell r="J446">
            <v>0.39534883720930236</v>
          </cell>
          <cell r="K446">
            <v>6.4499999999999993</v>
          </cell>
          <cell r="L446">
            <v>0.6</v>
          </cell>
          <cell r="M446" t="str">
            <v>VG88010</v>
          </cell>
          <cell r="N446">
            <v>446</v>
          </cell>
          <cell r="O446" t="str">
            <v>REGIMED</v>
          </cell>
          <cell r="P446" t="str">
            <v>GENERIC CAT 1</v>
          </cell>
          <cell r="Q446" t="str">
            <v>VG88010446</v>
          </cell>
        </row>
        <row r="447">
          <cell r="A447" t="str">
            <v>Hydrocortisone 10mg/g 10g (Hydrosone)</v>
          </cell>
          <cell r="B447">
            <v>1</v>
          </cell>
          <cell r="C447">
            <v>48</v>
          </cell>
          <cell r="D447">
            <v>48</v>
          </cell>
          <cell r="E447">
            <v>76.800000000000011</v>
          </cell>
          <cell r="F447">
            <v>76.800000000000011</v>
          </cell>
          <cell r="G447">
            <v>107.5</v>
          </cell>
          <cell r="H447">
            <v>107.5</v>
          </cell>
          <cell r="I447">
            <v>30.699999999999989</v>
          </cell>
          <cell r="J447">
            <v>0.39973958333333315</v>
          </cell>
          <cell r="K447">
            <v>28.800000000000011</v>
          </cell>
          <cell r="L447">
            <v>0.6000000000000002</v>
          </cell>
          <cell r="M447" t="str">
            <v>VG88010</v>
          </cell>
          <cell r="N447">
            <v>447</v>
          </cell>
          <cell r="O447" t="str">
            <v>REGIMED</v>
          </cell>
          <cell r="P447" t="str">
            <v>GENERIC CAT 1</v>
          </cell>
          <cell r="Q447" t="str">
            <v>VG88010447</v>
          </cell>
        </row>
        <row r="448">
          <cell r="A448" t="str">
            <v>Acetylcysteine 600mg Pwdr for Oral Sol'n 10s (Cysaphteine-600)</v>
          </cell>
          <cell r="B448">
            <v>10</v>
          </cell>
          <cell r="C448">
            <v>9.4</v>
          </cell>
          <cell r="D448">
            <v>94</v>
          </cell>
          <cell r="E448">
            <v>15.040000000000001</v>
          </cell>
          <cell r="F448">
            <v>150.4</v>
          </cell>
          <cell r="G448">
            <v>21</v>
          </cell>
          <cell r="H448">
            <v>210</v>
          </cell>
          <cell r="I448">
            <v>59.599999999999994</v>
          </cell>
          <cell r="J448">
            <v>0.39627659574468077</v>
          </cell>
          <cell r="K448">
            <v>56.400000000000006</v>
          </cell>
          <cell r="L448">
            <v>0.60000000000000009</v>
          </cell>
          <cell r="M448" t="str">
            <v>VG88010</v>
          </cell>
          <cell r="N448">
            <v>448</v>
          </cell>
          <cell r="O448" t="str">
            <v>REGIMED</v>
          </cell>
          <cell r="P448" t="str">
            <v>GENERIC CAT 1</v>
          </cell>
          <cell r="Q448" t="str">
            <v>VG88010448</v>
          </cell>
        </row>
        <row r="449">
          <cell r="A449" t="str">
            <v>Cotrimoxazole 200/40mg Susp 60mL (Bactrex)</v>
          </cell>
          <cell r="B449">
            <v>1</v>
          </cell>
          <cell r="C449">
            <v>14.5</v>
          </cell>
          <cell r="D449">
            <v>14.5</v>
          </cell>
          <cell r="E449">
            <v>23.200000000000003</v>
          </cell>
          <cell r="F449">
            <v>23.200000000000003</v>
          </cell>
          <cell r="G449">
            <v>32.5</v>
          </cell>
          <cell r="H449">
            <v>32.5</v>
          </cell>
          <cell r="I449">
            <v>9.2999999999999972</v>
          </cell>
          <cell r="J449">
            <v>0.40086206896551707</v>
          </cell>
          <cell r="K449">
            <v>8.7000000000000028</v>
          </cell>
          <cell r="L449">
            <v>0.6000000000000002</v>
          </cell>
          <cell r="M449" t="str">
            <v>VG88010</v>
          </cell>
          <cell r="N449">
            <v>449</v>
          </cell>
          <cell r="O449" t="str">
            <v>REGIMED</v>
          </cell>
          <cell r="P449" t="str">
            <v>GENERIC CAT 1</v>
          </cell>
          <cell r="Q449" t="str">
            <v>VG88010449</v>
          </cell>
        </row>
        <row r="450">
          <cell r="A450" t="str">
            <v>Azithromycin 500mg Tab 4s (Zithrobbas)</v>
          </cell>
          <cell r="B450">
            <v>4</v>
          </cell>
          <cell r="C450">
            <v>9</v>
          </cell>
          <cell r="D450">
            <v>36</v>
          </cell>
          <cell r="E450">
            <v>14.4</v>
          </cell>
          <cell r="F450">
            <v>57.6</v>
          </cell>
          <cell r="G450">
            <v>20.25</v>
          </cell>
          <cell r="H450">
            <v>81</v>
          </cell>
          <cell r="I450">
            <v>23.4</v>
          </cell>
          <cell r="J450">
            <v>0.40624999999999994</v>
          </cell>
          <cell r="K450">
            <v>21.6</v>
          </cell>
          <cell r="L450">
            <v>0.60000000000000009</v>
          </cell>
          <cell r="M450" t="str">
            <v>VG88010</v>
          </cell>
          <cell r="N450">
            <v>450</v>
          </cell>
          <cell r="O450" t="str">
            <v>REGIMED</v>
          </cell>
          <cell r="P450" t="str">
            <v>GENERIC CAT 1</v>
          </cell>
          <cell r="Q450" t="str">
            <v>VG88010450</v>
          </cell>
        </row>
        <row r="451">
          <cell r="A451" t="str">
            <v>Etoricoxib 120mg Tab 50s (Xibora-120)</v>
          </cell>
          <cell r="B451">
            <v>50</v>
          </cell>
          <cell r="C451">
            <v>7.4</v>
          </cell>
          <cell r="D451">
            <v>370</v>
          </cell>
          <cell r="E451">
            <v>11.84</v>
          </cell>
          <cell r="F451">
            <v>592</v>
          </cell>
          <cell r="G451">
            <v>16.75</v>
          </cell>
          <cell r="H451">
            <v>837.5</v>
          </cell>
          <cell r="I451">
            <v>245.5</v>
          </cell>
          <cell r="J451">
            <v>0.41469594594594594</v>
          </cell>
          <cell r="K451">
            <v>222</v>
          </cell>
          <cell r="L451">
            <v>0.6</v>
          </cell>
          <cell r="M451" t="str">
            <v>VG88010</v>
          </cell>
          <cell r="N451">
            <v>451</v>
          </cell>
          <cell r="O451" t="str">
            <v>REGIMED</v>
          </cell>
          <cell r="P451" t="str">
            <v>GENERIC CAT 1</v>
          </cell>
          <cell r="Q451" t="str">
            <v>VG88010451</v>
          </cell>
        </row>
        <row r="452">
          <cell r="A452" t="str">
            <v>Mupirocin 20mg/g (2% w/w) 5g (Mupisaph)</v>
          </cell>
          <cell r="B452">
            <v>1</v>
          </cell>
          <cell r="C452">
            <v>48</v>
          </cell>
          <cell r="D452">
            <v>48</v>
          </cell>
          <cell r="E452">
            <v>76.800000000000011</v>
          </cell>
          <cell r="F452">
            <v>76.800000000000011</v>
          </cell>
          <cell r="G452">
            <v>107.52000000000001</v>
          </cell>
          <cell r="H452">
            <v>107.52000000000001</v>
          </cell>
          <cell r="I452">
            <v>30.72</v>
          </cell>
          <cell r="J452">
            <v>0.39999999999999991</v>
          </cell>
          <cell r="K452">
            <v>28.800000000000011</v>
          </cell>
          <cell r="L452">
            <v>0.6000000000000002</v>
          </cell>
          <cell r="M452" t="str">
            <v>VG88010</v>
          </cell>
          <cell r="N452">
            <v>452</v>
          </cell>
          <cell r="O452" t="str">
            <v>REGIMED</v>
          </cell>
          <cell r="P452" t="str">
            <v>GENERIC CAT 1</v>
          </cell>
          <cell r="Q452" t="str">
            <v>VG88010452</v>
          </cell>
        </row>
        <row r="453">
          <cell r="A453" t="str">
            <v>Tramadol Hydrochloride 50mg Cap 100s (Aptradol)</v>
          </cell>
          <cell r="B453">
            <v>100</v>
          </cell>
          <cell r="C453">
            <v>0.94640000000000002</v>
          </cell>
          <cell r="D453">
            <v>94.64</v>
          </cell>
          <cell r="E453">
            <v>1.51424</v>
          </cell>
          <cell r="F453">
            <v>151.42400000000001</v>
          </cell>
          <cell r="G453">
            <v>2.25</v>
          </cell>
          <cell r="H453">
            <v>225</v>
          </cell>
          <cell r="I453">
            <v>73.575999999999993</v>
          </cell>
          <cell r="J453">
            <v>0.48589391377852909</v>
          </cell>
          <cell r="K453">
            <v>56.784000000000006</v>
          </cell>
          <cell r="L453">
            <v>0.60000000000000009</v>
          </cell>
          <cell r="M453" t="str">
            <v>VG88010</v>
          </cell>
          <cell r="N453">
            <v>453</v>
          </cell>
          <cell r="O453" t="str">
            <v>REGIMED</v>
          </cell>
          <cell r="P453" t="str">
            <v>GENERIC CAT 1</v>
          </cell>
          <cell r="Q453" t="str">
            <v>VG88010453</v>
          </cell>
        </row>
        <row r="454">
          <cell r="A454" t="str">
            <v>Carbocisteine 125mg/5mL Syr 60mL (4 Cough)</v>
          </cell>
          <cell r="B454">
            <v>1</v>
          </cell>
          <cell r="C454">
            <v>12.95</v>
          </cell>
          <cell r="D454">
            <v>12.95</v>
          </cell>
          <cell r="E454">
            <v>20.72</v>
          </cell>
          <cell r="F454">
            <v>20.72</v>
          </cell>
          <cell r="G454">
            <v>29</v>
          </cell>
          <cell r="H454">
            <v>29</v>
          </cell>
          <cell r="I454">
            <v>8.2800000000000011</v>
          </cell>
          <cell r="J454">
            <v>0.3996138996138997</v>
          </cell>
          <cell r="K454">
            <v>7.77</v>
          </cell>
          <cell r="L454">
            <v>0.6</v>
          </cell>
          <cell r="M454" t="str">
            <v>VG88010</v>
          </cell>
          <cell r="N454">
            <v>454</v>
          </cell>
          <cell r="O454" t="str">
            <v>REGIMED</v>
          </cell>
          <cell r="P454" t="str">
            <v>GENERIC CAT 1</v>
          </cell>
          <cell r="Q454" t="str">
            <v>VG88010454</v>
          </cell>
        </row>
        <row r="455">
          <cell r="A455" t="str">
            <v>Carbocisteine 250mg/5mL Syr 60mL (4 Cough)</v>
          </cell>
          <cell r="B455">
            <v>1</v>
          </cell>
          <cell r="C455">
            <v>14.5</v>
          </cell>
          <cell r="D455">
            <v>14.5</v>
          </cell>
          <cell r="E455">
            <v>23.200000000000003</v>
          </cell>
          <cell r="F455">
            <v>23.200000000000003</v>
          </cell>
          <cell r="G455">
            <v>32.5</v>
          </cell>
          <cell r="H455">
            <v>32.5</v>
          </cell>
          <cell r="I455">
            <v>9.2999999999999972</v>
          </cell>
          <cell r="J455">
            <v>0.40086206896551707</v>
          </cell>
          <cell r="K455">
            <v>8.7000000000000028</v>
          </cell>
          <cell r="L455">
            <v>0.6000000000000002</v>
          </cell>
          <cell r="M455" t="str">
            <v>VG88010</v>
          </cell>
          <cell r="N455">
            <v>455</v>
          </cell>
          <cell r="O455" t="str">
            <v>REGIMED</v>
          </cell>
          <cell r="P455" t="str">
            <v>GENERIC CAT 1</v>
          </cell>
          <cell r="Q455" t="str">
            <v>VG88010455</v>
          </cell>
        </row>
        <row r="456">
          <cell r="A456" t="str">
            <v>Montelukast + Levocetirizine HCI 10mg/5mg Tab 30s (Montephil-L)</v>
          </cell>
          <cell r="B456">
            <v>30</v>
          </cell>
          <cell r="C456">
            <v>15.833333333333334</v>
          </cell>
          <cell r="D456">
            <v>475</v>
          </cell>
          <cell r="E456">
            <v>25.333333333333332</v>
          </cell>
          <cell r="F456">
            <v>760</v>
          </cell>
          <cell r="G456">
            <v>35.5</v>
          </cell>
          <cell r="H456">
            <v>1065</v>
          </cell>
          <cell r="I456">
            <v>305</v>
          </cell>
          <cell r="J456">
            <v>0.40131578947368424</v>
          </cell>
          <cell r="K456">
            <v>285</v>
          </cell>
          <cell r="L456">
            <v>0.6</v>
          </cell>
          <cell r="M456" t="str">
            <v>VG88010</v>
          </cell>
          <cell r="N456">
            <v>456</v>
          </cell>
          <cell r="O456" t="str">
            <v>REGIMED</v>
          </cell>
          <cell r="P456" t="str">
            <v>GENERIC CAT 1</v>
          </cell>
          <cell r="Q456" t="str">
            <v>VG88010456</v>
          </cell>
        </row>
        <row r="457">
          <cell r="A457" t="str">
            <v>Sildenafil Citrate 100 mg Tablet 4's SILDESAPH-100</v>
          </cell>
          <cell r="B457">
            <v>4</v>
          </cell>
          <cell r="C457">
            <v>26.25</v>
          </cell>
          <cell r="D457">
            <v>105</v>
          </cell>
          <cell r="E457">
            <v>42</v>
          </cell>
          <cell r="F457">
            <v>168</v>
          </cell>
          <cell r="G457">
            <v>58.75</v>
          </cell>
          <cell r="H457">
            <v>235</v>
          </cell>
          <cell r="I457">
            <v>67</v>
          </cell>
          <cell r="J457">
            <v>0.39880952380952384</v>
          </cell>
          <cell r="K457">
            <v>63</v>
          </cell>
          <cell r="L457">
            <v>0.6</v>
          </cell>
          <cell r="M457" t="str">
            <v>VG88010</v>
          </cell>
          <cell r="N457">
            <v>457</v>
          </cell>
          <cell r="O457" t="str">
            <v>REGIMED</v>
          </cell>
          <cell r="P457" t="str">
            <v>GENERIC CAT 1</v>
          </cell>
          <cell r="Q457" t="str">
            <v>VG88010457</v>
          </cell>
        </row>
        <row r="458">
          <cell r="A458" t="str">
            <v>Losartan Potassium + HCTZ 50mg/12.5mg Tab 100s (Generic-Centurion)</v>
          </cell>
          <cell r="B458">
            <v>100</v>
          </cell>
          <cell r="C458">
            <v>0.95</v>
          </cell>
          <cell r="D458">
            <v>95</v>
          </cell>
          <cell r="E458">
            <v>1.52</v>
          </cell>
          <cell r="F458">
            <v>152</v>
          </cell>
          <cell r="G458">
            <v>2.25</v>
          </cell>
          <cell r="H458">
            <v>225</v>
          </cell>
          <cell r="I458">
            <v>73</v>
          </cell>
          <cell r="J458">
            <v>0.48026315789473684</v>
          </cell>
          <cell r="K458">
            <v>57</v>
          </cell>
          <cell r="L458">
            <v>0.6</v>
          </cell>
          <cell r="M458" t="str">
            <v>VG88010</v>
          </cell>
          <cell r="N458">
            <v>458</v>
          </cell>
          <cell r="O458" t="str">
            <v>REGIMED</v>
          </cell>
          <cell r="P458" t="str">
            <v>GENERIC CAT 1</v>
          </cell>
          <cell r="Q458" t="str">
            <v>VG88010458</v>
          </cell>
        </row>
        <row r="459">
          <cell r="A459" t="str">
            <v>Telmisartan 40mg Tab 100s (Telsitan-40)</v>
          </cell>
          <cell r="B459">
            <v>100</v>
          </cell>
          <cell r="C459">
            <v>1.7</v>
          </cell>
          <cell r="D459">
            <v>170</v>
          </cell>
          <cell r="E459">
            <v>2.72</v>
          </cell>
          <cell r="F459">
            <v>272</v>
          </cell>
          <cell r="G459">
            <v>4</v>
          </cell>
          <cell r="H459">
            <v>400</v>
          </cell>
          <cell r="I459">
            <v>128</v>
          </cell>
          <cell r="J459">
            <v>0.47058823529411764</v>
          </cell>
          <cell r="K459">
            <v>102</v>
          </cell>
          <cell r="L459">
            <v>0.6</v>
          </cell>
          <cell r="M459" t="str">
            <v>VG88010</v>
          </cell>
          <cell r="N459">
            <v>459</v>
          </cell>
          <cell r="O459" t="str">
            <v>REGIMED</v>
          </cell>
          <cell r="P459" t="str">
            <v>GENERIC CAT 1</v>
          </cell>
          <cell r="Q459" t="str">
            <v>VG88010459</v>
          </cell>
        </row>
        <row r="460">
          <cell r="A460" t="str">
            <v>Loperamide HCl 2mg Cap 100s (Datab)</v>
          </cell>
          <cell r="B460">
            <v>100</v>
          </cell>
          <cell r="C460">
            <v>0.27</v>
          </cell>
          <cell r="D460">
            <v>27</v>
          </cell>
          <cell r="E460">
            <v>0.43200000000000005</v>
          </cell>
          <cell r="F460">
            <v>43.2</v>
          </cell>
          <cell r="G460">
            <v>0.75</v>
          </cell>
          <cell r="H460">
            <v>75</v>
          </cell>
          <cell r="I460">
            <v>31.799999999999997</v>
          </cell>
          <cell r="J460">
            <v>0.73611111111111105</v>
          </cell>
          <cell r="K460">
            <v>16.200000000000003</v>
          </cell>
          <cell r="L460">
            <v>0.60000000000000009</v>
          </cell>
          <cell r="M460" t="str">
            <v>VG88010</v>
          </cell>
          <cell r="N460">
            <v>460</v>
          </cell>
          <cell r="O460" t="str">
            <v>REGIMED</v>
          </cell>
          <cell r="P460" t="str">
            <v>GENERIC CAT 1</v>
          </cell>
          <cell r="Q460" t="str">
            <v>VG88010460</v>
          </cell>
        </row>
        <row r="461">
          <cell r="A461" t="str">
            <v>Ambroxol HCl 6mg/ml Drops 15mL (Bromux)</v>
          </cell>
          <cell r="B461">
            <v>1</v>
          </cell>
          <cell r="C461">
            <v>10.25</v>
          </cell>
          <cell r="D461">
            <v>10.25</v>
          </cell>
          <cell r="E461">
            <v>16.400000000000002</v>
          </cell>
          <cell r="F461">
            <v>16.400000000000002</v>
          </cell>
          <cell r="G461">
            <v>23</v>
          </cell>
          <cell r="H461">
            <v>23</v>
          </cell>
          <cell r="I461">
            <v>6.5999999999999979</v>
          </cell>
          <cell r="J461">
            <v>0.4024390243902437</v>
          </cell>
          <cell r="K461">
            <v>6.1500000000000021</v>
          </cell>
          <cell r="L461">
            <v>0.6000000000000002</v>
          </cell>
          <cell r="M461" t="str">
            <v>VG88010</v>
          </cell>
          <cell r="N461">
            <v>461</v>
          </cell>
          <cell r="O461" t="str">
            <v>REGIMED</v>
          </cell>
          <cell r="P461" t="str">
            <v>GENERIC CAT 1</v>
          </cell>
          <cell r="Q461" t="str">
            <v>VG88010461</v>
          </cell>
        </row>
        <row r="462">
          <cell r="A462" t="str">
            <v>Cetirizine 2.5mg/mL Drops 10ml (Allecur P)</v>
          </cell>
          <cell r="B462">
            <v>1</v>
          </cell>
          <cell r="C462">
            <v>15.9</v>
          </cell>
          <cell r="D462">
            <v>15.9</v>
          </cell>
          <cell r="E462">
            <v>25.44</v>
          </cell>
          <cell r="F462">
            <v>25.44</v>
          </cell>
          <cell r="G462">
            <v>35.75</v>
          </cell>
          <cell r="H462">
            <v>35.75</v>
          </cell>
          <cell r="I462">
            <v>10.309999999999999</v>
          </cell>
          <cell r="J462">
            <v>0.4052672955974842</v>
          </cell>
          <cell r="K462">
            <v>9.5400000000000009</v>
          </cell>
          <cell r="L462">
            <v>0.60000000000000009</v>
          </cell>
          <cell r="M462" t="str">
            <v>VG88010</v>
          </cell>
          <cell r="N462">
            <v>462</v>
          </cell>
          <cell r="O462" t="str">
            <v>REGIMED</v>
          </cell>
          <cell r="P462" t="str">
            <v>GENERIC CAT 1</v>
          </cell>
          <cell r="Q462" t="str">
            <v>VG88010462</v>
          </cell>
        </row>
        <row r="463">
          <cell r="A463" t="str">
            <v>Metronidazole 125mg/5mL Susp. 60mL (Daryl)</v>
          </cell>
          <cell r="B463">
            <v>1</v>
          </cell>
          <cell r="C463">
            <v>14.7</v>
          </cell>
          <cell r="D463">
            <v>14.7</v>
          </cell>
          <cell r="E463">
            <v>23.52</v>
          </cell>
          <cell r="F463">
            <v>23.52</v>
          </cell>
          <cell r="G463">
            <v>33</v>
          </cell>
          <cell r="H463">
            <v>33</v>
          </cell>
          <cell r="I463">
            <v>9.48</v>
          </cell>
          <cell r="J463">
            <v>0.40306122448979592</v>
          </cell>
          <cell r="K463">
            <v>8.82</v>
          </cell>
          <cell r="L463">
            <v>0.60000000000000009</v>
          </cell>
          <cell r="M463" t="str">
            <v>VG88010</v>
          </cell>
          <cell r="N463">
            <v>463</v>
          </cell>
          <cell r="O463" t="str">
            <v>REGIMED</v>
          </cell>
          <cell r="P463" t="str">
            <v>GENERIC CAT 1</v>
          </cell>
          <cell r="Q463" t="str">
            <v>VG88010463</v>
          </cell>
        </row>
        <row r="464">
          <cell r="A464" t="str">
            <v>Ascorbic Acid 100mg + Zinc 10mg Syr 60mL (Saphceevit-100)</v>
          </cell>
          <cell r="B464">
            <v>1</v>
          </cell>
          <cell r="C464">
            <v>15.5</v>
          </cell>
          <cell r="D464">
            <v>15.5</v>
          </cell>
          <cell r="E464">
            <v>24.8</v>
          </cell>
          <cell r="F464">
            <v>24.8</v>
          </cell>
          <cell r="G464">
            <v>34.75</v>
          </cell>
          <cell r="H464">
            <v>34.75</v>
          </cell>
          <cell r="I464">
            <v>9.9499999999999993</v>
          </cell>
          <cell r="J464">
            <v>0.40120967741935482</v>
          </cell>
          <cell r="K464">
            <v>9.3000000000000007</v>
          </cell>
          <cell r="L464">
            <v>0.60000000000000009</v>
          </cell>
          <cell r="M464" t="str">
            <v>VG88010</v>
          </cell>
          <cell r="N464">
            <v>464</v>
          </cell>
          <cell r="O464" t="str">
            <v>REGIMED</v>
          </cell>
          <cell r="P464" t="str">
            <v>GENERIC CAT 1</v>
          </cell>
          <cell r="Q464" t="str">
            <v>VG88010464</v>
          </cell>
        </row>
        <row r="465">
          <cell r="A465" t="str">
            <v>Multivitamins Syr 60mL (Regivit)</v>
          </cell>
          <cell r="B465">
            <v>1</v>
          </cell>
          <cell r="C465">
            <v>13.75</v>
          </cell>
          <cell r="D465">
            <v>13.75</v>
          </cell>
          <cell r="E465">
            <v>22</v>
          </cell>
          <cell r="F465">
            <v>22</v>
          </cell>
          <cell r="G465">
            <v>30.75</v>
          </cell>
          <cell r="H465">
            <v>30.75</v>
          </cell>
          <cell r="I465">
            <v>8.75</v>
          </cell>
          <cell r="J465">
            <v>0.39772727272727271</v>
          </cell>
          <cell r="K465">
            <v>8.25</v>
          </cell>
          <cell r="L465">
            <v>0.6</v>
          </cell>
          <cell r="M465" t="str">
            <v>VG88010</v>
          </cell>
          <cell r="N465">
            <v>465</v>
          </cell>
          <cell r="O465" t="str">
            <v>REGIMED</v>
          </cell>
          <cell r="P465" t="str">
            <v>GENERIC CAT 1</v>
          </cell>
          <cell r="Q465" t="str">
            <v>VG88010465</v>
          </cell>
        </row>
        <row r="466">
          <cell r="A466" t="str">
            <v>Ambroxol HCl 30mg Tab 100s (Zovixol)</v>
          </cell>
          <cell r="B466">
            <v>100</v>
          </cell>
          <cell r="C466">
            <v>0.26</v>
          </cell>
          <cell r="D466">
            <v>26</v>
          </cell>
          <cell r="E466">
            <v>0.41600000000000004</v>
          </cell>
          <cell r="F466">
            <v>41.6</v>
          </cell>
          <cell r="G466">
            <v>0.75</v>
          </cell>
          <cell r="H466">
            <v>75</v>
          </cell>
          <cell r="I466">
            <v>33.4</v>
          </cell>
          <cell r="J466">
            <v>0.80288461538461531</v>
          </cell>
          <cell r="K466">
            <v>15.600000000000001</v>
          </cell>
          <cell r="L466">
            <v>0.60000000000000009</v>
          </cell>
          <cell r="M466" t="str">
            <v>VG88010</v>
          </cell>
          <cell r="N466">
            <v>466</v>
          </cell>
          <cell r="O466" t="str">
            <v>REGIMED</v>
          </cell>
          <cell r="P466" t="str">
            <v>GENERIC CAT 1</v>
          </cell>
          <cell r="Q466" t="str">
            <v>VG88010466</v>
          </cell>
        </row>
        <row r="467">
          <cell r="A467" t="str">
            <v>Ascorbic Acid 100mg Tab 100s (Enocee for Kids)</v>
          </cell>
          <cell r="B467">
            <v>100</v>
          </cell>
          <cell r="C467">
            <v>0.48</v>
          </cell>
          <cell r="D467">
            <v>48</v>
          </cell>
          <cell r="E467">
            <v>0.76800000000000013</v>
          </cell>
          <cell r="F467">
            <v>76.800000000000011</v>
          </cell>
          <cell r="G467">
            <v>1.25</v>
          </cell>
          <cell r="H467">
            <v>125</v>
          </cell>
          <cell r="I467">
            <v>48.199999999999989</v>
          </cell>
          <cell r="J467">
            <v>0.62760416666666641</v>
          </cell>
          <cell r="K467">
            <v>28.800000000000011</v>
          </cell>
          <cell r="L467">
            <v>0.6000000000000002</v>
          </cell>
          <cell r="M467" t="str">
            <v>VG88010</v>
          </cell>
          <cell r="N467">
            <v>467</v>
          </cell>
          <cell r="O467" t="str">
            <v>REGIMED</v>
          </cell>
          <cell r="P467" t="str">
            <v>GENERIC CAT 1</v>
          </cell>
          <cell r="Q467" t="str">
            <v>VG88010467</v>
          </cell>
        </row>
        <row r="468">
          <cell r="A468" t="str">
            <v>Atorvastatin Calcium 80mg Tab 100s (VAZI2R-80)</v>
          </cell>
          <cell r="B468">
            <v>100</v>
          </cell>
          <cell r="C468">
            <v>2.95</v>
          </cell>
          <cell r="D468">
            <v>295</v>
          </cell>
          <cell r="E468">
            <v>4.72</v>
          </cell>
          <cell r="F468">
            <v>472</v>
          </cell>
          <cell r="G468">
            <v>6.75</v>
          </cell>
          <cell r="H468">
            <v>675</v>
          </cell>
          <cell r="I468">
            <v>203</v>
          </cell>
          <cell r="J468">
            <v>0.43008474576271188</v>
          </cell>
          <cell r="K468">
            <v>177</v>
          </cell>
          <cell r="L468">
            <v>0.6</v>
          </cell>
          <cell r="M468" t="str">
            <v>VG88010</v>
          </cell>
          <cell r="N468">
            <v>468</v>
          </cell>
          <cell r="O468" t="str">
            <v>REGIMED</v>
          </cell>
          <cell r="P468" t="str">
            <v>GENERIC CAT 1</v>
          </cell>
          <cell r="Q468" t="str">
            <v>VG88010468</v>
          </cell>
        </row>
        <row r="469">
          <cell r="A469" t="str">
            <v>Domperidone Maleate 10mg Tab 100s (Dompedone)</v>
          </cell>
          <cell r="B469">
            <v>100</v>
          </cell>
          <cell r="C469">
            <v>0.57999999999999996</v>
          </cell>
          <cell r="D469">
            <v>58</v>
          </cell>
          <cell r="E469">
            <v>0.92800000000000016</v>
          </cell>
          <cell r="F469">
            <v>92.800000000000011</v>
          </cell>
          <cell r="G469">
            <v>1.5</v>
          </cell>
          <cell r="H469">
            <v>150</v>
          </cell>
          <cell r="I469">
            <v>57.199999999999989</v>
          </cell>
          <cell r="J469">
            <v>0.6163793103448274</v>
          </cell>
          <cell r="K469">
            <v>34.800000000000011</v>
          </cell>
          <cell r="L469">
            <v>0.6000000000000002</v>
          </cell>
          <cell r="M469" t="str">
            <v>VG88010</v>
          </cell>
          <cell r="N469">
            <v>470</v>
          </cell>
          <cell r="O469" t="str">
            <v>REGIMED</v>
          </cell>
          <cell r="P469" t="str">
            <v>GENERIC CAT 1</v>
          </cell>
          <cell r="Q469" t="str">
            <v>VG88010470</v>
          </cell>
        </row>
        <row r="470">
          <cell r="A470" t="str">
            <v>Montelukast Sodium 10mg Tab 100s (Leukorex)</v>
          </cell>
          <cell r="B470">
            <v>100</v>
          </cell>
          <cell r="C470">
            <v>2.65</v>
          </cell>
          <cell r="D470">
            <v>265</v>
          </cell>
          <cell r="E470">
            <v>4.24</v>
          </cell>
          <cell r="F470">
            <v>424</v>
          </cell>
          <cell r="G470">
            <v>6</v>
          </cell>
          <cell r="H470">
            <v>600</v>
          </cell>
          <cell r="I470">
            <v>176</v>
          </cell>
          <cell r="J470">
            <v>0.41509433962264153</v>
          </cell>
          <cell r="K470">
            <v>159</v>
          </cell>
          <cell r="L470">
            <v>0.6</v>
          </cell>
          <cell r="M470" t="str">
            <v>VG88010</v>
          </cell>
          <cell r="N470">
            <v>472</v>
          </cell>
          <cell r="O470" t="str">
            <v>REGIMED</v>
          </cell>
          <cell r="P470" t="str">
            <v>GENERIC CAT 1</v>
          </cell>
          <cell r="Q470" t="str">
            <v>VG88010472</v>
          </cell>
        </row>
        <row r="471">
          <cell r="A471" t="str">
            <v>Paracetamol 325mg + Phenyl 25mg + CPM 2mg Tab 100s (OFF-COLDS)</v>
          </cell>
          <cell r="B471">
            <v>100</v>
          </cell>
          <cell r="C471">
            <v>0.95</v>
          </cell>
          <cell r="D471">
            <v>95</v>
          </cell>
          <cell r="E471">
            <v>1.52</v>
          </cell>
          <cell r="F471">
            <v>152</v>
          </cell>
          <cell r="G471">
            <v>2.25</v>
          </cell>
          <cell r="H471">
            <v>225</v>
          </cell>
          <cell r="I471">
            <v>73</v>
          </cell>
          <cell r="J471">
            <v>0.48026315789473684</v>
          </cell>
          <cell r="K471">
            <v>57</v>
          </cell>
          <cell r="L471">
            <v>0.6</v>
          </cell>
          <cell r="M471" t="str">
            <v>VG88010</v>
          </cell>
          <cell r="N471">
            <v>473</v>
          </cell>
          <cell r="O471" t="str">
            <v>REGIMED</v>
          </cell>
          <cell r="P471" t="str">
            <v>GENERIC CAT 1</v>
          </cell>
          <cell r="Q471" t="str">
            <v>VG88010473</v>
          </cell>
        </row>
        <row r="472">
          <cell r="A472" t="str">
            <v>Salbutamol 4mg Tab 100s (VN2)</v>
          </cell>
          <cell r="B472">
            <v>100</v>
          </cell>
          <cell r="C472">
            <v>0.25</v>
          </cell>
          <cell r="D472">
            <v>25</v>
          </cell>
          <cell r="E472">
            <v>0.4</v>
          </cell>
          <cell r="F472">
            <v>40</v>
          </cell>
          <cell r="G472">
            <v>0.75</v>
          </cell>
          <cell r="H472">
            <v>75</v>
          </cell>
          <cell r="I472">
            <v>35</v>
          </cell>
          <cell r="J472">
            <v>0.875</v>
          </cell>
          <cell r="K472">
            <v>15</v>
          </cell>
          <cell r="L472">
            <v>0.6</v>
          </cell>
          <cell r="M472" t="str">
            <v>VG88010</v>
          </cell>
          <cell r="N472">
            <v>474</v>
          </cell>
          <cell r="O472" t="str">
            <v>REGIMED</v>
          </cell>
          <cell r="P472" t="str">
            <v>GENERIC CAT 1</v>
          </cell>
          <cell r="Q472" t="str">
            <v>VG88010474</v>
          </cell>
        </row>
        <row r="473">
          <cell r="A473" t="str">
            <v>Vit. B-Complex 100mg/5mg/50mcg 100s (NERVESAPH)</v>
          </cell>
          <cell r="B473">
            <v>100</v>
          </cell>
          <cell r="C473">
            <v>0.48</v>
          </cell>
          <cell r="D473">
            <v>48</v>
          </cell>
          <cell r="E473">
            <v>0.76800000000000013</v>
          </cell>
          <cell r="F473">
            <v>76.800000000000011</v>
          </cell>
          <cell r="G473">
            <v>1.25</v>
          </cell>
          <cell r="H473">
            <v>125</v>
          </cell>
          <cell r="I473">
            <v>48.199999999999989</v>
          </cell>
          <cell r="J473">
            <v>0.62760416666666641</v>
          </cell>
          <cell r="K473">
            <v>28.800000000000011</v>
          </cell>
          <cell r="L473">
            <v>0.6000000000000002</v>
          </cell>
          <cell r="M473" t="str">
            <v>VG88010</v>
          </cell>
          <cell r="N473">
            <v>475</v>
          </cell>
          <cell r="O473" t="str">
            <v>REGIMED</v>
          </cell>
          <cell r="P473" t="str">
            <v>GENERIC CAT 1</v>
          </cell>
          <cell r="Q473" t="str">
            <v>VG88010475</v>
          </cell>
        </row>
        <row r="474">
          <cell r="A474" t="str">
            <v>Tobramycin 3mg/mL (0.3%) Opthalmic Sol'n 5mL (Neocon)</v>
          </cell>
          <cell r="B474">
            <v>1</v>
          </cell>
          <cell r="C474">
            <v>70</v>
          </cell>
          <cell r="D474">
            <v>70</v>
          </cell>
          <cell r="E474">
            <v>112</v>
          </cell>
          <cell r="F474">
            <v>112</v>
          </cell>
          <cell r="G474">
            <v>156.75</v>
          </cell>
          <cell r="H474">
            <v>156.75</v>
          </cell>
          <cell r="I474">
            <v>44.75</v>
          </cell>
          <cell r="J474">
            <v>0.39955357142857145</v>
          </cell>
          <cell r="K474">
            <v>42</v>
          </cell>
          <cell r="L474">
            <v>0.6</v>
          </cell>
          <cell r="M474" t="str">
            <v>VG88010</v>
          </cell>
          <cell r="N474">
            <v>476</v>
          </cell>
          <cell r="O474" t="str">
            <v>REGIMED</v>
          </cell>
          <cell r="P474" t="str">
            <v>GENERIC CAT 1</v>
          </cell>
          <cell r="Q474" t="str">
            <v>VG88010476</v>
          </cell>
        </row>
        <row r="475">
          <cell r="A475" t="str">
            <v>Salbu+Guaife 1Mg-50Mg Syr 60Ml (Asmair)</v>
          </cell>
          <cell r="B475">
            <v>1</v>
          </cell>
          <cell r="C475">
            <v>11.9</v>
          </cell>
          <cell r="D475">
            <v>11.9</v>
          </cell>
          <cell r="E475">
            <v>19.040000000000003</v>
          </cell>
          <cell r="F475">
            <v>19.040000000000003</v>
          </cell>
          <cell r="G475">
            <v>26.75</v>
          </cell>
          <cell r="H475">
            <v>26.75</v>
          </cell>
          <cell r="I475">
            <v>7.7099999999999973</v>
          </cell>
          <cell r="J475">
            <v>0.40493697478991575</v>
          </cell>
          <cell r="K475">
            <v>7.1400000000000023</v>
          </cell>
          <cell r="L475">
            <v>0.6000000000000002</v>
          </cell>
          <cell r="M475" t="str">
            <v>VG88010</v>
          </cell>
          <cell r="N475">
            <v>477</v>
          </cell>
          <cell r="O475" t="str">
            <v>REGIMED</v>
          </cell>
          <cell r="P475" t="str">
            <v>GENERIC CAT 1</v>
          </cell>
          <cell r="Q475" t="str">
            <v>VG88010477</v>
          </cell>
        </row>
        <row r="476">
          <cell r="A476" t="str">
            <v>Butamirate Citrate 7.5mg/mL Syr 60mL (Cofmed)</v>
          </cell>
          <cell r="B476">
            <v>1</v>
          </cell>
          <cell r="C476">
            <v>85</v>
          </cell>
          <cell r="D476">
            <v>85</v>
          </cell>
          <cell r="E476">
            <v>136</v>
          </cell>
          <cell r="F476">
            <v>136</v>
          </cell>
          <cell r="G476">
            <v>190.5</v>
          </cell>
          <cell r="H476">
            <v>190.5</v>
          </cell>
          <cell r="I476">
            <v>54.5</v>
          </cell>
          <cell r="J476">
            <v>0.40073529411764708</v>
          </cell>
          <cell r="K476">
            <v>51</v>
          </cell>
          <cell r="L476">
            <v>0.6</v>
          </cell>
          <cell r="M476" t="str">
            <v>VG88010</v>
          </cell>
          <cell r="N476">
            <v>478</v>
          </cell>
          <cell r="O476" t="str">
            <v>REGIMED</v>
          </cell>
          <cell r="P476" t="str">
            <v>GENERIC CAT 1</v>
          </cell>
          <cell r="Q476" t="str">
            <v>VG88010478</v>
          </cell>
        </row>
        <row r="477">
          <cell r="A477" t="str">
            <v>Diosmin+Hesperidin 450mg/50mg Tab 30s (Diosid)</v>
          </cell>
          <cell r="B477">
            <v>30</v>
          </cell>
          <cell r="C477">
            <v>7</v>
          </cell>
          <cell r="D477">
            <v>210</v>
          </cell>
          <cell r="E477">
            <v>11.2</v>
          </cell>
          <cell r="F477">
            <v>336</v>
          </cell>
          <cell r="G477">
            <v>15.75</v>
          </cell>
          <cell r="H477">
            <v>472.5</v>
          </cell>
          <cell r="I477">
            <v>136.5</v>
          </cell>
          <cell r="J477">
            <v>0.40625</v>
          </cell>
          <cell r="K477">
            <v>126</v>
          </cell>
          <cell r="L477">
            <v>0.6</v>
          </cell>
          <cell r="M477" t="str">
            <v>VG88010</v>
          </cell>
          <cell r="N477">
            <v>479</v>
          </cell>
          <cell r="O477" t="str">
            <v>REGIMED</v>
          </cell>
          <cell r="P477" t="str">
            <v>GENERIC CAT 1</v>
          </cell>
          <cell r="Q477" t="str">
            <v>VG88010479</v>
          </cell>
        </row>
        <row r="478">
          <cell r="A478" t="str">
            <v>Fenofibrate 200mg Cap 100s (Fenosaph-200)</v>
          </cell>
          <cell r="B478">
            <v>100</v>
          </cell>
          <cell r="C478">
            <v>3.25</v>
          </cell>
          <cell r="D478">
            <v>325</v>
          </cell>
          <cell r="E478">
            <v>5.2</v>
          </cell>
          <cell r="F478">
            <v>520</v>
          </cell>
          <cell r="G478">
            <v>7.5</v>
          </cell>
          <cell r="H478">
            <v>750</v>
          </cell>
          <cell r="I478">
            <v>230</v>
          </cell>
          <cell r="J478">
            <v>0.44230769230769229</v>
          </cell>
          <cell r="K478">
            <v>195</v>
          </cell>
          <cell r="L478">
            <v>0.6</v>
          </cell>
          <cell r="M478" t="str">
            <v>VG88010</v>
          </cell>
          <cell r="N478">
            <v>480</v>
          </cell>
          <cell r="O478" t="str">
            <v>REGIMED</v>
          </cell>
          <cell r="P478" t="str">
            <v>GENERIC CAT 1</v>
          </cell>
          <cell r="Q478" t="str">
            <v>VG88010480</v>
          </cell>
        </row>
        <row r="479">
          <cell r="A479" t="str">
            <v>Atorvastatin 10mg Tab 100s (Fredtor)</v>
          </cell>
          <cell r="B479">
            <v>100</v>
          </cell>
          <cell r="C479">
            <v>0.73</v>
          </cell>
          <cell r="D479">
            <v>73</v>
          </cell>
          <cell r="E479">
            <v>1.1680000000000001</v>
          </cell>
          <cell r="F479">
            <v>116.80000000000001</v>
          </cell>
          <cell r="G479">
            <v>1.75</v>
          </cell>
          <cell r="H479">
            <v>175</v>
          </cell>
          <cell r="I479">
            <v>58.199999999999989</v>
          </cell>
          <cell r="J479">
            <v>0.49828767123287654</v>
          </cell>
          <cell r="K479">
            <v>43.800000000000011</v>
          </cell>
          <cell r="L479">
            <v>0.6000000000000002</v>
          </cell>
          <cell r="M479" t="str">
            <v>VG88010</v>
          </cell>
          <cell r="N479">
            <v>482</v>
          </cell>
          <cell r="O479" t="str">
            <v>REGIMED</v>
          </cell>
          <cell r="P479" t="str">
            <v>GENERIC CAT 1</v>
          </cell>
          <cell r="Q479" t="str">
            <v>VG88010482</v>
          </cell>
        </row>
        <row r="480">
          <cell r="A480" t="str">
            <v>Atorvastatin 20mg Tab 100s (Trovipri) Ambica</v>
          </cell>
          <cell r="B480">
            <v>100</v>
          </cell>
          <cell r="C480">
            <v>0.85</v>
          </cell>
          <cell r="D480">
            <v>85</v>
          </cell>
          <cell r="E480">
            <v>1.36</v>
          </cell>
          <cell r="F480">
            <v>136</v>
          </cell>
          <cell r="G480">
            <v>2</v>
          </cell>
          <cell r="H480">
            <v>200</v>
          </cell>
          <cell r="I480">
            <v>64</v>
          </cell>
          <cell r="J480">
            <v>0.47058823529411764</v>
          </cell>
          <cell r="K480">
            <v>51</v>
          </cell>
          <cell r="L480">
            <v>0.6</v>
          </cell>
          <cell r="M480" t="str">
            <v>VG88010</v>
          </cell>
          <cell r="N480">
            <v>483</v>
          </cell>
          <cell r="O480" t="str">
            <v>REGIMED</v>
          </cell>
          <cell r="P480" t="str">
            <v>GENERIC CAT 1</v>
          </cell>
          <cell r="Q480" t="str">
            <v>VG88010483</v>
          </cell>
        </row>
        <row r="481">
          <cell r="A481" t="str">
            <v>Atorvastatin Calcium 10mg Tab 100s (VAZI2R-10)</v>
          </cell>
          <cell r="B481">
            <v>100</v>
          </cell>
          <cell r="C481">
            <v>0.68</v>
          </cell>
          <cell r="D481">
            <v>68</v>
          </cell>
          <cell r="E481">
            <v>1.0880000000000001</v>
          </cell>
          <cell r="F481">
            <v>108.80000000000001</v>
          </cell>
          <cell r="G481">
            <v>1.75</v>
          </cell>
          <cell r="H481">
            <v>175</v>
          </cell>
          <cell r="I481">
            <v>66.199999999999989</v>
          </cell>
          <cell r="J481">
            <v>0.60845588235294101</v>
          </cell>
          <cell r="K481">
            <v>40.800000000000011</v>
          </cell>
          <cell r="L481">
            <v>0.6000000000000002</v>
          </cell>
          <cell r="M481" t="str">
            <v>VG88010</v>
          </cell>
          <cell r="N481">
            <v>484</v>
          </cell>
          <cell r="O481" t="str">
            <v>REGIMED</v>
          </cell>
          <cell r="P481" t="str">
            <v>GENERIC CAT 1</v>
          </cell>
          <cell r="Q481" t="str">
            <v>VG88010484</v>
          </cell>
        </row>
        <row r="482">
          <cell r="A482" t="str">
            <v>Carbocisteine 500mg Cap 100s (Flemaliz)</v>
          </cell>
          <cell r="B482">
            <v>100</v>
          </cell>
          <cell r="C482">
            <v>0.71499999999999997</v>
          </cell>
          <cell r="D482">
            <v>71.5</v>
          </cell>
          <cell r="E482">
            <v>1.1440000000000001</v>
          </cell>
          <cell r="F482">
            <v>114.4</v>
          </cell>
          <cell r="G482">
            <v>1.75</v>
          </cell>
          <cell r="H482">
            <v>175</v>
          </cell>
          <cell r="I482">
            <v>60.599999999999994</v>
          </cell>
          <cell r="J482">
            <v>0.52972027972027969</v>
          </cell>
          <cell r="K482">
            <v>42.900000000000006</v>
          </cell>
          <cell r="L482">
            <v>0.60000000000000009</v>
          </cell>
          <cell r="M482" t="str">
            <v>VG88010</v>
          </cell>
          <cell r="N482">
            <v>485</v>
          </cell>
          <cell r="O482" t="str">
            <v>REGIMED</v>
          </cell>
          <cell r="P482" t="str">
            <v>GENERIC CAT 1</v>
          </cell>
          <cell r="Q482" t="str">
            <v>VG88010485</v>
          </cell>
        </row>
        <row r="483">
          <cell r="A483" t="str">
            <v>Losartan 100mg Tab 100s (Natrazol)</v>
          </cell>
          <cell r="B483">
            <v>100</v>
          </cell>
          <cell r="C483">
            <v>1.95</v>
          </cell>
          <cell r="D483">
            <v>195</v>
          </cell>
          <cell r="E483">
            <v>3.12</v>
          </cell>
          <cell r="F483">
            <v>312</v>
          </cell>
          <cell r="G483">
            <v>4.5</v>
          </cell>
          <cell r="H483">
            <v>450</v>
          </cell>
          <cell r="I483">
            <v>138</v>
          </cell>
          <cell r="J483">
            <v>0.44230769230769229</v>
          </cell>
          <cell r="K483">
            <v>117</v>
          </cell>
          <cell r="L483">
            <v>0.6</v>
          </cell>
          <cell r="M483" t="str">
            <v>VG88010</v>
          </cell>
          <cell r="N483">
            <v>486</v>
          </cell>
          <cell r="O483" t="str">
            <v>REGIMED</v>
          </cell>
          <cell r="P483" t="str">
            <v>GENERIC CAT 1</v>
          </cell>
          <cell r="Q483" t="str">
            <v>VG88010486</v>
          </cell>
        </row>
        <row r="484">
          <cell r="A484" t="str">
            <v>Salbutamol Neb 2.5Mg-2.5Ml 30S (Aerovent)</v>
          </cell>
          <cell r="B484">
            <v>30</v>
          </cell>
          <cell r="C484">
            <v>6.333333333333333</v>
          </cell>
          <cell r="D484">
            <v>190</v>
          </cell>
          <cell r="E484">
            <v>10.133333333333333</v>
          </cell>
          <cell r="F484">
            <v>304</v>
          </cell>
          <cell r="G484">
            <v>14.25</v>
          </cell>
          <cell r="H484">
            <v>427.5</v>
          </cell>
          <cell r="I484">
            <v>123.5</v>
          </cell>
          <cell r="J484">
            <v>0.40625</v>
          </cell>
          <cell r="K484">
            <v>114</v>
          </cell>
          <cell r="L484">
            <v>0.6</v>
          </cell>
          <cell r="M484" t="str">
            <v>VG88010</v>
          </cell>
          <cell r="N484">
            <v>487</v>
          </cell>
          <cell r="O484" t="str">
            <v>REGIMED</v>
          </cell>
          <cell r="P484" t="str">
            <v>GENERIC CAT 1</v>
          </cell>
          <cell r="Q484" t="str">
            <v>VG88010487</v>
          </cell>
        </row>
        <row r="485">
          <cell r="A485" t="str">
            <v>Celecoxib 400 Mg Cap 100S (Xelic)</v>
          </cell>
          <cell r="B485">
            <v>100</v>
          </cell>
          <cell r="C485">
            <v>5.5</v>
          </cell>
          <cell r="D485">
            <v>550</v>
          </cell>
          <cell r="E485">
            <v>8.8000000000000007</v>
          </cell>
          <cell r="F485">
            <v>880</v>
          </cell>
          <cell r="G485">
            <v>12.5</v>
          </cell>
          <cell r="H485">
            <v>1250</v>
          </cell>
          <cell r="I485">
            <v>370</v>
          </cell>
          <cell r="J485">
            <v>0.42045454545454547</v>
          </cell>
          <cell r="K485">
            <v>330</v>
          </cell>
          <cell r="L485">
            <v>0.6</v>
          </cell>
          <cell r="M485" t="str">
            <v>VG88010</v>
          </cell>
          <cell r="N485">
            <v>488</v>
          </cell>
          <cell r="O485" t="str">
            <v>REGIMED</v>
          </cell>
          <cell r="P485" t="str">
            <v>GENERIC CAT 1</v>
          </cell>
          <cell r="Q485" t="str">
            <v>VG88010488</v>
          </cell>
        </row>
        <row r="486">
          <cell r="A486" t="str">
            <v>Fluconazole 150Mg Cap (1s X 20) (Glonaz-150)</v>
          </cell>
          <cell r="B486">
            <v>20</v>
          </cell>
          <cell r="C486">
            <v>60</v>
          </cell>
          <cell r="D486">
            <v>1200</v>
          </cell>
          <cell r="E486">
            <v>96</v>
          </cell>
          <cell r="F486">
            <v>1920</v>
          </cell>
          <cell r="G486">
            <v>134.5</v>
          </cell>
          <cell r="H486">
            <v>2690</v>
          </cell>
          <cell r="I486">
            <v>770</v>
          </cell>
          <cell r="J486">
            <v>0.40104166666666669</v>
          </cell>
          <cell r="K486">
            <v>720</v>
          </cell>
          <cell r="L486">
            <v>0.6</v>
          </cell>
          <cell r="M486" t="str">
            <v>VG88010</v>
          </cell>
          <cell r="N486">
            <v>489</v>
          </cell>
          <cell r="O486" t="str">
            <v>REGIMED</v>
          </cell>
          <cell r="P486" t="str">
            <v>GENERIC CAT 1</v>
          </cell>
          <cell r="Q486" t="str">
            <v>VG88010489</v>
          </cell>
        </row>
        <row r="487">
          <cell r="A487" t="str">
            <v>Calcium Carbonate + Vit D3 Tab 100S (Calcifesaph)</v>
          </cell>
          <cell r="B487">
            <v>100</v>
          </cell>
          <cell r="C487">
            <v>1.35</v>
          </cell>
          <cell r="D487">
            <v>135</v>
          </cell>
          <cell r="E487">
            <v>2.16</v>
          </cell>
          <cell r="F487">
            <v>216</v>
          </cell>
          <cell r="G487">
            <v>3.25</v>
          </cell>
          <cell r="H487">
            <v>325</v>
          </cell>
          <cell r="I487">
            <v>109</v>
          </cell>
          <cell r="J487">
            <v>0.50462962962962965</v>
          </cell>
          <cell r="K487">
            <v>81</v>
          </cell>
          <cell r="L487">
            <v>0.6</v>
          </cell>
          <cell r="M487" t="str">
            <v>VG88010</v>
          </cell>
          <cell r="N487">
            <v>490</v>
          </cell>
          <cell r="O487" t="str">
            <v>REGIMED</v>
          </cell>
          <cell r="P487" t="str">
            <v>GENERIC CAT 1</v>
          </cell>
          <cell r="Q487" t="str">
            <v>VG88010490</v>
          </cell>
        </row>
        <row r="488">
          <cell r="A488" t="str">
            <v>Vit B Complex+Iron Cap+ Buclizine Cap 100S (Appeczin)</v>
          </cell>
          <cell r="B488">
            <v>100</v>
          </cell>
          <cell r="C488">
            <v>2.7</v>
          </cell>
          <cell r="D488">
            <v>270</v>
          </cell>
          <cell r="E488">
            <v>4.32</v>
          </cell>
          <cell r="F488">
            <v>432</v>
          </cell>
          <cell r="G488">
            <v>6.25</v>
          </cell>
          <cell r="H488">
            <v>625</v>
          </cell>
          <cell r="I488">
            <v>193</v>
          </cell>
          <cell r="J488">
            <v>0.44675925925925924</v>
          </cell>
          <cell r="K488">
            <v>162</v>
          </cell>
          <cell r="L488">
            <v>0.6</v>
          </cell>
          <cell r="M488" t="str">
            <v>VG88010</v>
          </cell>
          <cell r="N488">
            <v>491</v>
          </cell>
          <cell r="O488" t="str">
            <v>REGIMED</v>
          </cell>
          <cell r="P488" t="str">
            <v>GENERIC CAT 1</v>
          </cell>
          <cell r="Q488" t="str">
            <v>VG88010491</v>
          </cell>
        </row>
        <row r="489">
          <cell r="A489" t="str">
            <v>Doxycycline Hyclate 100mg Cap 100s (Doxyperl)</v>
          </cell>
          <cell r="B489">
            <v>100</v>
          </cell>
          <cell r="C489">
            <v>1.08</v>
          </cell>
          <cell r="D489">
            <v>108</v>
          </cell>
          <cell r="E489">
            <v>1.7280000000000002</v>
          </cell>
          <cell r="F489">
            <v>172.8</v>
          </cell>
          <cell r="G489">
            <v>2.5</v>
          </cell>
          <cell r="H489">
            <v>250</v>
          </cell>
          <cell r="I489">
            <v>77.199999999999989</v>
          </cell>
          <cell r="J489">
            <v>0.44675925925925919</v>
          </cell>
          <cell r="K489">
            <v>64.800000000000011</v>
          </cell>
          <cell r="L489">
            <v>0.60000000000000009</v>
          </cell>
          <cell r="M489" t="str">
            <v>VG88010</v>
          </cell>
          <cell r="N489">
            <v>492</v>
          </cell>
          <cell r="O489" t="str">
            <v>REGIMED</v>
          </cell>
          <cell r="P489" t="str">
            <v>GENERIC CAT 1</v>
          </cell>
          <cell r="Q489" t="str">
            <v>VG88010492</v>
          </cell>
        </row>
        <row r="490">
          <cell r="A490" t="str">
            <v>Domperidone 10Mg Film Coated Tab 100S (Apuldon)</v>
          </cell>
          <cell r="B490">
            <v>100</v>
          </cell>
          <cell r="C490">
            <v>0.56999999999999995</v>
          </cell>
          <cell r="D490">
            <v>57</v>
          </cell>
          <cell r="E490">
            <v>0.91200000000000003</v>
          </cell>
          <cell r="F490">
            <v>91.2</v>
          </cell>
          <cell r="G490">
            <v>1.5</v>
          </cell>
          <cell r="H490">
            <v>150</v>
          </cell>
          <cell r="I490">
            <v>58.8</v>
          </cell>
          <cell r="J490">
            <v>0.64473684210526305</v>
          </cell>
          <cell r="K490">
            <v>34.200000000000003</v>
          </cell>
          <cell r="L490">
            <v>0.60000000000000009</v>
          </cell>
          <cell r="M490" t="str">
            <v>VG88010</v>
          </cell>
          <cell r="N490">
            <v>493</v>
          </cell>
          <cell r="O490" t="str">
            <v>REGIMED</v>
          </cell>
          <cell r="P490" t="str">
            <v>GENERIC CAT 1</v>
          </cell>
          <cell r="Q490" t="str">
            <v>VG88010493</v>
          </cell>
        </row>
        <row r="491">
          <cell r="A491" t="str">
            <v>Febuxostat 80mg Tab 30s (Febunol)</v>
          </cell>
          <cell r="B491">
            <v>30</v>
          </cell>
          <cell r="C491">
            <v>8.3333333333333339</v>
          </cell>
          <cell r="D491">
            <v>250</v>
          </cell>
          <cell r="E491">
            <v>13.333333333333334</v>
          </cell>
          <cell r="F491">
            <v>400</v>
          </cell>
          <cell r="G491">
            <v>18.75</v>
          </cell>
          <cell r="H491">
            <v>562.5</v>
          </cell>
          <cell r="I491">
            <v>162.5</v>
          </cell>
          <cell r="J491">
            <v>0.40625</v>
          </cell>
          <cell r="K491">
            <v>150</v>
          </cell>
          <cell r="L491">
            <v>0.6</v>
          </cell>
          <cell r="M491" t="str">
            <v>VG88010</v>
          </cell>
          <cell r="N491">
            <v>494</v>
          </cell>
          <cell r="O491" t="str">
            <v>REGIMED</v>
          </cell>
          <cell r="P491" t="str">
            <v>GENERIC CAT 1</v>
          </cell>
          <cell r="Q491" t="str">
            <v>VG88010494</v>
          </cell>
        </row>
        <row r="492">
          <cell r="A492" t="str">
            <v>Domperidone 10mg tab 100s (Dubamol)</v>
          </cell>
          <cell r="B492">
            <v>100</v>
          </cell>
          <cell r="C492">
            <v>0.55000000000000004</v>
          </cell>
          <cell r="D492">
            <v>55</v>
          </cell>
          <cell r="E492">
            <v>0.88</v>
          </cell>
          <cell r="F492">
            <v>88</v>
          </cell>
          <cell r="G492">
            <v>1.25</v>
          </cell>
          <cell r="H492">
            <v>125</v>
          </cell>
          <cell r="I492">
            <v>37</v>
          </cell>
          <cell r="J492">
            <v>0.42045454545454547</v>
          </cell>
          <cell r="K492">
            <v>33</v>
          </cell>
          <cell r="L492">
            <v>0.6</v>
          </cell>
          <cell r="M492" t="str">
            <v>VG88010</v>
          </cell>
          <cell r="N492">
            <v>495</v>
          </cell>
          <cell r="O492" t="str">
            <v>REGIMED</v>
          </cell>
          <cell r="P492" t="str">
            <v>GENERIC CAT 1</v>
          </cell>
          <cell r="Q492" t="str">
            <v>VG88010495</v>
          </cell>
        </row>
        <row r="493">
          <cell r="A493" t="str">
            <v>Febuxostat 40mg Tab 30s (Febuxosaph-40)</v>
          </cell>
          <cell r="B493">
            <v>30</v>
          </cell>
          <cell r="C493">
            <v>7.85</v>
          </cell>
          <cell r="D493">
            <v>235.5</v>
          </cell>
          <cell r="E493">
            <v>12.56</v>
          </cell>
          <cell r="F493">
            <v>376.8</v>
          </cell>
          <cell r="G493">
            <v>17.75</v>
          </cell>
          <cell r="H493">
            <v>532.5</v>
          </cell>
          <cell r="I493">
            <v>155.69999999999999</v>
          </cell>
          <cell r="J493">
            <v>0.41321656050955408</v>
          </cell>
          <cell r="K493">
            <v>141.30000000000001</v>
          </cell>
          <cell r="L493">
            <v>0.60000000000000009</v>
          </cell>
          <cell r="M493" t="str">
            <v>VG88010</v>
          </cell>
          <cell r="N493">
            <v>496</v>
          </cell>
          <cell r="O493" t="str">
            <v>REGIMED</v>
          </cell>
          <cell r="P493" t="str">
            <v>GENERIC CAT 1</v>
          </cell>
          <cell r="Q493" t="str">
            <v>VG88010496</v>
          </cell>
        </row>
        <row r="494">
          <cell r="A494" t="str">
            <v>Multivitamins + Iron Cap 100S (Myrevit-Fe Forte)</v>
          </cell>
          <cell r="B494">
            <v>100</v>
          </cell>
          <cell r="C494">
            <v>0.89</v>
          </cell>
          <cell r="D494">
            <v>89</v>
          </cell>
          <cell r="E494">
            <v>1.4240000000000002</v>
          </cell>
          <cell r="F494">
            <v>142.4</v>
          </cell>
          <cell r="G494">
            <v>2</v>
          </cell>
          <cell r="H494">
            <v>200</v>
          </cell>
          <cell r="I494">
            <v>57.599999999999994</v>
          </cell>
          <cell r="J494">
            <v>0.40449438202247184</v>
          </cell>
          <cell r="K494">
            <v>53.400000000000006</v>
          </cell>
          <cell r="L494">
            <v>0.60000000000000009</v>
          </cell>
          <cell r="M494" t="str">
            <v>VG88010</v>
          </cell>
          <cell r="N494">
            <v>497</v>
          </cell>
          <cell r="O494" t="str">
            <v>REGIMED</v>
          </cell>
          <cell r="P494" t="str">
            <v>GENERIC CAT 1</v>
          </cell>
          <cell r="Q494" t="str">
            <v>VG88010497</v>
          </cell>
        </row>
        <row r="495">
          <cell r="A495" t="str">
            <v>Multivitamins+Iron Cap 100s (Ferro-Max)</v>
          </cell>
          <cell r="B495">
            <v>100</v>
          </cell>
          <cell r="C495">
            <v>1.1000000000000001</v>
          </cell>
          <cell r="D495">
            <v>110</v>
          </cell>
          <cell r="E495">
            <v>1.76</v>
          </cell>
          <cell r="F495">
            <v>176</v>
          </cell>
          <cell r="G495">
            <v>2.5</v>
          </cell>
          <cell r="H495">
            <v>250</v>
          </cell>
          <cell r="I495">
            <v>74</v>
          </cell>
          <cell r="J495">
            <v>0.42045454545454547</v>
          </cell>
          <cell r="K495">
            <v>66</v>
          </cell>
          <cell r="L495">
            <v>0.6</v>
          </cell>
          <cell r="M495" t="str">
            <v>VG88010</v>
          </cell>
          <cell r="N495">
            <v>498</v>
          </cell>
          <cell r="O495" t="str">
            <v>REGIMED</v>
          </cell>
          <cell r="P495" t="str">
            <v>GENERIC CAT 1</v>
          </cell>
          <cell r="Q495" t="str">
            <v>VG88010498</v>
          </cell>
        </row>
        <row r="496">
          <cell r="A496" t="str">
            <v>Ranitidine 150mg Tab 100s (Contracid)</v>
          </cell>
          <cell r="B496">
            <v>100</v>
          </cell>
          <cell r="C496">
            <v>0.71</v>
          </cell>
          <cell r="D496">
            <v>71</v>
          </cell>
          <cell r="E496">
            <v>1.1360000000000001</v>
          </cell>
          <cell r="F496">
            <v>113.60000000000001</v>
          </cell>
          <cell r="G496">
            <v>1.75</v>
          </cell>
          <cell r="H496">
            <v>175</v>
          </cell>
          <cell r="I496">
            <v>61.399999999999991</v>
          </cell>
          <cell r="J496">
            <v>0.54049295774647876</v>
          </cell>
          <cell r="K496">
            <v>42.600000000000009</v>
          </cell>
          <cell r="L496">
            <v>0.60000000000000009</v>
          </cell>
          <cell r="M496" t="str">
            <v>VG88010</v>
          </cell>
          <cell r="N496">
            <v>499</v>
          </cell>
          <cell r="O496" t="str">
            <v>REGIMED</v>
          </cell>
          <cell r="P496" t="str">
            <v>GENERIC CAT 1</v>
          </cell>
          <cell r="Q496" t="str">
            <v>VG88010499</v>
          </cell>
        </row>
        <row r="497">
          <cell r="A497" t="str">
            <v>Ketorolac Trometamol 10 Mg Tab 20S Eurolac</v>
          </cell>
          <cell r="B497">
            <v>20</v>
          </cell>
          <cell r="C497">
            <v>1.5</v>
          </cell>
          <cell r="D497">
            <v>30</v>
          </cell>
          <cell r="E497">
            <v>2.4</v>
          </cell>
          <cell r="F497">
            <v>48</v>
          </cell>
          <cell r="G497">
            <v>3.25</v>
          </cell>
          <cell r="H497">
            <v>65</v>
          </cell>
          <cell r="I497">
            <v>17</v>
          </cell>
          <cell r="J497">
            <v>0.35416666666666669</v>
          </cell>
          <cell r="K497">
            <v>18</v>
          </cell>
          <cell r="L497">
            <v>0.6</v>
          </cell>
          <cell r="M497" t="str">
            <v>VG88010</v>
          </cell>
          <cell r="N497">
            <v>500</v>
          </cell>
          <cell r="O497" t="str">
            <v>REGIMED</v>
          </cell>
          <cell r="P497" t="str">
            <v>GENERIC CAT 1</v>
          </cell>
          <cell r="Q497" t="str">
            <v>VG88010500</v>
          </cell>
        </row>
        <row r="498">
          <cell r="A498" t="str">
            <v>Telmisartan 80Mg Tab 30S (Telmisaph)</v>
          </cell>
          <cell r="B498">
            <v>30</v>
          </cell>
          <cell r="C498">
            <v>6.2</v>
          </cell>
          <cell r="D498">
            <v>186</v>
          </cell>
          <cell r="E498">
            <v>9.92</v>
          </cell>
          <cell r="F498">
            <v>297.60000000000002</v>
          </cell>
          <cell r="G498">
            <v>14</v>
          </cell>
          <cell r="H498">
            <v>420</v>
          </cell>
          <cell r="I498">
            <v>122.39999999999998</v>
          </cell>
          <cell r="J498">
            <v>0.41129032258064507</v>
          </cell>
          <cell r="K498">
            <v>111.60000000000002</v>
          </cell>
          <cell r="L498">
            <v>0.60000000000000009</v>
          </cell>
          <cell r="M498" t="str">
            <v>VG88010</v>
          </cell>
          <cell r="N498">
            <v>501</v>
          </cell>
          <cell r="O498" t="str">
            <v>REGIMED</v>
          </cell>
          <cell r="P498" t="str">
            <v>GENERIC CAT 1</v>
          </cell>
          <cell r="Q498" t="str">
            <v>VG88010501</v>
          </cell>
        </row>
        <row r="499">
          <cell r="A499" t="str">
            <v>Telmisartan 80Mg Tab 100S (Telsitan-80)</v>
          </cell>
          <cell r="B499">
            <v>100</v>
          </cell>
          <cell r="C499">
            <v>3.7</v>
          </cell>
          <cell r="D499">
            <v>370</v>
          </cell>
          <cell r="E499">
            <v>5.92</v>
          </cell>
          <cell r="F499">
            <v>592</v>
          </cell>
          <cell r="G499">
            <v>8.5</v>
          </cell>
          <cell r="H499">
            <v>850</v>
          </cell>
          <cell r="I499">
            <v>258</v>
          </cell>
          <cell r="J499">
            <v>0.4358108108108108</v>
          </cell>
          <cell r="K499">
            <v>222</v>
          </cell>
          <cell r="L499">
            <v>0.6</v>
          </cell>
          <cell r="M499" t="str">
            <v>VG88010</v>
          </cell>
          <cell r="N499">
            <v>502</v>
          </cell>
          <cell r="O499" t="str">
            <v>REGIMED</v>
          </cell>
          <cell r="P499" t="str">
            <v>GENERIC CAT 1</v>
          </cell>
          <cell r="Q499" t="str">
            <v>VG88010502</v>
          </cell>
        </row>
        <row r="500">
          <cell r="A500" t="str">
            <v>Cefixime 400Mg Cap 10S (Saphixime-400)</v>
          </cell>
          <cell r="B500">
            <v>10</v>
          </cell>
          <cell r="C500">
            <v>9.83</v>
          </cell>
          <cell r="D500">
            <v>98.3</v>
          </cell>
          <cell r="E500">
            <v>15.728</v>
          </cell>
          <cell r="F500">
            <v>157.28</v>
          </cell>
          <cell r="G500">
            <v>22</v>
          </cell>
          <cell r="H500">
            <v>220</v>
          </cell>
          <cell r="I500">
            <v>62.72</v>
          </cell>
          <cell r="J500">
            <v>0.39877924720244151</v>
          </cell>
          <cell r="K500">
            <v>58.980000000000004</v>
          </cell>
          <cell r="L500">
            <v>0.60000000000000009</v>
          </cell>
          <cell r="M500" t="str">
            <v>VG88010</v>
          </cell>
          <cell r="N500">
            <v>503</v>
          </cell>
          <cell r="O500" t="str">
            <v>REGIMED</v>
          </cell>
          <cell r="P500" t="str">
            <v>GENERIC CAT 1</v>
          </cell>
          <cell r="Q500" t="str">
            <v>VG88010503</v>
          </cell>
        </row>
        <row r="501">
          <cell r="A501" t="str">
            <v>Acetylcysteine 600mg Tab 20s (Acteinsaph)</v>
          </cell>
          <cell r="B501">
            <v>20</v>
          </cell>
          <cell r="C501">
            <v>10</v>
          </cell>
          <cell r="D501">
            <v>200</v>
          </cell>
          <cell r="E501">
            <v>16</v>
          </cell>
          <cell r="F501">
            <v>320</v>
          </cell>
          <cell r="G501">
            <v>22.5</v>
          </cell>
          <cell r="H501">
            <v>450</v>
          </cell>
          <cell r="I501">
            <v>130</v>
          </cell>
          <cell r="J501">
            <v>0.40625</v>
          </cell>
          <cell r="K501">
            <v>120</v>
          </cell>
          <cell r="L501">
            <v>0.6</v>
          </cell>
          <cell r="M501" t="str">
            <v>VG88010</v>
          </cell>
          <cell r="N501">
            <v>504</v>
          </cell>
          <cell r="O501" t="str">
            <v>REGIMED</v>
          </cell>
          <cell r="P501" t="str">
            <v>GENERIC CAT 1</v>
          </cell>
          <cell r="Q501" t="str">
            <v>VG88010504</v>
          </cell>
        </row>
        <row r="502">
          <cell r="A502" t="str">
            <v>Acetylcysteine 600mg Tab 20s (Fluzetrin)</v>
          </cell>
          <cell r="B502">
            <v>20</v>
          </cell>
          <cell r="C502">
            <v>13</v>
          </cell>
          <cell r="D502">
            <v>260</v>
          </cell>
          <cell r="E502">
            <v>20.8</v>
          </cell>
          <cell r="F502">
            <v>416</v>
          </cell>
          <cell r="G502">
            <v>29.25</v>
          </cell>
          <cell r="H502">
            <v>585</v>
          </cell>
          <cell r="I502">
            <v>169</v>
          </cell>
          <cell r="J502">
            <v>0.40625</v>
          </cell>
          <cell r="K502">
            <v>156</v>
          </cell>
          <cell r="L502">
            <v>0.6</v>
          </cell>
          <cell r="M502" t="str">
            <v>VG88010</v>
          </cell>
          <cell r="N502">
            <v>505</v>
          </cell>
          <cell r="O502" t="str">
            <v>REGIMED</v>
          </cell>
          <cell r="P502" t="str">
            <v>GENERIC CAT 1</v>
          </cell>
          <cell r="Q502" t="str">
            <v>VG88010505</v>
          </cell>
        </row>
        <row r="503">
          <cell r="A503" t="str">
            <v>Cefixime 200Mg Cap Saphixime 30s</v>
          </cell>
          <cell r="B503">
            <v>30</v>
          </cell>
          <cell r="C503">
            <v>4.666666666666667</v>
          </cell>
          <cell r="D503">
            <v>140</v>
          </cell>
          <cell r="E503">
            <v>7.4666666666666668</v>
          </cell>
          <cell r="F503">
            <v>224</v>
          </cell>
          <cell r="G503">
            <v>10.5</v>
          </cell>
          <cell r="H503">
            <v>315</v>
          </cell>
          <cell r="I503">
            <v>91</v>
          </cell>
          <cell r="J503">
            <v>0.40625</v>
          </cell>
          <cell r="K503">
            <v>84</v>
          </cell>
          <cell r="L503">
            <v>0.6</v>
          </cell>
          <cell r="M503" t="str">
            <v>VG88010</v>
          </cell>
          <cell r="N503">
            <v>506</v>
          </cell>
          <cell r="O503" t="str">
            <v>REGIMED</v>
          </cell>
          <cell r="P503" t="str">
            <v>GENERIC CAT 1</v>
          </cell>
          <cell r="Q503" t="str">
            <v>VG88010506</v>
          </cell>
        </row>
        <row r="504">
          <cell r="A504" t="str">
            <v>Budesonide Nebule 25S (Buderite)</v>
          </cell>
          <cell r="B504">
            <v>25</v>
          </cell>
          <cell r="C504">
            <v>20.5</v>
          </cell>
          <cell r="D504">
            <v>512.5</v>
          </cell>
          <cell r="E504">
            <v>32.799999999999997</v>
          </cell>
          <cell r="F504">
            <v>820</v>
          </cell>
          <cell r="G504">
            <v>46</v>
          </cell>
          <cell r="H504">
            <v>1150</v>
          </cell>
          <cell r="I504">
            <v>330</v>
          </cell>
          <cell r="J504">
            <v>0.40243902439024393</v>
          </cell>
          <cell r="K504">
            <v>307.5</v>
          </cell>
          <cell r="L504">
            <v>0.6</v>
          </cell>
          <cell r="M504" t="str">
            <v>VG88010</v>
          </cell>
          <cell r="N504">
            <v>507</v>
          </cell>
          <cell r="O504" t="str">
            <v>REGIMED</v>
          </cell>
          <cell r="P504" t="str">
            <v>GENERIC CAT 1</v>
          </cell>
          <cell r="Q504" t="str">
            <v>VG88010507</v>
          </cell>
        </row>
        <row r="505">
          <cell r="A505" t="str">
            <v>Cinnarizine 25Mg Tab 100S (Cinnarigo)</v>
          </cell>
          <cell r="B505">
            <v>100</v>
          </cell>
          <cell r="C505">
            <v>0.57999999999999996</v>
          </cell>
          <cell r="D505">
            <v>58</v>
          </cell>
          <cell r="E505">
            <v>0.92800000000000016</v>
          </cell>
          <cell r="F505">
            <v>92.800000000000011</v>
          </cell>
          <cell r="G505">
            <v>1.5</v>
          </cell>
          <cell r="H505">
            <v>150</v>
          </cell>
          <cell r="I505">
            <v>57.199999999999989</v>
          </cell>
          <cell r="J505">
            <v>0.6163793103448274</v>
          </cell>
          <cell r="K505">
            <v>34.800000000000011</v>
          </cell>
          <cell r="L505">
            <v>0.6000000000000002</v>
          </cell>
          <cell r="M505" t="str">
            <v>VG88010</v>
          </cell>
          <cell r="N505">
            <v>508</v>
          </cell>
          <cell r="O505" t="str">
            <v>REGIMED</v>
          </cell>
          <cell r="P505" t="str">
            <v>GENERIC CAT 1</v>
          </cell>
          <cell r="Q505" t="str">
            <v>VG88010508</v>
          </cell>
        </row>
        <row r="506">
          <cell r="A506" t="str">
            <v>Colchicine 500Mcg Tab 100S (Goutrelief)</v>
          </cell>
          <cell r="B506">
            <v>100</v>
          </cell>
          <cell r="C506">
            <v>1.05</v>
          </cell>
          <cell r="D506">
            <v>105</v>
          </cell>
          <cell r="E506">
            <v>1.68</v>
          </cell>
          <cell r="F506">
            <v>168</v>
          </cell>
          <cell r="G506">
            <v>2.5</v>
          </cell>
          <cell r="H506">
            <v>250</v>
          </cell>
          <cell r="I506">
            <v>82</v>
          </cell>
          <cell r="J506">
            <v>0.48809523809523808</v>
          </cell>
          <cell r="K506">
            <v>63</v>
          </cell>
          <cell r="L506">
            <v>0.6</v>
          </cell>
          <cell r="M506" t="str">
            <v>VG88010</v>
          </cell>
          <cell r="N506">
            <v>509</v>
          </cell>
          <cell r="O506" t="str">
            <v>REGIMED</v>
          </cell>
          <cell r="P506" t="str">
            <v>GENERIC CAT 1</v>
          </cell>
          <cell r="Q506" t="str">
            <v>VG88010509</v>
          </cell>
        </row>
        <row r="507">
          <cell r="A507" t="str">
            <v>Paracetamol + Tramadol Tab 100s (DUO-GESIC)</v>
          </cell>
          <cell r="B507">
            <v>100</v>
          </cell>
          <cell r="C507">
            <v>0.89</v>
          </cell>
          <cell r="D507">
            <v>89</v>
          </cell>
          <cell r="E507">
            <v>1.4240000000000002</v>
          </cell>
          <cell r="F507">
            <v>142.4</v>
          </cell>
          <cell r="G507">
            <v>2</v>
          </cell>
          <cell r="H507">
            <v>200</v>
          </cell>
          <cell r="I507">
            <v>57.599999999999994</v>
          </cell>
          <cell r="J507">
            <v>0.40449438202247184</v>
          </cell>
          <cell r="K507">
            <v>53.400000000000006</v>
          </cell>
          <cell r="L507">
            <v>0.60000000000000009</v>
          </cell>
          <cell r="M507" t="str">
            <v>VG88010</v>
          </cell>
          <cell r="N507">
            <v>510</v>
          </cell>
          <cell r="O507" t="str">
            <v>REGIMED</v>
          </cell>
          <cell r="P507" t="str">
            <v>GENERIC CAT 1</v>
          </cell>
          <cell r="Q507" t="str">
            <v>VG88010510</v>
          </cell>
        </row>
        <row r="508">
          <cell r="A508" t="str">
            <v>Paracetamol 500Mg Tab 100S (Parasaph-500)</v>
          </cell>
          <cell r="B508">
            <v>100</v>
          </cell>
          <cell r="C508">
            <v>1.1000000000000001</v>
          </cell>
          <cell r="D508">
            <v>110</v>
          </cell>
          <cell r="E508">
            <v>1.76</v>
          </cell>
          <cell r="F508">
            <v>176</v>
          </cell>
          <cell r="G508">
            <v>2.5</v>
          </cell>
          <cell r="H508">
            <v>250</v>
          </cell>
          <cell r="I508">
            <v>74</v>
          </cell>
          <cell r="J508">
            <v>0.42045454545454547</v>
          </cell>
          <cell r="K508">
            <v>66</v>
          </cell>
          <cell r="L508">
            <v>0.6</v>
          </cell>
          <cell r="M508" t="str">
            <v>VG88010</v>
          </cell>
          <cell r="N508">
            <v>511</v>
          </cell>
          <cell r="O508" t="str">
            <v>REGIMED</v>
          </cell>
          <cell r="P508" t="str">
            <v>GENERIC CAT 1</v>
          </cell>
          <cell r="Q508" t="str">
            <v>VG88010511</v>
          </cell>
        </row>
        <row r="509">
          <cell r="A509" t="str">
            <v>Paracetamol 500Mg Tab 100S (Biogic)</v>
          </cell>
          <cell r="B509">
            <v>100</v>
          </cell>
          <cell r="C509">
            <v>1</v>
          </cell>
          <cell r="D509">
            <v>100</v>
          </cell>
          <cell r="E509">
            <v>1.6</v>
          </cell>
          <cell r="F509">
            <v>160</v>
          </cell>
          <cell r="G509">
            <v>2.5</v>
          </cell>
          <cell r="H509">
            <v>250</v>
          </cell>
          <cell r="I509">
            <v>90</v>
          </cell>
          <cell r="J509">
            <v>0.5625</v>
          </cell>
          <cell r="K509">
            <v>60</v>
          </cell>
          <cell r="L509">
            <v>0.6</v>
          </cell>
          <cell r="M509" t="str">
            <v>VG88010</v>
          </cell>
          <cell r="N509">
            <v>512</v>
          </cell>
          <cell r="O509" t="str">
            <v>REGIMED</v>
          </cell>
          <cell r="P509" t="str">
            <v>GENERIC CAT 1</v>
          </cell>
          <cell r="Q509" t="str">
            <v>VG88010512</v>
          </cell>
        </row>
        <row r="510">
          <cell r="A510" t="str">
            <v>Paracetamol 500mg Tab 100s (Kidicef)</v>
          </cell>
          <cell r="B510">
            <v>100</v>
          </cell>
          <cell r="C510">
            <v>1</v>
          </cell>
          <cell r="D510">
            <v>100</v>
          </cell>
          <cell r="E510">
            <v>1.6</v>
          </cell>
          <cell r="F510">
            <v>160</v>
          </cell>
          <cell r="G510">
            <v>2.5</v>
          </cell>
          <cell r="H510">
            <v>250</v>
          </cell>
          <cell r="I510">
            <v>90</v>
          </cell>
          <cell r="J510">
            <v>0.5625</v>
          </cell>
          <cell r="K510">
            <v>60</v>
          </cell>
          <cell r="L510">
            <v>0.6</v>
          </cell>
          <cell r="M510" t="str">
            <v>VG88010</v>
          </cell>
          <cell r="N510">
            <v>513</v>
          </cell>
          <cell r="O510" t="str">
            <v>REGIMED</v>
          </cell>
          <cell r="P510" t="str">
            <v>GENERIC CAT 1</v>
          </cell>
          <cell r="Q510" t="str">
            <v>VG88010513</v>
          </cell>
        </row>
        <row r="511">
          <cell r="A511" t="str">
            <v>Paracetamol 500 Mg Tab 100S Nahalgesic</v>
          </cell>
          <cell r="B511">
            <v>100</v>
          </cell>
          <cell r="C511">
            <v>1</v>
          </cell>
          <cell r="D511">
            <v>100</v>
          </cell>
          <cell r="E511">
            <v>1.6</v>
          </cell>
          <cell r="F511">
            <v>160</v>
          </cell>
          <cell r="G511">
            <v>2.5</v>
          </cell>
          <cell r="H511">
            <v>250</v>
          </cell>
          <cell r="I511">
            <v>90</v>
          </cell>
          <cell r="J511">
            <v>0.5625</v>
          </cell>
          <cell r="K511">
            <v>60</v>
          </cell>
          <cell r="L511">
            <v>0.6</v>
          </cell>
          <cell r="M511" t="str">
            <v>VG88010</v>
          </cell>
          <cell r="N511">
            <v>514</v>
          </cell>
          <cell r="O511" t="str">
            <v>REGIMED</v>
          </cell>
          <cell r="P511" t="str">
            <v>GENERIC CAT 1</v>
          </cell>
          <cell r="Q511" t="str">
            <v>VG88010514</v>
          </cell>
        </row>
        <row r="512">
          <cell r="A512" t="str">
            <v>Multivitamins+Silymarin Caps 60s (Saphlymarin)</v>
          </cell>
          <cell r="B512">
            <v>60</v>
          </cell>
          <cell r="C512">
            <v>4.166666666666667</v>
          </cell>
          <cell r="D512">
            <v>250</v>
          </cell>
          <cell r="E512">
            <v>6.666666666666667</v>
          </cell>
          <cell r="F512">
            <v>400</v>
          </cell>
          <cell r="G512">
            <v>9.5</v>
          </cell>
          <cell r="H512">
            <v>570</v>
          </cell>
          <cell r="I512">
            <v>170</v>
          </cell>
          <cell r="J512">
            <v>0.42499999999999999</v>
          </cell>
          <cell r="K512">
            <v>150</v>
          </cell>
          <cell r="L512">
            <v>0.6</v>
          </cell>
          <cell r="M512" t="str">
            <v>VG88010</v>
          </cell>
          <cell r="N512">
            <v>515</v>
          </cell>
          <cell r="O512" t="str">
            <v>REGIMED</v>
          </cell>
          <cell r="P512" t="str">
            <v>GENERIC CAT 1</v>
          </cell>
          <cell r="Q512" t="str">
            <v>VG88010515</v>
          </cell>
        </row>
        <row r="513">
          <cell r="A513" t="str">
            <v>Ascorbic Acid 500Mg Tab 100S (Enocee)</v>
          </cell>
          <cell r="B513">
            <v>100</v>
          </cell>
          <cell r="C513">
            <v>0.48</v>
          </cell>
          <cell r="D513">
            <v>48</v>
          </cell>
          <cell r="E513">
            <v>0.76800000000000013</v>
          </cell>
          <cell r="F513">
            <v>76.800000000000011</v>
          </cell>
          <cell r="G513">
            <v>1.25</v>
          </cell>
          <cell r="H513">
            <v>125</v>
          </cell>
          <cell r="I513">
            <v>48.199999999999989</v>
          </cell>
          <cell r="J513">
            <v>0.62760416666666641</v>
          </cell>
          <cell r="K513">
            <v>28.800000000000011</v>
          </cell>
          <cell r="L513">
            <v>0.6000000000000002</v>
          </cell>
          <cell r="M513" t="str">
            <v>VG88010</v>
          </cell>
          <cell r="N513">
            <v>516</v>
          </cell>
          <cell r="O513" t="str">
            <v>REGIMED</v>
          </cell>
          <cell r="P513" t="str">
            <v>GENERIC CAT 1</v>
          </cell>
          <cell r="Q513" t="str">
            <v>VG88010516</v>
          </cell>
        </row>
        <row r="514">
          <cell r="A514" t="str">
            <v>Cefaclor 125mg/60ml Susp (Cloran)</v>
          </cell>
          <cell r="B514">
            <v>1</v>
          </cell>
          <cell r="C514">
            <v>55</v>
          </cell>
          <cell r="D514">
            <v>55</v>
          </cell>
          <cell r="E514">
            <v>88</v>
          </cell>
          <cell r="F514">
            <v>88</v>
          </cell>
          <cell r="G514">
            <v>123.25</v>
          </cell>
          <cell r="H514">
            <v>123.25</v>
          </cell>
          <cell r="I514">
            <v>35.25</v>
          </cell>
          <cell r="J514">
            <v>0.40056818181818182</v>
          </cell>
          <cell r="K514">
            <v>33</v>
          </cell>
          <cell r="L514">
            <v>0.6</v>
          </cell>
          <cell r="M514" t="str">
            <v>VG88010</v>
          </cell>
          <cell r="N514">
            <v>517</v>
          </cell>
          <cell r="O514" t="str">
            <v>REGIMED</v>
          </cell>
          <cell r="P514" t="str">
            <v>GENERIC CAT 1</v>
          </cell>
          <cell r="Q514" t="str">
            <v>VG88010517</v>
          </cell>
        </row>
        <row r="515">
          <cell r="A515" t="str">
            <v>Cetirizine 5Mg Syr 60Ml (Allecur)</v>
          </cell>
          <cell r="B515">
            <v>1</v>
          </cell>
          <cell r="C515">
            <v>16.899999999999999</v>
          </cell>
          <cell r="D515">
            <v>16.899999999999999</v>
          </cell>
          <cell r="E515">
            <v>27.04</v>
          </cell>
          <cell r="F515">
            <v>27.04</v>
          </cell>
          <cell r="G515">
            <v>38</v>
          </cell>
          <cell r="H515">
            <v>38</v>
          </cell>
          <cell r="I515">
            <v>10.96</v>
          </cell>
          <cell r="J515">
            <v>0.40532544378698232</v>
          </cell>
          <cell r="K515">
            <v>10.14</v>
          </cell>
          <cell r="L515">
            <v>0.60000000000000009</v>
          </cell>
          <cell r="M515" t="str">
            <v>VG88010</v>
          </cell>
          <cell r="N515">
            <v>518</v>
          </cell>
          <cell r="O515" t="str">
            <v>REGIMED</v>
          </cell>
          <cell r="P515" t="str">
            <v>GENERIC CAT 1</v>
          </cell>
          <cell r="Q515" t="str">
            <v>VG88010518</v>
          </cell>
        </row>
        <row r="516">
          <cell r="A516" t="str">
            <v>Co-Amoxixclav 156.25mg/5mL Susp 60mL (Comoxi)</v>
          </cell>
          <cell r="B516">
            <v>1</v>
          </cell>
          <cell r="C516">
            <v>69</v>
          </cell>
          <cell r="D516">
            <v>69</v>
          </cell>
          <cell r="E516">
            <v>110.4</v>
          </cell>
          <cell r="F516">
            <v>110.4</v>
          </cell>
          <cell r="G516">
            <v>154.5</v>
          </cell>
          <cell r="H516">
            <v>154.5</v>
          </cell>
          <cell r="I516">
            <v>44.099999999999994</v>
          </cell>
          <cell r="J516">
            <v>0.39945652173913038</v>
          </cell>
          <cell r="K516">
            <v>41.400000000000006</v>
          </cell>
          <cell r="L516">
            <v>0.60000000000000009</v>
          </cell>
          <cell r="M516" t="str">
            <v>VG88010</v>
          </cell>
          <cell r="N516">
            <v>519</v>
          </cell>
          <cell r="O516" t="str">
            <v>REGIMED</v>
          </cell>
          <cell r="P516" t="str">
            <v>GENERIC CAT 1</v>
          </cell>
          <cell r="Q516" t="str">
            <v>VG88010519</v>
          </cell>
        </row>
        <row r="517">
          <cell r="A517" t="str">
            <v>Co-amoxiclav 457mg/5ml Susp 70ml (AUGMEED 457)</v>
          </cell>
          <cell r="B517">
            <v>1</v>
          </cell>
          <cell r="C517">
            <v>125</v>
          </cell>
          <cell r="D517">
            <v>125</v>
          </cell>
          <cell r="E517">
            <v>200</v>
          </cell>
          <cell r="F517">
            <v>200</v>
          </cell>
          <cell r="G517">
            <v>280</v>
          </cell>
          <cell r="H517">
            <v>280</v>
          </cell>
          <cell r="I517">
            <v>80</v>
          </cell>
          <cell r="J517">
            <v>0.4</v>
          </cell>
          <cell r="K517">
            <v>75</v>
          </cell>
          <cell r="L517">
            <v>0.6</v>
          </cell>
          <cell r="M517" t="str">
            <v>VG88010</v>
          </cell>
          <cell r="N517">
            <v>520</v>
          </cell>
          <cell r="O517" t="str">
            <v>REGIMED</v>
          </cell>
          <cell r="P517" t="str">
            <v>GENERIC CAT 1</v>
          </cell>
          <cell r="Q517" t="str">
            <v>VG88010520</v>
          </cell>
        </row>
        <row r="518">
          <cell r="A518" t="str">
            <v>Amboxol 30mg/5mL Syr 60mL (Mucolax)</v>
          </cell>
          <cell r="B518">
            <v>1</v>
          </cell>
          <cell r="C518">
            <v>13</v>
          </cell>
          <cell r="D518">
            <v>13</v>
          </cell>
          <cell r="E518">
            <v>20.8</v>
          </cell>
          <cell r="F518">
            <v>20.8</v>
          </cell>
          <cell r="G518">
            <v>29.25</v>
          </cell>
          <cell r="H518">
            <v>29.25</v>
          </cell>
          <cell r="I518">
            <v>8.4499999999999993</v>
          </cell>
          <cell r="J518">
            <v>0.40624999999999994</v>
          </cell>
          <cell r="K518">
            <v>7.8000000000000007</v>
          </cell>
          <cell r="L518">
            <v>0.60000000000000009</v>
          </cell>
          <cell r="M518" t="str">
            <v>VG88010</v>
          </cell>
          <cell r="N518">
            <v>521</v>
          </cell>
          <cell r="O518" t="str">
            <v>REGIMED</v>
          </cell>
          <cell r="P518" t="str">
            <v>GENERIC CAT 1</v>
          </cell>
          <cell r="Q518" t="str">
            <v>VG88010521</v>
          </cell>
        </row>
        <row r="519">
          <cell r="A519" t="str">
            <v>Ascorbic Acid 100Mg-5Ml Syr 60Ml (Apcee)</v>
          </cell>
          <cell r="B519">
            <v>1</v>
          </cell>
          <cell r="C519">
            <v>13</v>
          </cell>
          <cell r="D519">
            <v>13</v>
          </cell>
          <cell r="E519">
            <v>20.8</v>
          </cell>
          <cell r="F519">
            <v>20.8</v>
          </cell>
          <cell r="G519">
            <v>29.25</v>
          </cell>
          <cell r="H519">
            <v>29.25</v>
          </cell>
          <cell r="I519">
            <v>8.4499999999999993</v>
          </cell>
          <cell r="J519">
            <v>0.40624999999999994</v>
          </cell>
          <cell r="K519">
            <v>7.8000000000000007</v>
          </cell>
          <cell r="L519">
            <v>0.60000000000000009</v>
          </cell>
          <cell r="M519" t="str">
            <v>VG88010</v>
          </cell>
          <cell r="N519">
            <v>522</v>
          </cell>
          <cell r="O519" t="str">
            <v>REGIMED</v>
          </cell>
          <cell r="P519" t="str">
            <v>GENERIC CAT 1</v>
          </cell>
          <cell r="Q519" t="str">
            <v>VG88010522</v>
          </cell>
        </row>
        <row r="520">
          <cell r="A520" t="str">
            <v>Clarithromycin 125mg Susp 60ml (Claripak)</v>
          </cell>
          <cell r="B520">
            <v>1</v>
          </cell>
          <cell r="C520">
            <v>125</v>
          </cell>
          <cell r="D520">
            <v>125</v>
          </cell>
          <cell r="E520">
            <v>200</v>
          </cell>
          <cell r="F520">
            <v>200</v>
          </cell>
          <cell r="G520">
            <v>280</v>
          </cell>
          <cell r="H520">
            <v>280</v>
          </cell>
          <cell r="I520">
            <v>80</v>
          </cell>
          <cell r="J520">
            <v>0.4</v>
          </cell>
          <cell r="K520">
            <v>75</v>
          </cell>
          <cell r="L520">
            <v>0.6</v>
          </cell>
          <cell r="M520" t="str">
            <v>VG88010</v>
          </cell>
          <cell r="N520">
            <v>523</v>
          </cell>
          <cell r="O520" t="str">
            <v>REGIMED</v>
          </cell>
          <cell r="P520" t="str">
            <v>GENERIC CAT 1</v>
          </cell>
          <cell r="Q520" t="str">
            <v>VG88010523</v>
          </cell>
        </row>
        <row r="521">
          <cell r="A521" t="str">
            <v>Ascorbic Acid 100Mg- 120Ml Syr (Myrevit-C)</v>
          </cell>
          <cell r="B521">
            <v>1</v>
          </cell>
          <cell r="C521">
            <v>23</v>
          </cell>
          <cell r="D521">
            <v>23</v>
          </cell>
          <cell r="E521">
            <v>36.800000000000004</v>
          </cell>
          <cell r="F521">
            <v>36.800000000000004</v>
          </cell>
          <cell r="G521">
            <v>51.5</v>
          </cell>
          <cell r="H521">
            <v>51.5</v>
          </cell>
          <cell r="I521">
            <v>14.699999999999996</v>
          </cell>
          <cell r="J521">
            <v>0.39945652173913027</v>
          </cell>
          <cell r="K521">
            <v>13.800000000000004</v>
          </cell>
          <cell r="L521">
            <v>0.6000000000000002</v>
          </cell>
          <cell r="M521" t="str">
            <v>VG88010</v>
          </cell>
          <cell r="N521">
            <v>524</v>
          </cell>
          <cell r="O521" t="str">
            <v>REGIMED</v>
          </cell>
          <cell r="P521" t="str">
            <v>GENERIC CAT 1</v>
          </cell>
          <cell r="Q521" t="str">
            <v>VG88010524</v>
          </cell>
        </row>
        <row r="522">
          <cell r="A522" t="str">
            <v>Ferrous Sulfate 75Mg Drops 15 Ml Ferolem</v>
          </cell>
          <cell r="B522">
            <v>1</v>
          </cell>
          <cell r="C522">
            <v>11.85</v>
          </cell>
          <cell r="D522">
            <v>11.85</v>
          </cell>
          <cell r="E522">
            <v>18.96</v>
          </cell>
          <cell r="F522">
            <v>18.96</v>
          </cell>
          <cell r="G522">
            <v>26.5</v>
          </cell>
          <cell r="H522">
            <v>26.5</v>
          </cell>
          <cell r="I522">
            <v>7.5399999999999991</v>
          </cell>
          <cell r="J522">
            <v>0.39767932489451469</v>
          </cell>
          <cell r="K522">
            <v>7.1100000000000012</v>
          </cell>
          <cell r="L522">
            <v>0.60000000000000009</v>
          </cell>
          <cell r="M522" t="str">
            <v>VG88010</v>
          </cell>
          <cell r="N522">
            <v>525</v>
          </cell>
          <cell r="O522" t="str">
            <v>REGIMED</v>
          </cell>
          <cell r="P522" t="str">
            <v>GENERIC CAT 1</v>
          </cell>
          <cell r="Q522" t="str">
            <v>VG88010525</v>
          </cell>
        </row>
        <row r="523">
          <cell r="A523" t="str">
            <v>Multivitamins Syr 60ml (Vitasaph)</v>
          </cell>
          <cell r="B523">
            <v>1</v>
          </cell>
          <cell r="C523">
            <v>13.25</v>
          </cell>
          <cell r="D523">
            <v>13.25</v>
          </cell>
          <cell r="E523">
            <v>21.200000000000003</v>
          </cell>
          <cell r="F523">
            <v>21.200000000000003</v>
          </cell>
          <cell r="G523">
            <v>29.75</v>
          </cell>
          <cell r="H523">
            <v>29.75</v>
          </cell>
          <cell r="I523">
            <v>8.5499999999999972</v>
          </cell>
          <cell r="J523">
            <v>0.40330188679245266</v>
          </cell>
          <cell r="K523">
            <v>7.9500000000000028</v>
          </cell>
          <cell r="L523">
            <v>0.6000000000000002</v>
          </cell>
          <cell r="M523" t="str">
            <v>VG88010</v>
          </cell>
          <cell r="N523">
            <v>526</v>
          </cell>
          <cell r="O523" t="str">
            <v>REGIMED</v>
          </cell>
          <cell r="P523" t="str">
            <v>GENERIC CAT 1</v>
          </cell>
          <cell r="Q523" t="str">
            <v>VG88010526</v>
          </cell>
        </row>
        <row r="524">
          <cell r="A524" t="str">
            <v>Paracetamol 125Mg-5Ml Susp 60Ml (Biogic)</v>
          </cell>
          <cell r="B524">
            <v>1</v>
          </cell>
          <cell r="C524">
            <v>11</v>
          </cell>
          <cell r="D524">
            <v>11</v>
          </cell>
          <cell r="E524">
            <v>17.600000000000001</v>
          </cell>
          <cell r="F524">
            <v>17.600000000000001</v>
          </cell>
          <cell r="G524">
            <v>24.75</v>
          </cell>
          <cell r="H524">
            <v>24.75</v>
          </cell>
          <cell r="I524">
            <v>7.1499999999999986</v>
          </cell>
          <cell r="J524">
            <v>0.40624999999999989</v>
          </cell>
          <cell r="K524">
            <v>6.6000000000000014</v>
          </cell>
          <cell r="L524">
            <v>0.60000000000000009</v>
          </cell>
          <cell r="M524" t="str">
            <v>VG88010</v>
          </cell>
          <cell r="N524">
            <v>527</v>
          </cell>
          <cell r="O524" t="str">
            <v>REGIMED</v>
          </cell>
          <cell r="P524" t="str">
            <v>GENERIC CAT 1</v>
          </cell>
          <cell r="Q524" t="str">
            <v>VG88010527</v>
          </cell>
        </row>
        <row r="525">
          <cell r="A525" t="str">
            <v>Rosuvastatin 20mg Tab 100s (Rosusaph-20)</v>
          </cell>
          <cell r="B525">
            <v>100</v>
          </cell>
          <cell r="C525">
            <v>4.4000000000000004</v>
          </cell>
          <cell r="D525">
            <v>440</v>
          </cell>
          <cell r="E525">
            <v>7.04</v>
          </cell>
          <cell r="F525">
            <v>704</v>
          </cell>
          <cell r="G525">
            <v>10</v>
          </cell>
          <cell r="H525">
            <v>1000</v>
          </cell>
          <cell r="I525">
            <v>296</v>
          </cell>
          <cell r="J525">
            <v>0.42045454545454547</v>
          </cell>
          <cell r="K525">
            <v>264</v>
          </cell>
          <cell r="L525">
            <v>0.6</v>
          </cell>
          <cell r="M525" t="str">
            <v>VG88010</v>
          </cell>
          <cell r="N525">
            <v>528</v>
          </cell>
          <cell r="O525" t="str">
            <v>REGIMED</v>
          </cell>
          <cell r="P525" t="str">
            <v>GENERIC CAT 1</v>
          </cell>
          <cell r="Q525" t="str">
            <v>VG88010528</v>
          </cell>
        </row>
        <row r="526">
          <cell r="A526" t="str">
            <v>Betamethasone Cream 10mg (Valeri)</v>
          </cell>
          <cell r="B526">
            <v>1</v>
          </cell>
          <cell r="C526">
            <v>30</v>
          </cell>
          <cell r="D526">
            <v>30</v>
          </cell>
          <cell r="E526">
            <v>48</v>
          </cell>
          <cell r="F526">
            <v>48</v>
          </cell>
          <cell r="G526">
            <v>67.25</v>
          </cell>
          <cell r="H526">
            <v>67.25</v>
          </cell>
          <cell r="I526">
            <v>19.25</v>
          </cell>
          <cell r="J526">
            <v>0.40104166666666669</v>
          </cell>
          <cell r="K526">
            <v>18</v>
          </cell>
          <cell r="L526">
            <v>0.6</v>
          </cell>
          <cell r="M526" t="str">
            <v>VG88010</v>
          </cell>
          <cell r="N526">
            <v>529</v>
          </cell>
          <cell r="O526" t="str">
            <v>REGIMED</v>
          </cell>
          <cell r="P526" t="str">
            <v>GENERIC CAT 1</v>
          </cell>
          <cell r="Q526" t="str">
            <v>VG88010529</v>
          </cell>
        </row>
        <row r="527">
          <cell r="A527" t="str">
            <v>Clobetasol Ointment 15g (Clobfred)</v>
          </cell>
          <cell r="B527">
            <v>1</v>
          </cell>
          <cell r="C527">
            <v>32</v>
          </cell>
          <cell r="D527">
            <v>32</v>
          </cell>
          <cell r="E527">
            <v>51.2</v>
          </cell>
          <cell r="F527">
            <v>51.2</v>
          </cell>
          <cell r="G527">
            <v>71.75</v>
          </cell>
          <cell r="H527">
            <v>71.75</v>
          </cell>
          <cell r="I527">
            <v>20.549999999999997</v>
          </cell>
          <cell r="J527">
            <v>0.40136718749999994</v>
          </cell>
          <cell r="K527">
            <v>19.200000000000003</v>
          </cell>
          <cell r="L527">
            <v>0.60000000000000009</v>
          </cell>
          <cell r="M527" t="str">
            <v>VG88010</v>
          </cell>
          <cell r="N527">
            <v>530</v>
          </cell>
          <cell r="O527" t="str">
            <v>REGIMED</v>
          </cell>
          <cell r="P527" t="str">
            <v>GENERIC CAT 1</v>
          </cell>
          <cell r="Q527" t="str">
            <v>VG88010530</v>
          </cell>
        </row>
        <row r="528">
          <cell r="A528" t="str">
            <v>Paracetamol 125mg Susp 60ml (Hyfer)</v>
          </cell>
          <cell r="B528">
            <v>1</v>
          </cell>
          <cell r="C528">
            <v>10.5</v>
          </cell>
          <cell r="D528">
            <v>10.5</v>
          </cell>
          <cell r="E528">
            <v>16.8</v>
          </cell>
          <cell r="F528">
            <v>16.8</v>
          </cell>
          <cell r="G528">
            <v>23.5</v>
          </cell>
          <cell r="H528">
            <v>23.5</v>
          </cell>
          <cell r="I528">
            <v>6.6999999999999993</v>
          </cell>
          <cell r="J528">
            <v>0.39880952380952372</v>
          </cell>
          <cell r="K528">
            <v>6.3000000000000007</v>
          </cell>
          <cell r="L528">
            <v>0.60000000000000009</v>
          </cell>
          <cell r="M528" t="str">
            <v>VG88010</v>
          </cell>
          <cell r="N528">
            <v>531</v>
          </cell>
          <cell r="O528" t="str">
            <v>REGIMED</v>
          </cell>
          <cell r="P528" t="str">
            <v>GENERIC CAT 1</v>
          </cell>
          <cell r="Q528" t="str">
            <v>VG88010531</v>
          </cell>
        </row>
        <row r="529">
          <cell r="A529" t="str">
            <v>Paracetamol 125mg/5mL Susp 60ml (Parawell-125)</v>
          </cell>
          <cell r="B529">
            <v>1</v>
          </cell>
          <cell r="C529">
            <v>10.75</v>
          </cell>
          <cell r="D529">
            <v>10.75</v>
          </cell>
          <cell r="E529">
            <v>17.2</v>
          </cell>
          <cell r="F529">
            <v>17.2</v>
          </cell>
          <cell r="G529">
            <v>24</v>
          </cell>
          <cell r="H529">
            <v>24</v>
          </cell>
          <cell r="I529">
            <v>6.8000000000000007</v>
          </cell>
          <cell r="J529">
            <v>0.39534883720930236</v>
          </cell>
          <cell r="K529">
            <v>6.4499999999999993</v>
          </cell>
          <cell r="L529">
            <v>0.6</v>
          </cell>
          <cell r="M529" t="str">
            <v>VG88010</v>
          </cell>
          <cell r="N529">
            <v>532</v>
          </cell>
          <cell r="O529" t="str">
            <v>REGIMED</v>
          </cell>
          <cell r="P529" t="str">
            <v>GENERIC CAT 1</v>
          </cell>
          <cell r="Q529" t="str">
            <v>VG88010532</v>
          </cell>
        </row>
        <row r="530">
          <cell r="A530" t="str">
            <v>CARBOCISTEINE 100 mg/ 5 mL SYRUP 60mL (Saphcisin-100)</v>
          </cell>
          <cell r="B530">
            <v>1</v>
          </cell>
          <cell r="C530">
            <v>12</v>
          </cell>
          <cell r="D530">
            <v>12</v>
          </cell>
          <cell r="E530">
            <v>19.200000000000003</v>
          </cell>
          <cell r="F530">
            <v>19.200000000000003</v>
          </cell>
          <cell r="G530">
            <v>27</v>
          </cell>
          <cell r="H530">
            <v>27</v>
          </cell>
          <cell r="I530">
            <v>7.7999999999999972</v>
          </cell>
          <cell r="J530">
            <v>0.40624999999999978</v>
          </cell>
          <cell r="K530">
            <v>7.2000000000000028</v>
          </cell>
          <cell r="L530">
            <v>0.6000000000000002</v>
          </cell>
          <cell r="M530" t="str">
            <v>VG88010</v>
          </cell>
          <cell r="N530">
            <v>533</v>
          </cell>
          <cell r="O530" t="str">
            <v>REGIMED</v>
          </cell>
          <cell r="P530" t="str">
            <v>GENERIC CAT 1</v>
          </cell>
          <cell r="Q530" t="str">
            <v>VG88010533</v>
          </cell>
        </row>
        <row r="531">
          <cell r="A531" t="str">
            <v>Paracetamol 125Mg Susp 60Ml (Pyresaph)</v>
          </cell>
          <cell r="B531">
            <v>1</v>
          </cell>
          <cell r="C531">
            <v>11</v>
          </cell>
          <cell r="D531">
            <v>11</v>
          </cell>
          <cell r="E531">
            <v>17.600000000000001</v>
          </cell>
          <cell r="F531">
            <v>17.600000000000001</v>
          </cell>
          <cell r="G531">
            <v>24.75</v>
          </cell>
          <cell r="H531">
            <v>24.75</v>
          </cell>
          <cell r="I531">
            <v>7.1499999999999986</v>
          </cell>
          <cell r="J531">
            <v>0.40624999999999989</v>
          </cell>
          <cell r="K531">
            <v>6.6000000000000014</v>
          </cell>
          <cell r="L531">
            <v>0.60000000000000009</v>
          </cell>
          <cell r="M531" t="str">
            <v>VG88010</v>
          </cell>
          <cell r="N531">
            <v>534</v>
          </cell>
          <cell r="O531" t="str">
            <v>REGIMED</v>
          </cell>
          <cell r="P531" t="str">
            <v>GENERIC CAT 1</v>
          </cell>
          <cell r="Q531" t="str">
            <v>VG88010534</v>
          </cell>
        </row>
        <row r="532">
          <cell r="A532" t="str">
            <v>Dicycloverine 10 Mg Syr 60 Ml (Lumar) Cyclium</v>
          </cell>
          <cell r="B532">
            <v>1</v>
          </cell>
          <cell r="C532">
            <v>12.5</v>
          </cell>
          <cell r="D532">
            <v>12.5</v>
          </cell>
          <cell r="E532">
            <v>20</v>
          </cell>
          <cell r="F532">
            <v>20</v>
          </cell>
          <cell r="G532">
            <v>28</v>
          </cell>
          <cell r="H532">
            <v>28</v>
          </cell>
          <cell r="I532">
            <v>8</v>
          </cell>
          <cell r="J532">
            <v>0.4</v>
          </cell>
          <cell r="K532">
            <v>7.5</v>
          </cell>
          <cell r="L532">
            <v>0.6</v>
          </cell>
          <cell r="M532" t="str">
            <v>VG88010</v>
          </cell>
          <cell r="N532">
            <v>535</v>
          </cell>
          <cell r="O532" t="str">
            <v>REGIMED</v>
          </cell>
          <cell r="P532" t="str">
            <v>GENERIC CAT 1</v>
          </cell>
          <cell r="Q532" t="str">
            <v>VG88010535</v>
          </cell>
        </row>
        <row r="533">
          <cell r="A533" t="str">
            <v>Carbocisteine 100Mg-5Ml Syr 60Ml (Mucuxpel)</v>
          </cell>
          <cell r="B533">
            <v>1</v>
          </cell>
          <cell r="C533">
            <v>11.25</v>
          </cell>
          <cell r="D533">
            <v>11.25</v>
          </cell>
          <cell r="E533">
            <v>18</v>
          </cell>
          <cell r="F533">
            <v>18</v>
          </cell>
          <cell r="G533">
            <v>25.2</v>
          </cell>
          <cell r="H533">
            <v>25.2</v>
          </cell>
          <cell r="I533">
            <v>7.1999999999999993</v>
          </cell>
          <cell r="J533">
            <v>0.39999999999999997</v>
          </cell>
          <cell r="K533">
            <v>6.75</v>
          </cell>
          <cell r="L533">
            <v>0.6</v>
          </cell>
          <cell r="M533" t="str">
            <v>VG88010</v>
          </cell>
          <cell r="N533">
            <v>537</v>
          </cell>
          <cell r="O533" t="str">
            <v>REGIMED</v>
          </cell>
          <cell r="P533" t="str">
            <v>GENERIC CAT 1</v>
          </cell>
          <cell r="Q533" t="str">
            <v>VG88010537</v>
          </cell>
        </row>
        <row r="534">
          <cell r="A534" t="str">
            <v>Carbocisteine 250mg Syr 60ml (Saphcisin-250)</v>
          </cell>
          <cell r="B534">
            <v>1</v>
          </cell>
          <cell r="C534">
            <v>13</v>
          </cell>
          <cell r="D534">
            <v>13</v>
          </cell>
          <cell r="E534">
            <v>20.8</v>
          </cell>
          <cell r="F534">
            <v>20.8</v>
          </cell>
          <cell r="G534">
            <v>29.25</v>
          </cell>
          <cell r="H534">
            <v>29.25</v>
          </cell>
          <cell r="I534">
            <v>8.4499999999999993</v>
          </cell>
          <cell r="J534">
            <v>0.40624999999999994</v>
          </cell>
          <cell r="K534">
            <v>7.8000000000000007</v>
          </cell>
          <cell r="L534">
            <v>0.60000000000000009</v>
          </cell>
          <cell r="M534" t="str">
            <v>VG88010</v>
          </cell>
          <cell r="N534">
            <v>538</v>
          </cell>
          <cell r="O534" t="str">
            <v>REGIMED</v>
          </cell>
          <cell r="P534" t="str">
            <v>GENERIC CAT 1</v>
          </cell>
          <cell r="Q534" t="str">
            <v>VG88010538</v>
          </cell>
        </row>
        <row r="535">
          <cell r="A535" t="str">
            <v>Paracetamol 100mg/15ml drops (PYRESAPH-OD)</v>
          </cell>
          <cell r="B535">
            <v>1</v>
          </cell>
          <cell r="C535">
            <v>10.5</v>
          </cell>
          <cell r="D535">
            <v>10.5</v>
          </cell>
          <cell r="E535">
            <v>16.8</v>
          </cell>
          <cell r="F535">
            <v>16.8</v>
          </cell>
          <cell r="G535">
            <v>23.5</v>
          </cell>
          <cell r="H535">
            <v>23.5</v>
          </cell>
          <cell r="I535">
            <v>6.6999999999999993</v>
          </cell>
          <cell r="J535">
            <v>0.39880952380952372</v>
          </cell>
          <cell r="K535">
            <v>6.3000000000000007</v>
          </cell>
          <cell r="L535">
            <v>0.60000000000000009</v>
          </cell>
          <cell r="M535" t="str">
            <v>VG88010</v>
          </cell>
          <cell r="N535">
            <v>539</v>
          </cell>
          <cell r="O535" t="str">
            <v>REGIMED</v>
          </cell>
          <cell r="P535" t="str">
            <v>GENERIC CAT 1</v>
          </cell>
          <cell r="Q535" t="str">
            <v>VG88010539</v>
          </cell>
        </row>
        <row r="536">
          <cell r="A536" t="str">
            <v>Paracetamol 100Mg Drops 15Ml (Para-100)</v>
          </cell>
          <cell r="B536">
            <v>1</v>
          </cell>
          <cell r="C536">
            <v>10.75</v>
          </cell>
          <cell r="D536">
            <v>10.75</v>
          </cell>
          <cell r="E536">
            <v>17.2</v>
          </cell>
          <cell r="F536">
            <v>17.2</v>
          </cell>
          <cell r="G536">
            <v>24</v>
          </cell>
          <cell r="H536">
            <v>24</v>
          </cell>
          <cell r="I536">
            <v>6.8000000000000007</v>
          </cell>
          <cell r="J536">
            <v>0.39534883720930236</v>
          </cell>
          <cell r="K536">
            <v>6.4499999999999993</v>
          </cell>
          <cell r="L536">
            <v>0.6</v>
          </cell>
          <cell r="M536" t="str">
            <v>VG88010</v>
          </cell>
          <cell r="N536">
            <v>540</v>
          </cell>
          <cell r="O536" t="str">
            <v>REGIMED</v>
          </cell>
          <cell r="P536" t="str">
            <v>GENERIC CAT 1</v>
          </cell>
          <cell r="Q536" t="str">
            <v>VG88010540</v>
          </cell>
        </row>
        <row r="537">
          <cell r="A537" t="str">
            <v>Tobramycin+Dexa Opthalmic Drops 5ml (Ramtrex)</v>
          </cell>
          <cell r="B537">
            <v>1</v>
          </cell>
          <cell r="C537">
            <v>88</v>
          </cell>
          <cell r="D537">
            <v>88</v>
          </cell>
          <cell r="E537">
            <v>140.80000000000001</v>
          </cell>
          <cell r="F537">
            <v>140.80000000000001</v>
          </cell>
          <cell r="G537">
            <v>197.25</v>
          </cell>
          <cell r="H537">
            <v>197.25</v>
          </cell>
          <cell r="I537">
            <v>56.449999999999989</v>
          </cell>
          <cell r="J537">
            <v>0.40092329545454536</v>
          </cell>
          <cell r="K537">
            <v>52.800000000000011</v>
          </cell>
          <cell r="L537">
            <v>0.60000000000000009</v>
          </cell>
          <cell r="M537" t="str">
            <v>VG88010</v>
          </cell>
          <cell r="N537">
            <v>541</v>
          </cell>
          <cell r="O537" t="str">
            <v>REGIMED</v>
          </cell>
          <cell r="P537" t="str">
            <v>GENERIC CAT 1</v>
          </cell>
          <cell r="Q537" t="str">
            <v>VG88010541</v>
          </cell>
        </row>
        <row r="538">
          <cell r="A538" t="str">
            <v>Tobramycin+Dexa Opthalmic Drops (Tobyn-D)</v>
          </cell>
          <cell r="B538">
            <v>1</v>
          </cell>
          <cell r="C538">
            <v>70</v>
          </cell>
          <cell r="D538">
            <v>70</v>
          </cell>
          <cell r="E538">
            <v>112</v>
          </cell>
          <cell r="F538">
            <v>112</v>
          </cell>
          <cell r="G538">
            <v>156.75</v>
          </cell>
          <cell r="H538">
            <v>156.75</v>
          </cell>
          <cell r="I538">
            <v>44.75</v>
          </cell>
          <cell r="J538">
            <v>0.39955357142857145</v>
          </cell>
          <cell r="K538">
            <v>42</v>
          </cell>
          <cell r="L538">
            <v>0.6</v>
          </cell>
          <cell r="M538" t="str">
            <v>VG88010</v>
          </cell>
          <cell r="N538">
            <v>542</v>
          </cell>
          <cell r="O538" t="str">
            <v>REGIMED</v>
          </cell>
          <cell r="P538" t="str">
            <v>GENERIC CAT 1</v>
          </cell>
          <cell r="Q538" t="str">
            <v>VG88010542</v>
          </cell>
        </row>
        <row r="539">
          <cell r="A539" t="str">
            <v>Sodium Chloride 30ml (SQRAX)</v>
          </cell>
          <cell r="B539">
            <v>1</v>
          </cell>
          <cell r="C539">
            <v>40</v>
          </cell>
          <cell r="D539">
            <v>40</v>
          </cell>
          <cell r="E539">
            <v>64</v>
          </cell>
          <cell r="F539">
            <v>64</v>
          </cell>
          <cell r="G539">
            <v>89.75</v>
          </cell>
          <cell r="H539">
            <v>89.75</v>
          </cell>
          <cell r="I539">
            <v>25.75</v>
          </cell>
          <cell r="J539">
            <v>0.40234375</v>
          </cell>
          <cell r="K539">
            <v>24</v>
          </cell>
          <cell r="L539">
            <v>0.6</v>
          </cell>
          <cell r="M539" t="str">
            <v>VG88010</v>
          </cell>
          <cell r="N539">
            <v>543</v>
          </cell>
          <cell r="O539" t="str">
            <v>REGIMED</v>
          </cell>
          <cell r="P539" t="str">
            <v>GENERIC CAT 1</v>
          </cell>
          <cell r="Q539" t="str">
            <v>VG88010543</v>
          </cell>
        </row>
        <row r="540">
          <cell r="A540" t="str">
            <v>Clotrimazole Cream 10G (Clotizole)</v>
          </cell>
          <cell r="B540">
            <v>1</v>
          </cell>
          <cell r="C540">
            <v>33</v>
          </cell>
          <cell r="D540">
            <v>33</v>
          </cell>
          <cell r="E540">
            <v>52.800000000000004</v>
          </cell>
          <cell r="F540">
            <v>52.800000000000004</v>
          </cell>
          <cell r="G540">
            <v>74</v>
          </cell>
          <cell r="H540">
            <v>74</v>
          </cell>
          <cell r="I540">
            <v>21.199999999999996</v>
          </cell>
          <cell r="J540">
            <v>0.40151515151515138</v>
          </cell>
          <cell r="K540">
            <v>19.800000000000004</v>
          </cell>
          <cell r="L540">
            <v>0.60000000000000009</v>
          </cell>
          <cell r="M540" t="str">
            <v>VG88010</v>
          </cell>
          <cell r="N540">
            <v>544</v>
          </cell>
          <cell r="O540" t="str">
            <v>REGIMED</v>
          </cell>
          <cell r="P540" t="str">
            <v>GENERIC CAT 1</v>
          </cell>
          <cell r="Q540" t="str">
            <v>VG88010544</v>
          </cell>
        </row>
        <row r="541">
          <cell r="A541" t="str">
            <v>Ketoconazole 2% w/v Topical Cream 15g (Kezo)</v>
          </cell>
          <cell r="B541">
            <v>1</v>
          </cell>
          <cell r="C541">
            <v>38</v>
          </cell>
          <cell r="D541">
            <v>38</v>
          </cell>
          <cell r="E541">
            <v>60.800000000000004</v>
          </cell>
          <cell r="F541">
            <v>60.800000000000004</v>
          </cell>
          <cell r="G541">
            <v>85.25</v>
          </cell>
          <cell r="H541">
            <v>85.25</v>
          </cell>
          <cell r="I541">
            <v>24.449999999999996</v>
          </cell>
          <cell r="J541">
            <v>0.40213815789473673</v>
          </cell>
          <cell r="K541">
            <v>22.800000000000004</v>
          </cell>
          <cell r="L541">
            <v>0.60000000000000009</v>
          </cell>
          <cell r="M541" t="str">
            <v>VG88010</v>
          </cell>
          <cell r="N541">
            <v>545</v>
          </cell>
          <cell r="O541" t="str">
            <v>REGIMED</v>
          </cell>
          <cell r="P541" t="str">
            <v>GENERIC CAT 1</v>
          </cell>
          <cell r="Q541" t="str">
            <v>VG88010545</v>
          </cell>
        </row>
        <row r="542">
          <cell r="A542" t="str">
            <v>Mupirocin Ointment 5g (Batriban)</v>
          </cell>
          <cell r="B542">
            <v>1</v>
          </cell>
          <cell r="C542">
            <v>47</v>
          </cell>
          <cell r="D542">
            <v>47</v>
          </cell>
          <cell r="E542">
            <v>75.2</v>
          </cell>
          <cell r="F542">
            <v>75.2</v>
          </cell>
          <cell r="G542">
            <v>105.25</v>
          </cell>
          <cell r="H542">
            <v>105.25</v>
          </cell>
          <cell r="I542">
            <v>30.049999999999997</v>
          </cell>
          <cell r="J542">
            <v>0.39960106382978716</v>
          </cell>
          <cell r="K542">
            <v>28.200000000000003</v>
          </cell>
          <cell r="L542">
            <v>0.60000000000000009</v>
          </cell>
          <cell r="M542" t="str">
            <v>VG88010</v>
          </cell>
          <cell r="N542">
            <v>546</v>
          </cell>
          <cell r="O542" t="str">
            <v>REGIMED</v>
          </cell>
          <cell r="P542" t="str">
            <v>GENERIC CAT 1</v>
          </cell>
          <cell r="Q542" t="str">
            <v>VG88010546</v>
          </cell>
        </row>
        <row r="543">
          <cell r="A543" t="str">
            <v>Ketoconazole Cream 15g (S Kant) Nizochem</v>
          </cell>
          <cell r="B543">
            <v>1</v>
          </cell>
          <cell r="C543">
            <v>30</v>
          </cell>
          <cell r="D543">
            <v>30</v>
          </cell>
          <cell r="E543">
            <v>48</v>
          </cell>
          <cell r="F543">
            <v>48</v>
          </cell>
          <cell r="G543">
            <v>67.25</v>
          </cell>
          <cell r="H543">
            <v>67.25</v>
          </cell>
          <cell r="I543">
            <v>19.25</v>
          </cell>
          <cell r="J543">
            <v>0.40104166666666669</v>
          </cell>
          <cell r="K543">
            <v>18</v>
          </cell>
          <cell r="L543">
            <v>0.6</v>
          </cell>
          <cell r="M543" t="str">
            <v>VG88010</v>
          </cell>
          <cell r="N543">
            <v>547</v>
          </cell>
          <cell r="O543" t="str">
            <v>REGIMED</v>
          </cell>
          <cell r="P543" t="str">
            <v>GENERIC CAT 1</v>
          </cell>
          <cell r="Q543" t="str">
            <v>VG88010547</v>
          </cell>
        </row>
        <row r="544">
          <cell r="A544" t="str">
            <v>Mupirocin Ointment 5G (Mupiderm)</v>
          </cell>
          <cell r="B544">
            <v>1</v>
          </cell>
          <cell r="C544">
            <v>55</v>
          </cell>
          <cell r="D544">
            <v>55</v>
          </cell>
          <cell r="E544">
            <v>88</v>
          </cell>
          <cell r="F544">
            <v>88</v>
          </cell>
          <cell r="G544">
            <v>123.25</v>
          </cell>
          <cell r="H544">
            <v>123.25</v>
          </cell>
          <cell r="I544">
            <v>35.25</v>
          </cell>
          <cell r="J544">
            <v>0.40056818181818182</v>
          </cell>
          <cell r="K544">
            <v>33</v>
          </cell>
          <cell r="L544">
            <v>0.6</v>
          </cell>
          <cell r="M544" t="str">
            <v>VG88010</v>
          </cell>
          <cell r="N544">
            <v>548</v>
          </cell>
          <cell r="O544" t="str">
            <v>REGIMED</v>
          </cell>
          <cell r="P544" t="str">
            <v>GENERIC CAT 1</v>
          </cell>
          <cell r="Q544" t="str">
            <v>VG88010548</v>
          </cell>
        </row>
        <row r="545">
          <cell r="A545" t="str">
            <v>Clobetasol Ointment 15g (Clobfred)</v>
          </cell>
          <cell r="B545">
            <v>1</v>
          </cell>
          <cell r="C545">
            <v>32</v>
          </cell>
          <cell r="D545">
            <v>32</v>
          </cell>
          <cell r="E545">
            <v>51.2</v>
          </cell>
          <cell r="F545">
            <v>51.2</v>
          </cell>
          <cell r="G545">
            <v>71.679999999999993</v>
          </cell>
          <cell r="H545">
            <v>71.679999999999993</v>
          </cell>
          <cell r="I545">
            <v>20.47999999999999</v>
          </cell>
          <cell r="J545">
            <v>0.3999999999999998</v>
          </cell>
          <cell r="K545">
            <v>19.200000000000003</v>
          </cell>
          <cell r="L545">
            <v>0.60000000000000009</v>
          </cell>
          <cell r="M545" t="str">
            <v>VG88010</v>
          </cell>
          <cell r="N545">
            <v>549</v>
          </cell>
          <cell r="O545" t="str">
            <v>REGIMED</v>
          </cell>
          <cell r="P545" t="str">
            <v>GENERIC CAT 1</v>
          </cell>
          <cell r="Q545" t="str">
            <v>VG88010549</v>
          </cell>
        </row>
        <row r="546">
          <cell r="A546" t="str">
            <v>Mupirocin Ointment 10g (Muporig)</v>
          </cell>
          <cell r="B546">
            <v>1</v>
          </cell>
          <cell r="C546">
            <v>70</v>
          </cell>
          <cell r="D546">
            <v>70</v>
          </cell>
          <cell r="E546">
            <v>112</v>
          </cell>
          <cell r="F546">
            <v>112</v>
          </cell>
          <cell r="G546">
            <v>156.75</v>
          </cell>
          <cell r="H546">
            <v>156.75</v>
          </cell>
          <cell r="I546">
            <v>44.75</v>
          </cell>
          <cell r="J546">
            <v>0.39955357142857145</v>
          </cell>
          <cell r="K546">
            <v>42</v>
          </cell>
          <cell r="L546">
            <v>0.6</v>
          </cell>
          <cell r="M546" t="str">
            <v>VG88010</v>
          </cell>
          <cell r="N546">
            <v>550</v>
          </cell>
          <cell r="O546" t="str">
            <v>REGIMED</v>
          </cell>
          <cell r="P546" t="str">
            <v>GENERIC CAT 1</v>
          </cell>
          <cell r="Q546" t="str">
            <v>VG88010550</v>
          </cell>
        </row>
        <row r="547">
          <cell r="A547" t="str">
            <v>Mupirocin 20mg Ointment 5G (Mupiban)</v>
          </cell>
          <cell r="B547">
            <v>1</v>
          </cell>
          <cell r="C547">
            <v>54</v>
          </cell>
          <cell r="D547">
            <v>54</v>
          </cell>
          <cell r="E547">
            <v>86.4</v>
          </cell>
          <cell r="F547">
            <v>86.4</v>
          </cell>
          <cell r="G547">
            <v>121</v>
          </cell>
          <cell r="H547">
            <v>121</v>
          </cell>
          <cell r="I547">
            <v>34.599999999999994</v>
          </cell>
          <cell r="J547">
            <v>0.40046296296296285</v>
          </cell>
          <cell r="K547">
            <v>32.400000000000006</v>
          </cell>
          <cell r="L547">
            <v>0.60000000000000009</v>
          </cell>
          <cell r="M547" t="str">
            <v>VG88010</v>
          </cell>
          <cell r="N547">
            <v>551</v>
          </cell>
          <cell r="O547" t="str">
            <v>REGIMED</v>
          </cell>
          <cell r="P547" t="str">
            <v>GENERIC CAT 1</v>
          </cell>
          <cell r="Q547" t="str">
            <v>VG88010551</v>
          </cell>
        </row>
        <row r="548">
          <cell r="A548" t="str">
            <v>Risperidone 2mg Tab 30s (Rispesaph-2)</v>
          </cell>
          <cell r="B548">
            <v>30</v>
          </cell>
          <cell r="C548">
            <v>6.4</v>
          </cell>
          <cell r="D548">
            <v>192</v>
          </cell>
          <cell r="E548">
            <v>10.240000000000002</v>
          </cell>
          <cell r="F548">
            <v>307.20000000000005</v>
          </cell>
          <cell r="G548">
            <v>14.5</v>
          </cell>
          <cell r="H548">
            <v>435</v>
          </cell>
          <cell r="I548">
            <v>127.79999999999995</v>
          </cell>
          <cell r="J548">
            <v>0.41601562499999978</v>
          </cell>
          <cell r="K548">
            <v>115.20000000000005</v>
          </cell>
          <cell r="L548">
            <v>0.6000000000000002</v>
          </cell>
          <cell r="M548" t="str">
            <v>VG88010</v>
          </cell>
          <cell r="N548">
            <v>552</v>
          </cell>
          <cell r="O548" t="str">
            <v>REGIMED</v>
          </cell>
          <cell r="P548" t="str">
            <v>GENERIC CAT 1</v>
          </cell>
          <cell r="Q548" t="str">
            <v>VG88010552</v>
          </cell>
        </row>
        <row r="549">
          <cell r="A549" t="str">
            <v>Levocetirizine 5mg Tab 100s (Levocit)</v>
          </cell>
          <cell r="B549">
            <v>100</v>
          </cell>
          <cell r="C549">
            <v>1.6</v>
          </cell>
          <cell r="D549">
            <v>160</v>
          </cell>
          <cell r="E549">
            <v>2.56</v>
          </cell>
          <cell r="F549">
            <v>256</v>
          </cell>
          <cell r="G549">
            <v>3.75</v>
          </cell>
          <cell r="H549">
            <v>375</v>
          </cell>
          <cell r="I549">
            <v>119</v>
          </cell>
          <cell r="J549">
            <v>0.46484375</v>
          </cell>
          <cell r="K549">
            <v>96</v>
          </cell>
          <cell r="L549">
            <v>0.6</v>
          </cell>
          <cell r="M549" t="str">
            <v>VG88010</v>
          </cell>
          <cell r="N549">
            <v>553</v>
          </cell>
          <cell r="O549" t="str">
            <v>REGIMED</v>
          </cell>
          <cell r="P549" t="str">
            <v>GENERIC CAT 1</v>
          </cell>
          <cell r="Q549" t="str">
            <v>VG88010553</v>
          </cell>
        </row>
        <row r="550">
          <cell r="A550" t="str">
            <v>Fenofibrate 200mg Cap 100s (Fenosaph)</v>
          </cell>
          <cell r="B550">
            <v>100</v>
          </cell>
          <cell r="C550">
            <v>3.25</v>
          </cell>
          <cell r="D550">
            <v>325</v>
          </cell>
          <cell r="E550">
            <v>5.2</v>
          </cell>
          <cell r="F550">
            <v>520</v>
          </cell>
          <cell r="G550">
            <v>7.5</v>
          </cell>
          <cell r="H550">
            <v>750</v>
          </cell>
          <cell r="I550">
            <v>230</v>
          </cell>
          <cell r="J550">
            <v>0.44230769230769229</v>
          </cell>
          <cell r="K550">
            <v>195</v>
          </cell>
          <cell r="L550">
            <v>0.6</v>
          </cell>
          <cell r="M550" t="str">
            <v>VG88010</v>
          </cell>
          <cell r="N550">
            <v>554</v>
          </cell>
          <cell r="O550" t="str">
            <v>REGIMED</v>
          </cell>
          <cell r="P550" t="str">
            <v>GENERIC CAT 1</v>
          </cell>
          <cell r="Q550" t="str">
            <v>VG88010554</v>
          </cell>
        </row>
        <row r="551">
          <cell r="A551" t="str">
            <v>Cotrimoxazole 400-80Mg Tab 100S (Cotrimaxol)</v>
          </cell>
          <cell r="B551">
            <v>100</v>
          </cell>
          <cell r="C551">
            <v>0.86</v>
          </cell>
          <cell r="D551">
            <v>86</v>
          </cell>
          <cell r="E551">
            <v>1.3759999999999999</v>
          </cell>
          <cell r="F551">
            <v>137.6</v>
          </cell>
          <cell r="G551">
            <v>2</v>
          </cell>
          <cell r="H551">
            <v>200</v>
          </cell>
          <cell r="I551">
            <v>62.400000000000006</v>
          </cell>
          <cell r="J551">
            <v>0.45348837209302334</v>
          </cell>
          <cell r="K551">
            <v>51.599999999999994</v>
          </cell>
          <cell r="L551">
            <v>0.6</v>
          </cell>
          <cell r="M551" t="str">
            <v>VG88010</v>
          </cell>
          <cell r="N551">
            <v>555</v>
          </cell>
          <cell r="O551" t="str">
            <v>REGIMED</v>
          </cell>
          <cell r="P551" t="str">
            <v>GENERIC CAT 1</v>
          </cell>
          <cell r="Q551" t="str">
            <v>VG88010555</v>
          </cell>
        </row>
        <row r="552">
          <cell r="A552" t="str">
            <v>Betahistine 16Mg Tab 100S (Vertigine)</v>
          </cell>
          <cell r="B552">
            <v>100</v>
          </cell>
          <cell r="C552">
            <v>3.9</v>
          </cell>
          <cell r="D552">
            <v>390</v>
          </cell>
          <cell r="E552">
            <v>6.24</v>
          </cell>
          <cell r="F552">
            <v>624</v>
          </cell>
          <cell r="G552">
            <v>8.75</v>
          </cell>
          <cell r="H552">
            <v>875</v>
          </cell>
          <cell r="I552">
            <v>251</v>
          </cell>
          <cell r="J552">
            <v>0.40224358974358976</v>
          </cell>
          <cell r="K552">
            <v>234</v>
          </cell>
          <cell r="L552">
            <v>0.6</v>
          </cell>
          <cell r="M552" t="str">
            <v>VG88010</v>
          </cell>
          <cell r="N552">
            <v>556</v>
          </cell>
          <cell r="O552" t="str">
            <v>REGIMED</v>
          </cell>
          <cell r="P552" t="str">
            <v>GENERIC CAT 1</v>
          </cell>
          <cell r="Q552" t="str">
            <v>VG88010556</v>
          </cell>
        </row>
        <row r="553">
          <cell r="A553" t="str">
            <v>Clopidogrel 75Mg Tab 100S (Zandropil)</v>
          </cell>
          <cell r="B553">
            <v>100</v>
          </cell>
          <cell r="C553">
            <v>2.4</v>
          </cell>
          <cell r="D553">
            <v>240</v>
          </cell>
          <cell r="E553">
            <v>3.84</v>
          </cell>
          <cell r="F553">
            <v>384</v>
          </cell>
          <cell r="G553">
            <v>5.5</v>
          </cell>
          <cell r="H553">
            <v>550</v>
          </cell>
          <cell r="I553">
            <v>166</v>
          </cell>
          <cell r="J553">
            <v>0.43229166666666669</v>
          </cell>
          <cell r="K553">
            <v>144</v>
          </cell>
          <cell r="L553">
            <v>0.6</v>
          </cell>
          <cell r="M553" t="str">
            <v>VG88010</v>
          </cell>
          <cell r="N553">
            <v>557</v>
          </cell>
          <cell r="O553" t="str">
            <v>REGIMED</v>
          </cell>
          <cell r="P553" t="str">
            <v>GENERIC CAT 1</v>
          </cell>
          <cell r="Q553" t="str">
            <v>VG88010557</v>
          </cell>
        </row>
        <row r="554">
          <cell r="A554" t="str">
            <v>Lozenges Menthol 16s (NOVAMENTHOL)</v>
          </cell>
          <cell r="B554">
            <v>16</v>
          </cell>
          <cell r="C554">
            <v>3.4375</v>
          </cell>
          <cell r="D554">
            <v>55</v>
          </cell>
          <cell r="E554">
            <v>5.5</v>
          </cell>
          <cell r="F554">
            <v>88</v>
          </cell>
          <cell r="G554">
            <v>7.6999999999999993</v>
          </cell>
          <cell r="H554">
            <v>123.19999999999999</v>
          </cell>
          <cell r="I554">
            <v>35.199999999999989</v>
          </cell>
          <cell r="J554">
            <v>0.39999999999999986</v>
          </cell>
          <cell r="K554">
            <v>33</v>
          </cell>
          <cell r="L554">
            <v>0.6</v>
          </cell>
          <cell r="M554" t="str">
            <v>VG88010</v>
          </cell>
          <cell r="N554">
            <v>558</v>
          </cell>
          <cell r="O554" t="str">
            <v>REGIMED</v>
          </cell>
          <cell r="P554" t="str">
            <v>GENERIC CAT 1</v>
          </cell>
          <cell r="Q554" t="str">
            <v>VG88010558</v>
          </cell>
        </row>
        <row r="555">
          <cell r="A555" t="str">
            <v>Lagundi Leaf 600Mg Tab 100S (Cafgard Forte)</v>
          </cell>
          <cell r="B555">
            <v>100</v>
          </cell>
          <cell r="C555">
            <v>2.25</v>
          </cell>
          <cell r="D555">
            <v>225</v>
          </cell>
          <cell r="E555">
            <v>3.6</v>
          </cell>
          <cell r="F555">
            <v>360</v>
          </cell>
          <cell r="G555">
            <v>5.25</v>
          </cell>
          <cell r="H555">
            <v>525</v>
          </cell>
          <cell r="I555">
            <v>165</v>
          </cell>
          <cell r="J555">
            <v>0.45833333333333331</v>
          </cell>
          <cell r="K555">
            <v>135</v>
          </cell>
          <cell r="L555">
            <v>0.6</v>
          </cell>
          <cell r="M555" t="str">
            <v>VG88010</v>
          </cell>
          <cell r="N555">
            <v>559</v>
          </cell>
          <cell r="O555" t="str">
            <v>REGIMED</v>
          </cell>
          <cell r="P555" t="str">
            <v>GENERIC CAT 1</v>
          </cell>
          <cell r="Q555" t="str">
            <v>VG88010559</v>
          </cell>
        </row>
        <row r="556">
          <cell r="A556" t="str">
            <v>Butamirate 50mg Tab 30s (Welltrate)</v>
          </cell>
          <cell r="B556">
            <v>30</v>
          </cell>
          <cell r="C556">
            <v>4.7666666666666666</v>
          </cell>
          <cell r="D556">
            <v>143</v>
          </cell>
          <cell r="E556">
            <v>7.6266666666666669</v>
          </cell>
          <cell r="F556">
            <v>228.8</v>
          </cell>
          <cell r="G556">
            <v>10.677333333333333</v>
          </cell>
          <cell r="H556">
            <v>320.32</v>
          </cell>
          <cell r="I556">
            <v>91.519999999999982</v>
          </cell>
          <cell r="J556">
            <v>0.39999999999999991</v>
          </cell>
          <cell r="K556">
            <v>85.800000000000011</v>
          </cell>
          <cell r="L556">
            <v>0.60000000000000009</v>
          </cell>
          <cell r="M556" t="str">
            <v>VG88010</v>
          </cell>
          <cell r="N556">
            <v>560</v>
          </cell>
          <cell r="O556" t="str">
            <v>REGIMED</v>
          </cell>
          <cell r="P556" t="str">
            <v>GENERIC CAT 1</v>
          </cell>
          <cell r="Q556" t="str">
            <v>VG88010560</v>
          </cell>
        </row>
        <row r="557">
          <cell r="A557" t="str">
            <v>Montelukast 4mg Tab 100s (Monte-H4)</v>
          </cell>
          <cell r="B557">
            <v>100</v>
          </cell>
          <cell r="C557">
            <v>2.1</v>
          </cell>
          <cell r="D557">
            <v>210</v>
          </cell>
          <cell r="E557">
            <v>3.36</v>
          </cell>
          <cell r="F557">
            <v>336</v>
          </cell>
          <cell r="G557">
            <v>4.75</v>
          </cell>
          <cell r="H557">
            <v>475</v>
          </cell>
          <cell r="I557">
            <v>139</v>
          </cell>
          <cell r="J557">
            <v>0.41369047619047616</v>
          </cell>
          <cell r="K557">
            <v>126</v>
          </cell>
          <cell r="L557">
            <v>0.6</v>
          </cell>
          <cell r="M557" t="str">
            <v>VG88010</v>
          </cell>
          <cell r="N557">
            <v>562</v>
          </cell>
          <cell r="O557" t="str">
            <v>REGIMED</v>
          </cell>
          <cell r="P557" t="str">
            <v>GENERIC CAT 1</v>
          </cell>
          <cell r="Q557" t="str">
            <v>VG88010562</v>
          </cell>
        </row>
        <row r="558">
          <cell r="A558" t="str">
            <v>Gabapentin 300mg Cap 30s (Gabasaph-300)</v>
          </cell>
          <cell r="B558">
            <v>30</v>
          </cell>
          <cell r="C558">
            <v>3.25</v>
          </cell>
          <cell r="D558">
            <v>97.5</v>
          </cell>
          <cell r="E558">
            <v>5.2</v>
          </cell>
          <cell r="F558">
            <v>156</v>
          </cell>
          <cell r="G558">
            <v>7.5</v>
          </cell>
          <cell r="H558">
            <v>225</v>
          </cell>
          <cell r="I558">
            <v>69</v>
          </cell>
          <cell r="J558">
            <v>0.44230769230769229</v>
          </cell>
          <cell r="K558">
            <v>58.5</v>
          </cell>
          <cell r="L558">
            <v>0.6</v>
          </cell>
          <cell r="M558" t="str">
            <v>VG88010</v>
          </cell>
          <cell r="N558">
            <v>563</v>
          </cell>
          <cell r="O558" t="str">
            <v>REGIMED</v>
          </cell>
          <cell r="P558" t="str">
            <v>GENERIC CAT 1</v>
          </cell>
          <cell r="Q558" t="str">
            <v>VG88010563</v>
          </cell>
        </row>
        <row r="559">
          <cell r="A559" t="str">
            <v>Butamirate 50Mg Tab 100S (Saphmirate)</v>
          </cell>
          <cell r="B559">
            <v>100</v>
          </cell>
          <cell r="C559">
            <v>8</v>
          </cell>
          <cell r="D559">
            <v>800</v>
          </cell>
          <cell r="E559">
            <v>12.8</v>
          </cell>
          <cell r="F559">
            <v>1280</v>
          </cell>
          <cell r="G559">
            <v>18</v>
          </cell>
          <cell r="H559">
            <v>1800</v>
          </cell>
          <cell r="I559">
            <v>520</v>
          </cell>
          <cell r="J559">
            <v>0.40625</v>
          </cell>
          <cell r="K559">
            <v>480</v>
          </cell>
          <cell r="L559">
            <v>0.6</v>
          </cell>
          <cell r="M559" t="str">
            <v>VG88010</v>
          </cell>
          <cell r="N559">
            <v>564</v>
          </cell>
          <cell r="O559" t="str">
            <v>REGIMED</v>
          </cell>
          <cell r="P559" t="str">
            <v>GENERIC CAT 1</v>
          </cell>
          <cell r="Q559" t="str">
            <v>VG88010564</v>
          </cell>
        </row>
        <row r="560">
          <cell r="A560" t="str">
            <v>Valsartan 160mg Tab 30s (Valstan-160)</v>
          </cell>
          <cell r="B560">
            <v>30</v>
          </cell>
          <cell r="C560">
            <v>8.3333333333333339</v>
          </cell>
          <cell r="D560">
            <v>250</v>
          </cell>
          <cell r="E560">
            <v>13.333333333333334</v>
          </cell>
          <cell r="F560">
            <v>400</v>
          </cell>
          <cell r="G560">
            <v>18.75</v>
          </cell>
          <cell r="H560">
            <v>562.5</v>
          </cell>
          <cell r="I560">
            <v>162.5</v>
          </cell>
          <cell r="J560">
            <v>0.40625</v>
          </cell>
          <cell r="K560">
            <v>150</v>
          </cell>
          <cell r="L560">
            <v>0.6</v>
          </cell>
          <cell r="M560" t="str">
            <v>VG88010</v>
          </cell>
          <cell r="N560">
            <v>565</v>
          </cell>
          <cell r="O560" t="str">
            <v>REGIMED</v>
          </cell>
          <cell r="P560" t="str">
            <v>GENERIC CAT 1</v>
          </cell>
          <cell r="Q560" t="str">
            <v>VG88010565</v>
          </cell>
        </row>
        <row r="561">
          <cell r="A561" t="str">
            <v>Sambong 500 Mg Tab 100S Awanay Forte</v>
          </cell>
          <cell r="B561">
            <v>100</v>
          </cell>
          <cell r="C561">
            <v>2.85</v>
          </cell>
          <cell r="D561">
            <v>285</v>
          </cell>
          <cell r="E561">
            <v>4.5599999999999996</v>
          </cell>
          <cell r="F561">
            <v>456</v>
          </cell>
          <cell r="G561">
            <v>6.5</v>
          </cell>
          <cell r="H561">
            <v>650</v>
          </cell>
          <cell r="I561">
            <v>194</v>
          </cell>
          <cell r="J561">
            <v>0.42543859649122806</v>
          </cell>
          <cell r="K561">
            <v>171</v>
          </cell>
          <cell r="L561">
            <v>0.6</v>
          </cell>
          <cell r="M561" t="str">
            <v>VG88010</v>
          </cell>
          <cell r="N561">
            <v>565</v>
          </cell>
          <cell r="O561" t="str">
            <v>REGIMED</v>
          </cell>
          <cell r="P561" t="str">
            <v>GENERIC CAT 1</v>
          </cell>
          <cell r="Q561" t="str">
            <v>VG88010565</v>
          </cell>
        </row>
        <row r="562">
          <cell r="A562" t="str">
            <v>Cefalexin 100mg/mL Drops 15mL (Ceplenext)</v>
          </cell>
          <cell r="B562">
            <v>1</v>
          </cell>
          <cell r="C562">
            <v>12.6</v>
          </cell>
          <cell r="D562">
            <v>12.6</v>
          </cell>
          <cell r="E562">
            <v>20.16</v>
          </cell>
          <cell r="F562">
            <v>20.16</v>
          </cell>
          <cell r="G562">
            <v>28.25</v>
          </cell>
          <cell r="H562">
            <v>28.25</v>
          </cell>
          <cell r="I562">
            <v>8.09</v>
          </cell>
          <cell r="J562">
            <v>0.40128968253968256</v>
          </cell>
          <cell r="K562">
            <v>7.5600000000000005</v>
          </cell>
          <cell r="L562">
            <v>0.60000000000000009</v>
          </cell>
          <cell r="M562" t="str">
            <v>VG88010</v>
          </cell>
          <cell r="N562">
            <v>566</v>
          </cell>
          <cell r="O562" t="str">
            <v>REGIMED</v>
          </cell>
          <cell r="P562" t="str">
            <v>GENERIC CAT 1</v>
          </cell>
          <cell r="Q562" t="str">
            <v>VG88010566</v>
          </cell>
        </row>
        <row r="563">
          <cell r="A563" t="str">
            <v>Ceftriaxone 1g Vial (w/ diluent) (I.M. / I.V.) Sitixon 1 vial</v>
          </cell>
          <cell r="B563">
            <v>1</v>
          </cell>
          <cell r="C563">
            <v>29</v>
          </cell>
          <cell r="D563">
            <v>29</v>
          </cell>
          <cell r="E563">
            <v>46.400000000000006</v>
          </cell>
          <cell r="F563">
            <v>46.400000000000006</v>
          </cell>
          <cell r="G563">
            <v>65</v>
          </cell>
          <cell r="H563">
            <v>65</v>
          </cell>
          <cell r="I563">
            <v>18.599999999999994</v>
          </cell>
          <cell r="J563">
            <v>0.40086206896551707</v>
          </cell>
          <cell r="K563">
            <v>17.400000000000006</v>
          </cell>
          <cell r="L563">
            <v>0.6000000000000002</v>
          </cell>
          <cell r="M563" t="str">
            <v>VG88010</v>
          </cell>
          <cell r="N563">
            <v>567</v>
          </cell>
          <cell r="O563" t="str">
            <v>REGIMED</v>
          </cell>
          <cell r="P563" t="str">
            <v>GENERIC CAT 1</v>
          </cell>
          <cell r="Q563" t="str">
            <v>VG88010567</v>
          </cell>
        </row>
        <row r="564">
          <cell r="A564" t="str">
            <v>Sodium Ascorbate + Zinc Caps 100S (Protec Zinc)</v>
          </cell>
          <cell r="B564">
            <v>100</v>
          </cell>
          <cell r="C564">
            <v>1.7</v>
          </cell>
          <cell r="D564">
            <v>170</v>
          </cell>
          <cell r="E564">
            <v>2.72</v>
          </cell>
          <cell r="F564">
            <v>272</v>
          </cell>
          <cell r="G564">
            <v>4</v>
          </cell>
          <cell r="H564">
            <v>400</v>
          </cell>
          <cell r="I564">
            <v>128</v>
          </cell>
          <cell r="J564">
            <v>0.47058823529411764</v>
          </cell>
          <cell r="K564">
            <v>102</v>
          </cell>
          <cell r="L564">
            <v>0.6</v>
          </cell>
          <cell r="M564" t="str">
            <v>VG88010</v>
          </cell>
          <cell r="N564">
            <v>568</v>
          </cell>
          <cell r="O564" t="str">
            <v>REGIMED</v>
          </cell>
          <cell r="P564" t="str">
            <v>GENERIC CAT 1</v>
          </cell>
          <cell r="Q564" t="str">
            <v>VG88010568</v>
          </cell>
        </row>
        <row r="565">
          <cell r="A565" t="str">
            <v>Ascorbic Acid+Vit D3+Zinc 500mg Tab 100S (Ascorsaph-Plus)</v>
          </cell>
          <cell r="B565">
            <v>100</v>
          </cell>
          <cell r="C565">
            <v>3</v>
          </cell>
          <cell r="D565">
            <v>300</v>
          </cell>
          <cell r="E565">
            <v>4.8</v>
          </cell>
          <cell r="F565">
            <v>480</v>
          </cell>
          <cell r="G565">
            <v>6.75</v>
          </cell>
          <cell r="H565">
            <v>675</v>
          </cell>
          <cell r="I565">
            <v>195</v>
          </cell>
          <cell r="J565">
            <v>0.40625</v>
          </cell>
          <cell r="K565">
            <v>180</v>
          </cell>
          <cell r="L565">
            <v>0.6</v>
          </cell>
          <cell r="M565" t="str">
            <v>VG88010</v>
          </cell>
          <cell r="N565">
            <v>569</v>
          </cell>
          <cell r="O565" t="str">
            <v>REGIMED</v>
          </cell>
          <cell r="P565" t="str">
            <v>GENERIC CAT 1</v>
          </cell>
          <cell r="Q565" t="str">
            <v>VG88010569</v>
          </cell>
        </row>
        <row r="566">
          <cell r="A566" t="str">
            <v>Ascorbic 500Mg Tab 100S (Ascophil)</v>
          </cell>
          <cell r="B566">
            <v>100</v>
          </cell>
          <cell r="C566">
            <v>1.65</v>
          </cell>
          <cell r="D566">
            <v>165</v>
          </cell>
          <cell r="E566">
            <v>2.64</v>
          </cell>
          <cell r="F566">
            <v>264</v>
          </cell>
          <cell r="G566">
            <v>3.75</v>
          </cell>
          <cell r="H566">
            <v>375</v>
          </cell>
          <cell r="I566">
            <v>111</v>
          </cell>
          <cell r="J566">
            <v>0.42045454545454547</v>
          </cell>
          <cell r="K566">
            <v>99</v>
          </cell>
          <cell r="L566">
            <v>0.6</v>
          </cell>
          <cell r="M566" t="str">
            <v>VG88010</v>
          </cell>
          <cell r="N566">
            <v>570</v>
          </cell>
          <cell r="O566" t="str">
            <v>REGIMED</v>
          </cell>
          <cell r="P566" t="str">
            <v>GENERIC CAT 1</v>
          </cell>
          <cell r="Q566" t="str">
            <v>VG88010570</v>
          </cell>
        </row>
        <row r="567">
          <cell r="A567" t="str">
            <v>Azithromycin 500Mg Tab 3S (Zit-Od)</v>
          </cell>
          <cell r="B567">
            <v>3</v>
          </cell>
          <cell r="C567">
            <v>35</v>
          </cell>
          <cell r="D567">
            <v>105</v>
          </cell>
          <cell r="E567">
            <v>56</v>
          </cell>
          <cell r="F567">
            <v>168</v>
          </cell>
          <cell r="G567">
            <v>78.5</v>
          </cell>
          <cell r="H567">
            <v>235.5</v>
          </cell>
          <cell r="I567">
            <v>67.5</v>
          </cell>
          <cell r="J567">
            <v>0.4017857142857143</v>
          </cell>
          <cell r="K567">
            <v>63</v>
          </cell>
          <cell r="L567">
            <v>0.6</v>
          </cell>
          <cell r="M567" t="str">
            <v>VG88010</v>
          </cell>
          <cell r="N567">
            <v>571</v>
          </cell>
          <cell r="O567" t="str">
            <v>REGIMED</v>
          </cell>
          <cell r="P567" t="str">
            <v>GENERIC CAT 1</v>
          </cell>
          <cell r="Q567" t="str">
            <v>VG88010571</v>
          </cell>
        </row>
        <row r="568">
          <cell r="A568" t="str">
            <v>Ciprofloxacin 500mg Tab 100s (Ziprox)</v>
          </cell>
          <cell r="B568">
            <v>100</v>
          </cell>
          <cell r="C568">
            <v>1.35</v>
          </cell>
          <cell r="D568">
            <v>135</v>
          </cell>
          <cell r="E568">
            <v>2.16</v>
          </cell>
          <cell r="F568">
            <v>216</v>
          </cell>
          <cell r="G568">
            <v>3.25</v>
          </cell>
          <cell r="H568">
            <v>325</v>
          </cell>
          <cell r="I568">
            <v>109</v>
          </cell>
          <cell r="J568">
            <v>0.50462962962962965</v>
          </cell>
          <cell r="K568">
            <v>81</v>
          </cell>
          <cell r="L568">
            <v>0.6</v>
          </cell>
          <cell r="M568" t="str">
            <v>VG88010</v>
          </cell>
          <cell r="N568">
            <v>572</v>
          </cell>
          <cell r="O568" t="str">
            <v>REGIMED</v>
          </cell>
          <cell r="P568" t="str">
            <v>GENERIC CAT 1</v>
          </cell>
          <cell r="Q568" t="str">
            <v>VG88010572</v>
          </cell>
        </row>
        <row r="569">
          <cell r="A569" t="str">
            <v>Cefalexin 500mg Cap 100s (Diacef)</v>
          </cell>
          <cell r="B569">
            <v>100</v>
          </cell>
          <cell r="C569">
            <v>2.14</v>
          </cell>
          <cell r="D569">
            <v>214</v>
          </cell>
          <cell r="E569">
            <v>3.4240000000000004</v>
          </cell>
          <cell r="F569">
            <v>342.40000000000003</v>
          </cell>
          <cell r="G569">
            <v>5</v>
          </cell>
          <cell r="H569">
            <v>500</v>
          </cell>
          <cell r="I569">
            <v>157.59999999999997</v>
          </cell>
          <cell r="J569">
            <v>0.46028037383177556</v>
          </cell>
          <cell r="K569">
            <v>128.40000000000003</v>
          </cell>
          <cell r="L569">
            <v>0.6000000000000002</v>
          </cell>
          <cell r="M569" t="str">
            <v>VG88010</v>
          </cell>
          <cell r="N569">
            <v>573</v>
          </cell>
          <cell r="O569" t="str">
            <v>REGIMED</v>
          </cell>
          <cell r="P569" t="str">
            <v>GENERIC CAT 1</v>
          </cell>
          <cell r="Q569" t="str">
            <v>VG88010573</v>
          </cell>
        </row>
        <row r="570">
          <cell r="A570" t="str">
            <v>Febuxostat 40mg Tab 30s (Febunol)</v>
          </cell>
          <cell r="B570">
            <v>30</v>
          </cell>
          <cell r="C570">
            <v>7</v>
          </cell>
          <cell r="D570">
            <v>210</v>
          </cell>
          <cell r="E570">
            <v>11.2</v>
          </cell>
          <cell r="F570">
            <v>336</v>
          </cell>
          <cell r="G570">
            <v>15.75</v>
          </cell>
          <cell r="H570">
            <v>472.5</v>
          </cell>
          <cell r="I570">
            <v>136.5</v>
          </cell>
          <cell r="J570">
            <v>0.40625</v>
          </cell>
          <cell r="K570">
            <v>126</v>
          </cell>
          <cell r="L570">
            <v>0.6</v>
          </cell>
          <cell r="M570" t="str">
            <v>VG88010</v>
          </cell>
          <cell r="N570">
            <v>574</v>
          </cell>
          <cell r="O570" t="str">
            <v>REGIMED</v>
          </cell>
          <cell r="P570" t="str">
            <v>GENERIC CAT 1</v>
          </cell>
          <cell r="Q570" t="str">
            <v>VG88010574</v>
          </cell>
        </row>
        <row r="571">
          <cell r="A571" t="str">
            <v>Naproxen 550mg Tab 100s (Saphroxen 550)</v>
          </cell>
          <cell r="B571">
            <v>100</v>
          </cell>
          <cell r="C571">
            <v>2.75</v>
          </cell>
          <cell r="D571">
            <v>275</v>
          </cell>
          <cell r="E571">
            <v>4.4000000000000004</v>
          </cell>
          <cell r="F571">
            <v>440</v>
          </cell>
          <cell r="G571">
            <v>6.25</v>
          </cell>
          <cell r="H571">
            <v>625</v>
          </cell>
          <cell r="I571">
            <v>185</v>
          </cell>
          <cell r="J571">
            <v>0.42045454545454547</v>
          </cell>
          <cell r="K571">
            <v>165</v>
          </cell>
          <cell r="L571">
            <v>0.6</v>
          </cell>
          <cell r="M571" t="str">
            <v>VG88010</v>
          </cell>
          <cell r="N571">
            <v>575</v>
          </cell>
          <cell r="O571" t="str">
            <v>REGIMED</v>
          </cell>
          <cell r="P571" t="str">
            <v>GENERIC CAT 1</v>
          </cell>
          <cell r="Q571" t="str">
            <v>VG88010575</v>
          </cell>
        </row>
        <row r="572">
          <cell r="A572" t="str">
            <v>Metronidazole I*V* For Inj Erzol 100mL (Hebei Tianchen)</v>
          </cell>
          <cell r="B572">
            <v>1</v>
          </cell>
          <cell r="C572">
            <v>15</v>
          </cell>
          <cell r="D572">
            <v>15</v>
          </cell>
          <cell r="E572">
            <v>24</v>
          </cell>
          <cell r="F572">
            <v>24</v>
          </cell>
          <cell r="G572">
            <v>33.75</v>
          </cell>
          <cell r="H572">
            <v>33.75</v>
          </cell>
          <cell r="I572">
            <v>9.75</v>
          </cell>
          <cell r="J572">
            <v>0.40625</v>
          </cell>
          <cell r="K572">
            <v>9</v>
          </cell>
          <cell r="L572">
            <v>0.6</v>
          </cell>
          <cell r="M572" t="str">
            <v>VG88010</v>
          </cell>
          <cell r="N572">
            <v>576</v>
          </cell>
          <cell r="O572" t="str">
            <v>REGIMED</v>
          </cell>
          <cell r="P572" t="str">
            <v>GENERIC CAT 1</v>
          </cell>
          <cell r="Q572" t="str">
            <v>VG88010576</v>
          </cell>
        </row>
        <row r="573">
          <cell r="A573" t="str">
            <v>Atorvastatin 40mg Tab 100s (ATORSAPH-40)</v>
          </cell>
          <cell r="B573">
            <v>100</v>
          </cell>
          <cell r="C573">
            <v>2.1</v>
          </cell>
          <cell r="D573">
            <v>210</v>
          </cell>
          <cell r="E573">
            <v>3.36</v>
          </cell>
          <cell r="F573">
            <v>336</v>
          </cell>
          <cell r="G573">
            <v>4.75</v>
          </cell>
          <cell r="H573">
            <v>475</v>
          </cell>
          <cell r="I573">
            <v>139</v>
          </cell>
          <cell r="J573">
            <v>0.41369047619047616</v>
          </cell>
          <cell r="K573">
            <v>126</v>
          </cell>
          <cell r="L573">
            <v>0.6</v>
          </cell>
          <cell r="M573" t="str">
            <v>VG88010</v>
          </cell>
          <cell r="N573">
            <v>577</v>
          </cell>
          <cell r="O573" t="str">
            <v>REGIMED</v>
          </cell>
          <cell r="P573" t="str">
            <v>GENERIC CAT 1</v>
          </cell>
          <cell r="Q573" t="str">
            <v>VG88010577</v>
          </cell>
        </row>
        <row r="574">
          <cell r="A574" t="str">
            <v>Paracetamol 100mg/ml Drops 15ml (BIOGIC)</v>
          </cell>
          <cell r="B574">
            <v>1</v>
          </cell>
          <cell r="C574">
            <v>10.9</v>
          </cell>
          <cell r="D574">
            <v>10.9</v>
          </cell>
          <cell r="E574">
            <v>17.440000000000001</v>
          </cell>
          <cell r="F574">
            <v>17.440000000000001</v>
          </cell>
          <cell r="G574">
            <v>24.5</v>
          </cell>
          <cell r="H574">
            <v>24.5</v>
          </cell>
          <cell r="I574">
            <v>7.0599999999999987</v>
          </cell>
          <cell r="J574">
            <v>0.40481651376146777</v>
          </cell>
          <cell r="K574">
            <v>6.5400000000000009</v>
          </cell>
          <cell r="L574">
            <v>0.60000000000000009</v>
          </cell>
          <cell r="M574" t="str">
            <v>VG88010</v>
          </cell>
          <cell r="N574">
            <v>578</v>
          </cell>
          <cell r="O574" t="str">
            <v>REGIMED</v>
          </cell>
          <cell r="P574" t="str">
            <v>GENERIC CAT 1</v>
          </cell>
          <cell r="Q574" t="str">
            <v>VG88010578</v>
          </cell>
        </row>
        <row r="575">
          <cell r="A575" t="str">
            <v>Fenofibrate 200mg Cap 100s (FENOCARE)</v>
          </cell>
          <cell r="B575">
            <v>100</v>
          </cell>
          <cell r="C575">
            <v>2.4500000000000002</v>
          </cell>
          <cell r="D575">
            <v>245</v>
          </cell>
          <cell r="E575">
            <v>3.92</v>
          </cell>
          <cell r="F575">
            <v>392</v>
          </cell>
          <cell r="G575">
            <v>5.5</v>
          </cell>
          <cell r="H575">
            <v>550</v>
          </cell>
          <cell r="I575">
            <v>158</v>
          </cell>
          <cell r="J575">
            <v>0.40306122448979592</v>
          </cell>
          <cell r="K575">
            <v>147</v>
          </cell>
          <cell r="L575">
            <v>0.6</v>
          </cell>
          <cell r="M575" t="str">
            <v>VG88010</v>
          </cell>
          <cell r="N575">
            <v>579</v>
          </cell>
          <cell r="O575" t="str">
            <v>REGIMED</v>
          </cell>
          <cell r="P575" t="str">
            <v>GENERIC CAT 1</v>
          </cell>
          <cell r="Q575" t="str">
            <v>VG88010579</v>
          </cell>
        </row>
        <row r="576">
          <cell r="A576" t="str">
            <v>Ascorbic Acid 45mg+Zinc 4.5mg Drops 15mL (Saphceevit-45)</v>
          </cell>
          <cell r="B576">
            <v>1</v>
          </cell>
          <cell r="C576">
            <v>16.5</v>
          </cell>
          <cell r="D576">
            <v>16.5</v>
          </cell>
          <cell r="E576">
            <v>26.400000000000002</v>
          </cell>
          <cell r="F576">
            <v>26.400000000000002</v>
          </cell>
          <cell r="G576">
            <v>37</v>
          </cell>
          <cell r="H576">
            <v>37</v>
          </cell>
          <cell r="I576">
            <v>10.599999999999998</v>
          </cell>
          <cell r="J576">
            <v>0.40151515151515138</v>
          </cell>
          <cell r="K576">
            <v>9.9000000000000021</v>
          </cell>
          <cell r="L576">
            <v>0.60000000000000009</v>
          </cell>
          <cell r="M576" t="str">
            <v>VG88010</v>
          </cell>
          <cell r="N576">
            <v>580</v>
          </cell>
          <cell r="O576" t="str">
            <v>REGIMED</v>
          </cell>
          <cell r="P576" t="str">
            <v>GENERIC CAT 1</v>
          </cell>
          <cell r="Q576" t="str">
            <v>VG88010580</v>
          </cell>
        </row>
        <row r="577">
          <cell r="A577" t="str">
            <v>Co-Amoxiclav 625mg Tab 20s (Moxtar CV625)</v>
          </cell>
          <cell r="B577">
            <v>20</v>
          </cell>
          <cell r="C577">
            <v>7.5</v>
          </cell>
          <cell r="D577">
            <v>150</v>
          </cell>
          <cell r="E577">
            <v>12</v>
          </cell>
          <cell r="F577">
            <v>240</v>
          </cell>
          <cell r="G577">
            <v>16.75</v>
          </cell>
          <cell r="H577">
            <v>335</v>
          </cell>
          <cell r="I577">
            <v>95</v>
          </cell>
          <cell r="J577">
            <v>0.39583333333333331</v>
          </cell>
          <cell r="K577">
            <v>90</v>
          </cell>
          <cell r="L577">
            <v>0.6</v>
          </cell>
          <cell r="M577" t="str">
            <v>VG88010</v>
          </cell>
          <cell r="N577">
            <v>581</v>
          </cell>
          <cell r="O577" t="str">
            <v>REGIMED</v>
          </cell>
          <cell r="P577" t="str">
            <v>GENERIC CAT 1</v>
          </cell>
          <cell r="Q577" t="str">
            <v>VG88010581</v>
          </cell>
        </row>
        <row r="578">
          <cell r="A578" t="str">
            <v>Rosuvastatin 10mg fc Tab 30s (Rosucare)</v>
          </cell>
          <cell r="B578">
            <v>30</v>
          </cell>
          <cell r="C578">
            <v>2.9333333333333331</v>
          </cell>
          <cell r="D578">
            <v>88</v>
          </cell>
          <cell r="E578">
            <v>4.6933333333333334</v>
          </cell>
          <cell r="F578">
            <v>140.80000000000001</v>
          </cell>
          <cell r="G578">
            <v>6.5</v>
          </cell>
          <cell r="H578">
            <v>195</v>
          </cell>
          <cell r="I578">
            <v>54.199999999999989</v>
          </cell>
          <cell r="J578">
            <v>0.38494318181818171</v>
          </cell>
          <cell r="K578">
            <v>52.800000000000011</v>
          </cell>
          <cell r="L578">
            <v>0.60000000000000009</v>
          </cell>
          <cell r="M578" t="str">
            <v>VG88010</v>
          </cell>
          <cell r="N578">
            <v>582</v>
          </cell>
          <cell r="O578" t="str">
            <v>REGIMED</v>
          </cell>
          <cell r="P578" t="str">
            <v>GENERIC CAT 1</v>
          </cell>
          <cell r="Q578" t="str">
            <v>VG88010582</v>
          </cell>
        </row>
        <row r="579">
          <cell r="A579" t="str">
            <v>Cefixime 100mg/5ml Powder for Susp 60mL (EMACIF)</v>
          </cell>
          <cell r="B579">
            <v>1</v>
          </cell>
          <cell r="C579">
            <v>75</v>
          </cell>
          <cell r="D579">
            <v>75</v>
          </cell>
          <cell r="E579">
            <v>120</v>
          </cell>
          <cell r="F579">
            <v>120</v>
          </cell>
          <cell r="G579">
            <v>168</v>
          </cell>
          <cell r="H579">
            <v>168</v>
          </cell>
          <cell r="I579">
            <v>48</v>
          </cell>
          <cell r="J579">
            <v>0.4</v>
          </cell>
          <cell r="K579">
            <v>45</v>
          </cell>
          <cell r="L579">
            <v>0.6</v>
          </cell>
          <cell r="M579" t="str">
            <v>VG88010</v>
          </cell>
          <cell r="N579">
            <v>582</v>
          </cell>
          <cell r="O579" t="str">
            <v>REGIMED</v>
          </cell>
          <cell r="P579" t="str">
            <v>GENERIC CAT 1</v>
          </cell>
          <cell r="Q579" t="str">
            <v>VG88010582</v>
          </cell>
        </row>
        <row r="580">
          <cell r="A580" t="str">
            <v>Cetirizine 5Mg Syr 60Ml (Cetrisaph-5)</v>
          </cell>
          <cell r="B580">
            <v>1</v>
          </cell>
          <cell r="C580">
            <v>16.899999999999999</v>
          </cell>
          <cell r="D580">
            <v>16.899999999999999</v>
          </cell>
          <cell r="E580">
            <v>27.04</v>
          </cell>
          <cell r="F580">
            <v>27.04</v>
          </cell>
          <cell r="G580">
            <v>38</v>
          </cell>
          <cell r="H580">
            <v>38</v>
          </cell>
          <cell r="I580">
            <v>10.96</v>
          </cell>
          <cell r="J580">
            <v>0.40532544378698232</v>
          </cell>
          <cell r="K580">
            <v>10.14</v>
          </cell>
          <cell r="L580">
            <v>0.60000000000000009</v>
          </cell>
          <cell r="M580" t="str">
            <v>VG88010</v>
          </cell>
          <cell r="N580">
            <v>583</v>
          </cell>
          <cell r="O580" t="str">
            <v>REGIMED</v>
          </cell>
          <cell r="P580" t="str">
            <v>GENERIC CAT 1</v>
          </cell>
          <cell r="Q580" t="str">
            <v>VG88010583</v>
          </cell>
        </row>
        <row r="581">
          <cell r="A581" t="str">
            <v>Ambroxol HCI 15mg/5mL Syr 60mL (Bromux)</v>
          </cell>
          <cell r="B581">
            <v>1</v>
          </cell>
          <cell r="C581">
            <v>11.75</v>
          </cell>
          <cell r="D581">
            <v>11.75</v>
          </cell>
          <cell r="E581">
            <v>18.8</v>
          </cell>
          <cell r="F581">
            <v>18.8</v>
          </cell>
          <cell r="G581">
            <v>26.5</v>
          </cell>
          <cell r="H581">
            <v>26.5</v>
          </cell>
          <cell r="I581">
            <v>7.6999999999999993</v>
          </cell>
          <cell r="J581">
            <v>0.40957446808510634</v>
          </cell>
          <cell r="K581">
            <v>7.0500000000000007</v>
          </cell>
          <cell r="L581">
            <v>0.60000000000000009</v>
          </cell>
          <cell r="M581" t="str">
            <v>VG88010</v>
          </cell>
          <cell r="N581">
            <v>584</v>
          </cell>
          <cell r="O581" t="str">
            <v>REGIMED</v>
          </cell>
          <cell r="P581" t="str">
            <v>GENERIC CAT 1</v>
          </cell>
          <cell r="Q581" t="str">
            <v>VG88010584</v>
          </cell>
        </row>
        <row r="582">
          <cell r="A582" t="str">
            <v>Ascorbic Acid Syrup 250 mL RAPH C</v>
          </cell>
          <cell r="B582">
            <v>1</v>
          </cell>
          <cell r="C582">
            <v>48</v>
          </cell>
          <cell r="D582">
            <v>48</v>
          </cell>
          <cell r="E582">
            <v>76.800000000000011</v>
          </cell>
          <cell r="F582">
            <v>76.800000000000011</v>
          </cell>
          <cell r="G582">
            <v>107.5</v>
          </cell>
          <cell r="H582">
            <v>107.5</v>
          </cell>
          <cell r="I582">
            <v>30.699999999999989</v>
          </cell>
          <cell r="J582">
            <v>0.39973958333333315</v>
          </cell>
          <cell r="K582">
            <v>28.800000000000011</v>
          </cell>
          <cell r="L582">
            <v>0.6000000000000002</v>
          </cell>
          <cell r="M582" t="str">
            <v>VG88010</v>
          </cell>
          <cell r="N582">
            <v>585</v>
          </cell>
          <cell r="O582" t="str">
            <v>REGIMED</v>
          </cell>
          <cell r="P582" t="str">
            <v>GENERIC CAT 1</v>
          </cell>
          <cell r="Q582" t="str">
            <v>VG88010585</v>
          </cell>
        </row>
        <row r="583">
          <cell r="A583" t="str">
            <v>Cefixime 20mg/mL Oral Drops 10mL (Generic/Tolmann)</v>
          </cell>
          <cell r="B583">
            <v>1</v>
          </cell>
          <cell r="C583">
            <v>65</v>
          </cell>
          <cell r="D583">
            <v>65</v>
          </cell>
          <cell r="E583">
            <v>104</v>
          </cell>
          <cell r="F583">
            <v>104</v>
          </cell>
          <cell r="G583">
            <v>145.5</v>
          </cell>
          <cell r="H583">
            <v>145.5</v>
          </cell>
          <cell r="I583">
            <v>41.5</v>
          </cell>
          <cell r="J583">
            <v>0.39903846153846156</v>
          </cell>
          <cell r="K583">
            <v>39</v>
          </cell>
          <cell r="L583">
            <v>0.6</v>
          </cell>
          <cell r="M583" t="str">
            <v>VG88010</v>
          </cell>
          <cell r="N583">
            <v>586</v>
          </cell>
          <cell r="O583" t="str">
            <v>REGIMED</v>
          </cell>
          <cell r="P583" t="str">
            <v>GENERIC CAT 1</v>
          </cell>
          <cell r="Q583" t="str">
            <v>VG88010586</v>
          </cell>
        </row>
        <row r="584">
          <cell r="A584" t="str">
            <v>Mometasone Furoate 1mg/mg (0.1%) 5g (Mometasaph)</v>
          </cell>
          <cell r="B584">
            <v>1</v>
          </cell>
          <cell r="C584">
            <v>90</v>
          </cell>
          <cell r="D584">
            <v>90</v>
          </cell>
          <cell r="E584">
            <v>144</v>
          </cell>
          <cell r="F584">
            <v>144</v>
          </cell>
          <cell r="G584">
            <v>201.5</v>
          </cell>
          <cell r="H584">
            <v>201.5</v>
          </cell>
          <cell r="I584">
            <v>57.5</v>
          </cell>
          <cell r="J584">
            <v>0.39930555555555558</v>
          </cell>
          <cell r="K584">
            <v>54</v>
          </cell>
          <cell r="L584">
            <v>0.6</v>
          </cell>
          <cell r="M584" t="str">
            <v>VG88010</v>
          </cell>
          <cell r="N584">
            <v>587</v>
          </cell>
          <cell r="O584" t="str">
            <v>REGIMED</v>
          </cell>
          <cell r="P584" t="str">
            <v>GENERIC CAT 1</v>
          </cell>
          <cell r="Q584" t="str">
            <v>VG88010587</v>
          </cell>
        </row>
        <row r="585">
          <cell r="A585" t="str">
            <v>Ascorbic Acid 100mg/mL Drops 15mL (Saphcorbic-OD)</v>
          </cell>
          <cell r="B585">
            <v>1</v>
          </cell>
          <cell r="C585">
            <v>11.5</v>
          </cell>
          <cell r="D585">
            <v>11.5</v>
          </cell>
          <cell r="E585">
            <v>18.400000000000002</v>
          </cell>
          <cell r="F585">
            <v>18.400000000000002</v>
          </cell>
          <cell r="G585">
            <v>25.75</v>
          </cell>
          <cell r="H585">
            <v>25.75</v>
          </cell>
          <cell r="I585">
            <v>7.3499999999999979</v>
          </cell>
          <cell r="J585">
            <v>0.39945652173913027</v>
          </cell>
          <cell r="K585">
            <v>6.9000000000000021</v>
          </cell>
          <cell r="L585">
            <v>0.6000000000000002</v>
          </cell>
          <cell r="M585" t="str">
            <v>VG88010</v>
          </cell>
          <cell r="N585">
            <v>588</v>
          </cell>
          <cell r="O585" t="str">
            <v>REGIMED</v>
          </cell>
          <cell r="P585" t="str">
            <v>GENERIC CAT 1</v>
          </cell>
          <cell r="Q585" t="str">
            <v>VG88010588</v>
          </cell>
        </row>
        <row r="586">
          <cell r="A586" t="str">
            <v>Ketoanalo+ Essential Amino Tab 100S (Ketomicore)</v>
          </cell>
          <cell r="B586">
            <v>100</v>
          </cell>
          <cell r="C586">
            <v>9.8000000000000007</v>
          </cell>
          <cell r="D586">
            <v>980</v>
          </cell>
          <cell r="E586">
            <v>15.68</v>
          </cell>
          <cell r="F586">
            <v>1568</v>
          </cell>
          <cell r="G586">
            <v>22</v>
          </cell>
          <cell r="H586">
            <v>2200</v>
          </cell>
          <cell r="I586">
            <v>632</v>
          </cell>
          <cell r="J586">
            <v>0.40306122448979592</v>
          </cell>
          <cell r="K586">
            <v>588</v>
          </cell>
          <cell r="L586">
            <v>0.6</v>
          </cell>
          <cell r="M586" t="str">
            <v>VG88010</v>
          </cell>
          <cell r="N586">
            <v>589</v>
          </cell>
          <cell r="O586" t="str">
            <v>REGIMED</v>
          </cell>
          <cell r="P586" t="str">
            <v>GENERIC CAT 1</v>
          </cell>
          <cell r="Q586" t="str">
            <v>VG88010589</v>
          </cell>
        </row>
        <row r="587">
          <cell r="A587" t="str">
            <v>Acetylcysteine200MgPwdrOral Sol 10S (Gocetyl-200)</v>
          </cell>
          <cell r="B587">
            <v>10</v>
          </cell>
          <cell r="C587">
            <v>8</v>
          </cell>
          <cell r="D587">
            <v>80</v>
          </cell>
          <cell r="E587">
            <v>12.8</v>
          </cell>
          <cell r="F587">
            <v>128</v>
          </cell>
          <cell r="G587">
            <v>18</v>
          </cell>
          <cell r="H587">
            <v>180</v>
          </cell>
          <cell r="I587">
            <v>52</v>
          </cell>
          <cell r="J587">
            <v>0.40625</v>
          </cell>
          <cell r="K587">
            <v>48</v>
          </cell>
          <cell r="L587">
            <v>0.6</v>
          </cell>
          <cell r="M587" t="str">
            <v>VG88010</v>
          </cell>
          <cell r="N587">
            <v>590</v>
          </cell>
          <cell r="O587" t="str">
            <v>REGIMED</v>
          </cell>
          <cell r="P587" t="str">
            <v>GENERIC CAT 1</v>
          </cell>
          <cell r="Q587" t="str">
            <v>VG88010590</v>
          </cell>
        </row>
        <row r="588">
          <cell r="A588" t="str">
            <v>Paracetamol 250Mg-60Ml Susp (Biogic)</v>
          </cell>
          <cell r="B588">
            <v>1</v>
          </cell>
          <cell r="C588">
            <v>12</v>
          </cell>
          <cell r="D588">
            <v>12</v>
          </cell>
          <cell r="E588">
            <v>19.200000000000003</v>
          </cell>
          <cell r="F588">
            <v>19.200000000000003</v>
          </cell>
          <cell r="G588">
            <v>27</v>
          </cell>
          <cell r="H588">
            <v>27</v>
          </cell>
          <cell r="I588">
            <v>7.7999999999999972</v>
          </cell>
          <cell r="J588">
            <v>0.40624999999999978</v>
          </cell>
          <cell r="K588">
            <v>7.2000000000000028</v>
          </cell>
          <cell r="L588">
            <v>0.6000000000000002</v>
          </cell>
          <cell r="M588" t="str">
            <v>VG88010</v>
          </cell>
          <cell r="N588">
            <v>591</v>
          </cell>
          <cell r="O588" t="str">
            <v>REGIMED</v>
          </cell>
          <cell r="P588" t="str">
            <v>GENERIC CAT 1</v>
          </cell>
          <cell r="Q588" t="str">
            <v>VG88010591</v>
          </cell>
        </row>
        <row r="589">
          <cell r="A589" t="str">
            <v>Mangos+Arabinog+BVit 500Mg Cap 32S (Mang Gustin)</v>
          </cell>
          <cell r="B589">
            <v>32</v>
          </cell>
          <cell r="C589">
            <v>9.0625</v>
          </cell>
          <cell r="D589">
            <v>290</v>
          </cell>
          <cell r="E589">
            <v>14.5</v>
          </cell>
          <cell r="F589">
            <v>464</v>
          </cell>
          <cell r="G589">
            <v>20.299999999999997</v>
          </cell>
          <cell r="H589">
            <v>649.59999999999991</v>
          </cell>
          <cell r="I589">
            <v>185.59999999999991</v>
          </cell>
          <cell r="J589">
            <v>0.3999999999999998</v>
          </cell>
          <cell r="K589">
            <v>174</v>
          </cell>
          <cell r="L589">
            <v>0.6</v>
          </cell>
          <cell r="M589" t="str">
            <v>VG88010</v>
          </cell>
          <cell r="N589">
            <v>592</v>
          </cell>
          <cell r="O589" t="str">
            <v>REGIMED</v>
          </cell>
          <cell r="P589" t="str">
            <v>GENERIC CAT 1</v>
          </cell>
          <cell r="Q589" t="str">
            <v>VG88010592</v>
          </cell>
        </row>
        <row r="590">
          <cell r="A590" t="str">
            <v>Cetirizine 2*5Mg-Ml Drops 15Ml (Cetrisaph-Od)</v>
          </cell>
          <cell r="B590">
            <v>1</v>
          </cell>
          <cell r="C590">
            <v>16</v>
          </cell>
          <cell r="D590">
            <v>16</v>
          </cell>
          <cell r="E590">
            <v>25.6</v>
          </cell>
          <cell r="F590">
            <v>25.6</v>
          </cell>
          <cell r="G590">
            <v>35.839999999999996</v>
          </cell>
          <cell r="H590">
            <v>35.839999999999996</v>
          </cell>
          <cell r="I590">
            <v>10.239999999999995</v>
          </cell>
          <cell r="J590">
            <v>0.3999999999999998</v>
          </cell>
          <cell r="K590">
            <v>9.6000000000000014</v>
          </cell>
          <cell r="L590">
            <v>0.60000000000000009</v>
          </cell>
          <cell r="M590" t="str">
            <v>VG88010</v>
          </cell>
          <cell r="N590">
            <v>593</v>
          </cell>
          <cell r="O590" t="str">
            <v>REGIMED</v>
          </cell>
          <cell r="P590" t="str">
            <v>GENERIC CAT 1</v>
          </cell>
          <cell r="Q590" t="str">
            <v>VG88010593</v>
          </cell>
        </row>
        <row r="591">
          <cell r="A591" t="str">
            <v>Para + Phenyl + CPM 325mg/25mg/2mg Tab 100S (Coldrex-PPA)</v>
          </cell>
          <cell r="B591">
            <v>100</v>
          </cell>
          <cell r="C591">
            <v>1.1000000000000001</v>
          </cell>
          <cell r="D591">
            <v>110</v>
          </cell>
          <cell r="E591">
            <v>1.76</v>
          </cell>
          <cell r="F591">
            <v>176</v>
          </cell>
          <cell r="G591">
            <v>2.5</v>
          </cell>
          <cell r="H591">
            <v>250</v>
          </cell>
          <cell r="I591">
            <v>74</v>
          </cell>
          <cell r="J591">
            <v>0.42045454545454547</v>
          </cell>
          <cell r="K591">
            <v>66</v>
          </cell>
          <cell r="L591">
            <v>0.6</v>
          </cell>
          <cell r="M591" t="str">
            <v>VG88010</v>
          </cell>
          <cell r="N591">
            <v>594</v>
          </cell>
          <cell r="O591" t="str">
            <v>REGIMED</v>
          </cell>
          <cell r="P591" t="str">
            <v>GENERIC CAT 1</v>
          </cell>
          <cell r="Q591" t="str">
            <v>VG88010594</v>
          </cell>
        </row>
        <row r="592">
          <cell r="A592" t="str">
            <v>Sodium Ascorb + Zinc Cap 100S (Super Cee Plus)</v>
          </cell>
          <cell r="B592">
            <v>100</v>
          </cell>
          <cell r="C592">
            <v>1.7</v>
          </cell>
          <cell r="D592">
            <v>170</v>
          </cell>
          <cell r="E592">
            <v>2.72</v>
          </cell>
          <cell r="F592">
            <v>272</v>
          </cell>
          <cell r="G592">
            <v>4</v>
          </cell>
          <cell r="H592">
            <v>400</v>
          </cell>
          <cell r="I592">
            <v>128</v>
          </cell>
          <cell r="J592">
            <v>0.47058823529411764</v>
          </cell>
          <cell r="K592">
            <v>102</v>
          </cell>
          <cell r="L592">
            <v>0.6</v>
          </cell>
          <cell r="M592" t="str">
            <v>VG88010</v>
          </cell>
          <cell r="N592">
            <v>595</v>
          </cell>
          <cell r="O592" t="str">
            <v>REGIMED</v>
          </cell>
          <cell r="P592" t="str">
            <v>GENERIC CAT 1</v>
          </cell>
          <cell r="Q592" t="str">
            <v>VG88010595</v>
          </cell>
        </row>
        <row r="593">
          <cell r="A593" t="str">
            <v>Ascorbic Acid+Vit D3+Zinc 500mg Tab 100S (Ascorsaph-Plus)</v>
          </cell>
          <cell r="B593">
            <v>100</v>
          </cell>
          <cell r="C593">
            <v>3</v>
          </cell>
          <cell r="D593">
            <v>300</v>
          </cell>
          <cell r="E593">
            <v>4.8</v>
          </cell>
          <cell r="F593">
            <v>480</v>
          </cell>
          <cell r="G593">
            <v>6.75</v>
          </cell>
          <cell r="H593">
            <v>675</v>
          </cell>
          <cell r="I593">
            <v>195</v>
          </cell>
          <cell r="J593">
            <v>0.40625</v>
          </cell>
          <cell r="K593">
            <v>180</v>
          </cell>
          <cell r="L593">
            <v>0.6</v>
          </cell>
          <cell r="M593" t="str">
            <v>VG88010</v>
          </cell>
          <cell r="N593">
            <v>596</v>
          </cell>
          <cell r="O593" t="str">
            <v>REGIMED</v>
          </cell>
          <cell r="P593" t="str">
            <v>GENERIC CAT 1</v>
          </cell>
          <cell r="Q593" t="str">
            <v>VG88010596</v>
          </cell>
        </row>
        <row r="594">
          <cell r="A594" t="str">
            <v>Betahistine 16mg Tab 100s (Vertisaph-16)</v>
          </cell>
          <cell r="B594">
            <v>100</v>
          </cell>
          <cell r="C594">
            <v>2.6</v>
          </cell>
          <cell r="D594">
            <v>260</v>
          </cell>
          <cell r="E594">
            <v>4.16</v>
          </cell>
          <cell r="F594">
            <v>416</v>
          </cell>
          <cell r="G594">
            <v>6</v>
          </cell>
          <cell r="H594">
            <v>600</v>
          </cell>
          <cell r="I594">
            <v>184</v>
          </cell>
          <cell r="J594">
            <v>0.44230769230769229</v>
          </cell>
          <cell r="K594">
            <v>156</v>
          </cell>
          <cell r="L594">
            <v>0.6</v>
          </cell>
          <cell r="M594" t="str">
            <v>VG88010</v>
          </cell>
          <cell r="N594">
            <v>597</v>
          </cell>
          <cell r="O594" t="str">
            <v>REGIMED</v>
          </cell>
          <cell r="P594" t="str">
            <v>GENERIC CAT 1</v>
          </cell>
          <cell r="Q594" t="str">
            <v>VG88010597</v>
          </cell>
        </row>
        <row r="595">
          <cell r="A595" t="str">
            <v>Butamirate Citrate 50Mg Tab 100S (Nysecod)</v>
          </cell>
          <cell r="B595">
            <v>100</v>
          </cell>
          <cell r="C595">
            <v>6.95</v>
          </cell>
          <cell r="D595">
            <v>695</v>
          </cell>
          <cell r="E595">
            <v>11.12</v>
          </cell>
          <cell r="F595">
            <v>1112</v>
          </cell>
          <cell r="G595">
            <v>15.75</v>
          </cell>
          <cell r="H595">
            <v>1575</v>
          </cell>
          <cell r="I595">
            <v>463</v>
          </cell>
          <cell r="J595">
            <v>0.41636690647482016</v>
          </cell>
          <cell r="K595">
            <v>417</v>
          </cell>
          <cell r="L595">
            <v>0.6</v>
          </cell>
          <cell r="M595" t="str">
            <v>VG88010</v>
          </cell>
          <cell r="N595">
            <v>598</v>
          </cell>
          <cell r="O595" t="str">
            <v>REGIMED</v>
          </cell>
          <cell r="P595" t="str">
            <v>GENERIC CAT 1</v>
          </cell>
          <cell r="Q595" t="str">
            <v>VG88010598</v>
          </cell>
        </row>
        <row r="596">
          <cell r="A596" t="str">
            <v>Calcium Carbonate 500mg Tab 100s (Generic)</v>
          </cell>
          <cell r="B596">
            <v>100</v>
          </cell>
          <cell r="C596">
            <v>0.75</v>
          </cell>
          <cell r="D596">
            <v>75</v>
          </cell>
          <cell r="E596">
            <v>1.2</v>
          </cell>
          <cell r="F596">
            <v>120</v>
          </cell>
          <cell r="G596">
            <v>1.75</v>
          </cell>
          <cell r="H596">
            <v>175</v>
          </cell>
          <cell r="I596">
            <v>55</v>
          </cell>
          <cell r="J596">
            <v>0.45833333333333331</v>
          </cell>
          <cell r="K596">
            <v>45</v>
          </cell>
          <cell r="L596">
            <v>0.6</v>
          </cell>
          <cell r="M596" t="str">
            <v>VG88010</v>
          </cell>
          <cell r="N596">
            <v>599</v>
          </cell>
          <cell r="O596" t="str">
            <v>REGIMED</v>
          </cell>
          <cell r="P596" t="str">
            <v>GENERIC CAT 1</v>
          </cell>
          <cell r="Q596" t="str">
            <v>VG88010599</v>
          </cell>
        </row>
        <row r="597">
          <cell r="A597" t="str">
            <v>Irbesartan 150mg 100s (IRBEQ 150)</v>
          </cell>
          <cell r="B597">
            <v>100</v>
          </cell>
          <cell r="C597">
            <v>4.0999999999999996</v>
          </cell>
          <cell r="D597">
            <v>410</v>
          </cell>
          <cell r="E597">
            <v>6.56</v>
          </cell>
          <cell r="F597">
            <v>656</v>
          </cell>
          <cell r="G597">
            <v>9.25</v>
          </cell>
          <cell r="H597">
            <v>925</v>
          </cell>
          <cell r="I597">
            <v>269</v>
          </cell>
          <cell r="J597">
            <v>0.41006097560975607</v>
          </cell>
          <cell r="K597">
            <v>246</v>
          </cell>
          <cell r="L597">
            <v>0.6</v>
          </cell>
          <cell r="M597" t="str">
            <v>VG88010</v>
          </cell>
          <cell r="N597">
            <v>600</v>
          </cell>
          <cell r="O597" t="str">
            <v>REGIMED</v>
          </cell>
          <cell r="P597" t="str">
            <v>GENERIC CAT 1</v>
          </cell>
          <cell r="Q597" t="str">
            <v>VG88010600</v>
          </cell>
        </row>
        <row r="598">
          <cell r="A598" t="str">
            <v>Atorvastatin 10mg Tab 100s (Atorbet)</v>
          </cell>
          <cell r="B598">
            <v>100</v>
          </cell>
          <cell r="C598">
            <v>0.79</v>
          </cell>
          <cell r="D598">
            <v>79</v>
          </cell>
          <cell r="E598">
            <v>1.264</v>
          </cell>
          <cell r="F598">
            <v>126.4</v>
          </cell>
          <cell r="G598">
            <v>2</v>
          </cell>
          <cell r="H598">
            <v>200</v>
          </cell>
          <cell r="I598">
            <v>73.599999999999994</v>
          </cell>
          <cell r="J598">
            <v>0.58227848101265811</v>
          </cell>
          <cell r="K598">
            <v>47.400000000000006</v>
          </cell>
          <cell r="L598">
            <v>0.60000000000000009</v>
          </cell>
          <cell r="M598" t="str">
            <v>VG88010</v>
          </cell>
          <cell r="N598">
            <v>601</v>
          </cell>
          <cell r="O598" t="str">
            <v>REGIMED</v>
          </cell>
          <cell r="P598" t="str">
            <v>GENERIC CAT 1</v>
          </cell>
          <cell r="Q598" t="str">
            <v>VG88010601</v>
          </cell>
        </row>
        <row r="599">
          <cell r="A599" t="str">
            <v>Rifampicin 450mg Cap 100s (Rexilan)</v>
          </cell>
          <cell r="B599">
            <v>100</v>
          </cell>
          <cell r="C599">
            <v>5.75</v>
          </cell>
          <cell r="D599">
            <v>575</v>
          </cell>
          <cell r="E599">
            <v>9.1999999999999993</v>
          </cell>
          <cell r="F599">
            <v>920</v>
          </cell>
          <cell r="G599">
            <v>12.88</v>
          </cell>
          <cell r="H599">
            <v>1288</v>
          </cell>
          <cell r="I599">
            <v>368</v>
          </cell>
          <cell r="J599">
            <v>0.4</v>
          </cell>
          <cell r="K599">
            <v>345</v>
          </cell>
          <cell r="L599">
            <v>0.6</v>
          </cell>
          <cell r="M599" t="str">
            <v>VG88010</v>
          </cell>
          <cell r="N599">
            <v>602</v>
          </cell>
          <cell r="O599" t="str">
            <v>REGIMED</v>
          </cell>
          <cell r="P599" t="str">
            <v>GENERIC CAT 1</v>
          </cell>
          <cell r="Q599" t="str">
            <v>VG88010602</v>
          </cell>
        </row>
        <row r="600">
          <cell r="A600" t="str">
            <v>Paracetamol 500mg Tab 100s (Rapidol)</v>
          </cell>
          <cell r="B600">
            <v>100</v>
          </cell>
          <cell r="C600">
            <v>1.1000000000000001</v>
          </cell>
          <cell r="D600">
            <v>110</v>
          </cell>
          <cell r="E600">
            <v>1.76</v>
          </cell>
          <cell r="F600">
            <v>176</v>
          </cell>
          <cell r="G600">
            <v>2.5</v>
          </cell>
          <cell r="H600">
            <v>250</v>
          </cell>
          <cell r="I600">
            <v>74</v>
          </cell>
          <cell r="J600">
            <v>0.42045454545454547</v>
          </cell>
          <cell r="K600">
            <v>66</v>
          </cell>
          <cell r="L600">
            <v>0.6</v>
          </cell>
          <cell r="M600" t="str">
            <v>VG88010</v>
          </cell>
          <cell r="N600">
            <v>603</v>
          </cell>
          <cell r="O600" t="str">
            <v>REGIMED</v>
          </cell>
          <cell r="P600" t="str">
            <v>GENERIC CAT 1</v>
          </cell>
          <cell r="Q600" t="str">
            <v>VG88010603</v>
          </cell>
        </row>
        <row r="601">
          <cell r="A601" t="str">
            <v>Paracetamol 500mg Tab 100s (Parawell-500)</v>
          </cell>
          <cell r="B601">
            <v>100</v>
          </cell>
          <cell r="C601">
            <v>1.1000000000000001</v>
          </cell>
          <cell r="D601">
            <v>110</v>
          </cell>
          <cell r="E601">
            <v>1.76</v>
          </cell>
          <cell r="F601">
            <v>176</v>
          </cell>
          <cell r="G601">
            <v>2.5</v>
          </cell>
          <cell r="H601">
            <v>250</v>
          </cell>
          <cell r="I601">
            <v>74</v>
          </cell>
          <cell r="J601">
            <v>0.42045454545454547</v>
          </cell>
          <cell r="K601">
            <v>66</v>
          </cell>
          <cell r="L601">
            <v>0.6</v>
          </cell>
          <cell r="M601" t="str">
            <v>VG88010</v>
          </cell>
          <cell r="N601">
            <v>604</v>
          </cell>
          <cell r="O601" t="str">
            <v>REGIMED</v>
          </cell>
          <cell r="P601" t="str">
            <v>GENERIC CAT 1</v>
          </cell>
          <cell r="Q601" t="str">
            <v>VG88010604</v>
          </cell>
        </row>
        <row r="602">
          <cell r="A602" t="str">
            <v>Cefixime 100 mg Suspension 60 Ml (Generic/Tolmann)</v>
          </cell>
          <cell r="B602">
            <v>1</v>
          </cell>
          <cell r="C602">
            <v>85</v>
          </cell>
          <cell r="D602">
            <v>85</v>
          </cell>
          <cell r="E602">
            <v>136</v>
          </cell>
          <cell r="F602">
            <v>136</v>
          </cell>
          <cell r="G602">
            <v>190.25</v>
          </cell>
          <cell r="H602">
            <v>190.25</v>
          </cell>
          <cell r="I602">
            <v>54.25</v>
          </cell>
          <cell r="J602">
            <v>0.39889705882352944</v>
          </cell>
          <cell r="K602">
            <v>51</v>
          </cell>
          <cell r="L602">
            <v>0.6</v>
          </cell>
          <cell r="M602" t="str">
            <v>VG88010</v>
          </cell>
          <cell r="N602">
            <v>605</v>
          </cell>
          <cell r="O602" t="str">
            <v>REGIMED</v>
          </cell>
          <cell r="P602" t="str">
            <v>GENERIC CAT 1</v>
          </cell>
          <cell r="Q602" t="str">
            <v>VG88010605</v>
          </cell>
        </row>
        <row r="603">
          <cell r="A603" t="str">
            <v>Zinc Sulfate Syrup 60ml (ZincBos)</v>
          </cell>
          <cell r="B603">
            <v>1</v>
          </cell>
          <cell r="C603">
            <v>14.5</v>
          </cell>
          <cell r="D603">
            <v>14.5</v>
          </cell>
          <cell r="E603">
            <v>23.200000000000003</v>
          </cell>
          <cell r="F603">
            <v>23.200000000000003</v>
          </cell>
          <cell r="G603">
            <v>32.5</v>
          </cell>
          <cell r="H603">
            <v>32.5</v>
          </cell>
          <cell r="I603">
            <v>9.2999999999999972</v>
          </cell>
          <cell r="J603">
            <v>0.40086206896551707</v>
          </cell>
          <cell r="K603">
            <v>8.7000000000000028</v>
          </cell>
          <cell r="L603">
            <v>0.6000000000000002</v>
          </cell>
          <cell r="M603" t="str">
            <v>VG88010</v>
          </cell>
          <cell r="N603">
            <v>606</v>
          </cell>
          <cell r="O603" t="str">
            <v>REGIMED</v>
          </cell>
          <cell r="P603" t="str">
            <v>GENERIC CAT 1</v>
          </cell>
          <cell r="Q603" t="str">
            <v>VG88010606</v>
          </cell>
        </row>
        <row r="604">
          <cell r="A604" t="str">
            <v>Povidone Iodine 10% 30ml (Betasol)-12</v>
          </cell>
          <cell r="B604">
            <v>12</v>
          </cell>
          <cell r="C604">
            <v>13.75</v>
          </cell>
          <cell r="D604">
            <v>165</v>
          </cell>
          <cell r="E604">
            <v>22</v>
          </cell>
          <cell r="F604">
            <v>264</v>
          </cell>
          <cell r="G604">
            <v>31</v>
          </cell>
          <cell r="H604">
            <v>372</v>
          </cell>
          <cell r="I604">
            <v>108</v>
          </cell>
          <cell r="J604">
            <v>0.40909090909090912</v>
          </cell>
          <cell r="K604">
            <v>99</v>
          </cell>
          <cell r="L604">
            <v>0.6</v>
          </cell>
          <cell r="M604" t="str">
            <v>VG88010</v>
          </cell>
          <cell r="N604">
            <v>607</v>
          </cell>
          <cell r="O604" t="str">
            <v>REGIMED</v>
          </cell>
          <cell r="P604" t="str">
            <v>GENERIC CAT 1</v>
          </cell>
          <cell r="Q604" t="str">
            <v>VG88010607</v>
          </cell>
        </row>
        <row r="605">
          <cell r="A605" t="str">
            <v>Clarithromycin 125mg/5ml Susp 60ml (CLARIMAC)</v>
          </cell>
          <cell r="B605">
            <v>1</v>
          </cell>
          <cell r="C605">
            <v>115</v>
          </cell>
          <cell r="D605">
            <v>115</v>
          </cell>
          <cell r="E605">
            <v>184</v>
          </cell>
          <cell r="F605">
            <v>184</v>
          </cell>
          <cell r="G605">
            <v>257.5</v>
          </cell>
          <cell r="H605">
            <v>257.5</v>
          </cell>
          <cell r="I605">
            <v>73.5</v>
          </cell>
          <cell r="J605">
            <v>0.39945652173913043</v>
          </cell>
          <cell r="K605">
            <v>69</v>
          </cell>
          <cell r="L605">
            <v>0.6</v>
          </cell>
          <cell r="M605" t="str">
            <v>VG88010</v>
          </cell>
          <cell r="N605">
            <v>608</v>
          </cell>
          <cell r="O605" t="str">
            <v>REGIMED</v>
          </cell>
          <cell r="P605" t="str">
            <v>GENERIC CAT 1</v>
          </cell>
          <cell r="Q605" t="str">
            <v>VG88010608</v>
          </cell>
        </row>
        <row r="606">
          <cell r="A606" t="str">
            <v>Mupirocin 20mg/g (2% w/w) 5g (KAPTROBAN)</v>
          </cell>
          <cell r="B606">
            <v>1</v>
          </cell>
          <cell r="C606">
            <v>49</v>
          </cell>
          <cell r="D606">
            <v>49</v>
          </cell>
          <cell r="E606">
            <v>78.400000000000006</v>
          </cell>
          <cell r="F606">
            <v>78.400000000000006</v>
          </cell>
          <cell r="G606">
            <v>109.75</v>
          </cell>
          <cell r="H606">
            <v>109.75</v>
          </cell>
          <cell r="I606">
            <v>31.349999999999994</v>
          </cell>
          <cell r="J606">
            <v>0.39987244897959173</v>
          </cell>
          <cell r="K606">
            <v>29.400000000000006</v>
          </cell>
          <cell r="L606">
            <v>0.60000000000000009</v>
          </cell>
          <cell r="M606" t="str">
            <v>VG88010</v>
          </cell>
          <cell r="N606">
            <v>609</v>
          </cell>
          <cell r="O606" t="str">
            <v>REGIMED</v>
          </cell>
          <cell r="P606" t="str">
            <v>GENERIC CAT 1</v>
          </cell>
          <cell r="Q606" t="str">
            <v>VG88010609</v>
          </cell>
        </row>
        <row r="607">
          <cell r="A607" t="str">
            <v>Evening Primrose Oil 1000 mg Capsule 100s (BLISROSE-1000)</v>
          </cell>
          <cell r="B607">
            <v>100</v>
          </cell>
          <cell r="C607">
            <v>3</v>
          </cell>
          <cell r="D607">
            <v>300</v>
          </cell>
          <cell r="E607">
            <v>4.8</v>
          </cell>
          <cell r="F607">
            <v>480</v>
          </cell>
          <cell r="G607">
            <v>7</v>
          </cell>
          <cell r="H607">
            <v>700</v>
          </cell>
          <cell r="I607">
            <v>220</v>
          </cell>
          <cell r="J607">
            <v>0.45833333333333331</v>
          </cell>
          <cell r="K607">
            <v>180</v>
          </cell>
          <cell r="L607">
            <v>0.6</v>
          </cell>
          <cell r="M607" t="str">
            <v>VG88010</v>
          </cell>
          <cell r="N607">
            <v>610</v>
          </cell>
          <cell r="O607" t="str">
            <v>REGIMED</v>
          </cell>
          <cell r="P607" t="str">
            <v>GENERIC CAT 1</v>
          </cell>
          <cell r="Q607" t="str">
            <v>VG88010610</v>
          </cell>
        </row>
        <row r="608">
          <cell r="A608" t="str">
            <v>Bacillus Clausii 5ml x 6s (Novaflora)</v>
          </cell>
          <cell r="B608">
            <v>6</v>
          </cell>
          <cell r="C608">
            <v>14.5</v>
          </cell>
          <cell r="D608">
            <v>87</v>
          </cell>
          <cell r="E608">
            <v>23.200000000000003</v>
          </cell>
          <cell r="F608">
            <v>139.20000000000002</v>
          </cell>
          <cell r="G608">
            <v>32.5</v>
          </cell>
          <cell r="H608">
            <v>195</v>
          </cell>
          <cell r="I608">
            <v>55.799999999999983</v>
          </cell>
          <cell r="J608">
            <v>0.40086206896551707</v>
          </cell>
          <cell r="K608">
            <v>52.200000000000017</v>
          </cell>
          <cell r="L608">
            <v>0.6000000000000002</v>
          </cell>
          <cell r="M608" t="str">
            <v>VG88010</v>
          </cell>
          <cell r="N608">
            <v>611</v>
          </cell>
          <cell r="O608" t="str">
            <v>REGIMED</v>
          </cell>
          <cell r="P608" t="str">
            <v>GENERIC CAT 1</v>
          </cell>
          <cell r="Q608" t="str">
            <v>VG88010611</v>
          </cell>
        </row>
        <row r="609">
          <cell r="A609" t="str">
            <v>Hyoscine-N-Butylbromide 20 mg/mL Ampoules 10s (Hyosaph)</v>
          </cell>
          <cell r="B609">
            <v>10</v>
          </cell>
          <cell r="C609">
            <v>16</v>
          </cell>
          <cell r="D609">
            <v>160</v>
          </cell>
          <cell r="E609">
            <v>25.6</v>
          </cell>
          <cell r="F609">
            <v>256</v>
          </cell>
          <cell r="G609">
            <v>36</v>
          </cell>
          <cell r="H609">
            <v>360</v>
          </cell>
          <cell r="I609">
            <v>104</v>
          </cell>
          <cell r="J609">
            <v>0.40625</v>
          </cell>
          <cell r="K609">
            <v>96</v>
          </cell>
          <cell r="L609">
            <v>0.6</v>
          </cell>
          <cell r="M609" t="str">
            <v>VG88010</v>
          </cell>
          <cell r="N609">
            <v>612</v>
          </cell>
          <cell r="O609" t="str">
            <v>REGIMED</v>
          </cell>
          <cell r="P609" t="str">
            <v>GENERIC CAT 1</v>
          </cell>
          <cell r="Q609" t="str">
            <v>VG88010612</v>
          </cell>
        </row>
        <row r="610">
          <cell r="A610" t="str">
            <v>Gentamicin Sulfate 80 mg/2 mL (40 mg/mL) Ampule 10's GENTACARE</v>
          </cell>
          <cell r="B610">
            <v>10</v>
          </cell>
          <cell r="C610">
            <v>4</v>
          </cell>
          <cell r="D610">
            <v>40</v>
          </cell>
          <cell r="E610">
            <v>6.4</v>
          </cell>
          <cell r="F610">
            <v>64</v>
          </cell>
          <cell r="G610">
            <v>10</v>
          </cell>
          <cell r="H610">
            <v>100</v>
          </cell>
          <cell r="I610">
            <v>36</v>
          </cell>
          <cell r="J610">
            <v>0.5625</v>
          </cell>
          <cell r="K610">
            <v>24</v>
          </cell>
          <cell r="L610">
            <v>0.6</v>
          </cell>
          <cell r="M610" t="str">
            <v>VG88010</v>
          </cell>
          <cell r="N610">
            <v>613</v>
          </cell>
          <cell r="O610" t="str">
            <v>REGIMED</v>
          </cell>
          <cell r="P610" t="str">
            <v>GENERIC CAT 1</v>
          </cell>
          <cell r="Q610" t="str">
            <v>VG88010613</v>
          </cell>
        </row>
        <row r="611">
          <cell r="A611" t="str">
            <v>Pantoprazole + Domperidone 40mg/30mg Cap 30s (Pantobet Plus)</v>
          </cell>
          <cell r="B611">
            <v>30</v>
          </cell>
          <cell r="C611">
            <v>7.5</v>
          </cell>
          <cell r="D611">
            <v>225</v>
          </cell>
          <cell r="E611">
            <v>12</v>
          </cell>
          <cell r="F611">
            <v>360</v>
          </cell>
          <cell r="G611">
            <v>17</v>
          </cell>
          <cell r="H611">
            <v>510</v>
          </cell>
          <cell r="I611">
            <v>150</v>
          </cell>
          <cell r="J611">
            <v>0.41666666666666669</v>
          </cell>
          <cell r="K611">
            <v>135</v>
          </cell>
          <cell r="L611">
            <v>0.6</v>
          </cell>
          <cell r="M611" t="str">
            <v>VG88010</v>
          </cell>
          <cell r="N611">
            <v>614</v>
          </cell>
          <cell r="O611" t="str">
            <v>REGIMED</v>
          </cell>
          <cell r="P611" t="str">
            <v>GENERIC CAT 1</v>
          </cell>
          <cell r="Q611" t="str">
            <v>VG88010614</v>
          </cell>
        </row>
        <row r="612">
          <cell r="A612" t="str">
            <v>Doxycycline 100 mg Capsule 100's (Doxysaph)</v>
          </cell>
          <cell r="B612">
            <v>100</v>
          </cell>
          <cell r="C612">
            <v>1.1000000000000001</v>
          </cell>
          <cell r="D612">
            <v>110</v>
          </cell>
          <cell r="E612">
            <v>1.76</v>
          </cell>
          <cell r="F612">
            <v>176</v>
          </cell>
          <cell r="G612">
            <v>2.5</v>
          </cell>
          <cell r="H612">
            <v>250</v>
          </cell>
          <cell r="I612">
            <v>74</v>
          </cell>
          <cell r="J612">
            <v>0.42045454545454547</v>
          </cell>
          <cell r="K612">
            <v>66</v>
          </cell>
          <cell r="L612">
            <v>0.6</v>
          </cell>
          <cell r="M612" t="str">
            <v>VG88010</v>
          </cell>
          <cell r="N612">
            <v>615</v>
          </cell>
          <cell r="O612" t="str">
            <v>REGIMED</v>
          </cell>
          <cell r="P612" t="str">
            <v>GENERIC CAT 1</v>
          </cell>
          <cell r="Q612" t="str">
            <v>VG88010615</v>
          </cell>
        </row>
        <row r="613">
          <cell r="A613" t="str">
            <v>Paracetamol + Orphenadrine 650-35Mg Tab 100S (Ambica)</v>
          </cell>
          <cell r="B613">
            <v>100</v>
          </cell>
          <cell r="C613">
            <v>4.4000000000000004</v>
          </cell>
          <cell r="D613">
            <v>440</v>
          </cell>
          <cell r="E613">
            <v>7.04</v>
          </cell>
          <cell r="F613">
            <v>704</v>
          </cell>
          <cell r="G613">
            <v>10</v>
          </cell>
          <cell r="H613">
            <v>1000</v>
          </cell>
          <cell r="I613">
            <v>296</v>
          </cell>
          <cell r="J613">
            <v>0.42045454545454547</v>
          </cell>
          <cell r="K613">
            <v>264</v>
          </cell>
          <cell r="L613">
            <v>0.6</v>
          </cell>
          <cell r="M613" t="str">
            <v>VG88010</v>
          </cell>
          <cell r="N613">
            <v>616</v>
          </cell>
          <cell r="O613" t="str">
            <v>REGIMED</v>
          </cell>
          <cell r="P613" t="str">
            <v>GENERIC CAT 1</v>
          </cell>
          <cell r="Q613" t="str">
            <v>VG88010616</v>
          </cell>
        </row>
        <row r="614">
          <cell r="A614" t="str">
            <v>Calcium Carbonate 500mg Tab 100s (Vonwelt)</v>
          </cell>
          <cell r="B614">
            <v>100</v>
          </cell>
          <cell r="C614">
            <v>0.75</v>
          </cell>
          <cell r="D614">
            <v>75</v>
          </cell>
          <cell r="E614">
            <v>1.2</v>
          </cell>
          <cell r="F614">
            <v>120</v>
          </cell>
          <cell r="G614">
            <v>1.75</v>
          </cell>
          <cell r="H614">
            <v>175</v>
          </cell>
          <cell r="I614">
            <v>55</v>
          </cell>
          <cell r="J614">
            <v>0.45833333333333331</v>
          </cell>
          <cell r="K614">
            <v>45</v>
          </cell>
          <cell r="L614">
            <v>0.6</v>
          </cell>
          <cell r="M614" t="str">
            <v>VG88010</v>
          </cell>
          <cell r="N614">
            <v>617</v>
          </cell>
          <cell r="O614" t="str">
            <v>REGIMED</v>
          </cell>
          <cell r="P614" t="str">
            <v>GENERIC CAT 1</v>
          </cell>
          <cell r="Q614" t="str">
            <v>VG88010617</v>
          </cell>
        </row>
        <row r="615">
          <cell r="A615" t="str">
            <v>Paracetamol 250mg/5mL Susp 60mL (PARA250)</v>
          </cell>
          <cell r="B615">
            <v>1</v>
          </cell>
          <cell r="C615">
            <v>15</v>
          </cell>
          <cell r="D615">
            <v>15</v>
          </cell>
          <cell r="E615">
            <v>24</v>
          </cell>
          <cell r="F615">
            <v>24</v>
          </cell>
          <cell r="G615">
            <v>33.75</v>
          </cell>
          <cell r="H615">
            <v>33.75</v>
          </cell>
          <cell r="I615">
            <v>9.75</v>
          </cell>
          <cell r="J615">
            <v>0.40625</v>
          </cell>
          <cell r="K615">
            <v>9</v>
          </cell>
          <cell r="L615">
            <v>0.6</v>
          </cell>
          <cell r="M615" t="str">
            <v>VG88010</v>
          </cell>
          <cell r="N615">
            <v>618</v>
          </cell>
          <cell r="O615" t="str">
            <v>REGIMED</v>
          </cell>
          <cell r="P615" t="str">
            <v>GENERIC CAT 1</v>
          </cell>
          <cell r="Q615" t="str">
            <v>VG88010618</v>
          </cell>
        </row>
        <row r="616">
          <cell r="A616" t="str">
            <v>Amlodipine Besilate 5mg Tab 100S (Regivasc)</v>
          </cell>
          <cell r="B616">
            <v>100</v>
          </cell>
          <cell r="C616">
            <v>0.75</v>
          </cell>
          <cell r="D616">
            <v>75</v>
          </cell>
          <cell r="E616">
            <v>1.2</v>
          </cell>
          <cell r="F616">
            <v>120</v>
          </cell>
          <cell r="G616">
            <v>1.75</v>
          </cell>
          <cell r="H616">
            <v>175</v>
          </cell>
          <cell r="I616">
            <v>55</v>
          </cell>
          <cell r="J616">
            <v>0.45833333333333331</v>
          </cell>
          <cell r="K616">
            <v>45</v>
          </cell>
          <cell r="L616">
            <v>0.6</v>
          </cell>
          <cell r="M616" t="str">
            <v>VG88010</v>
          </cell>
          <cell r="N616">
            <v>619</v>
          </cell>
          <cell r="O616" t="str">
            <v>REGIMED</v>
          </cell>
          <cell r="P616" t="str">
            <v>GENERIC CAT 1</v>
          </cell>
          <cell r="Q616" t="str">
            <v>VG88010619</v>
          </cell>
        </row>
        <row r="617">
          <cell r="A617" t="str">
            <v>Amlodipine besilate 10mg Tab 100s (Regivasc)</v>
          </cell>
          <cell r="B617">
            <v>100</v>
          </cell>
          <cell r="C617">
            <v>0.85</v>
          </cell>
          <cell r="D617">
            <v>85</v>
          </cell>
          <cell r="E617">
            <v>1.36</v>
          </cell>
          <cell r="F617">
            <v>136</v>
          </cell>
          <cell r="G617">
            <v>2</v>
          </cell>
          <cell r="H617">
            <v>200</v>
          </cell>
          <cell r="I617">
            <v>64</v>
          </cell>
          <cell r="J617">
            <v>0.47058823529411764</v>
          </cell>
          <cell r="K617">
            <v>51</v>
          </cell>
          <cell r="L617">
            <v>0.6</v>
          </cell>
          <cell r="M617" t="str">
            <v>VG88010</v>
          </cell>
          <cell r="N617">
            <v>620</v>
          </cell>
          <cell r="O617" t="str">
            <v>REGIMED</v>
          </cell>
          <cell r="P617" t="str">
            <v>GENERIC CAT 1</v>
          </cell>
          <cell r="Q617" t="str">
            <v>VG88010620</v>
          </cell>
        </row>
        <row r="618">
          <cell r="A618" t="str">
            <v>Salbutamol 2Mg Syr 60Ml (Vn2)</v>
          </cell>
          <cell r="B618">
            <v>1</v>
          </cell>
          <cell r="C618">
            <v>10</v>
          </cell>
          <cell r="D618">
            <v>10</v>
          </cell>
          <cell r="E618">
            <v>16</v>
          </cell>
          <cell r="F618">
            <v>16</v>
          </cell>
          <cell r="G618">
            <v>22.5</v>
          </cell>
          <cell r="H618">
            <v>22.5</v>
          </cell>
          <cell r="I618">
            <v>6.5</v>
          </cell>
          <cell r="J618">
            <v>0.40625</v>
          </cell>
          <cell r="K618">
            <v>6</v>
          </cell>
          <cell r="L618">
            <v>0.6</v>
          </cell>
          <cell r="M618" t="str">
            <v>VG88010</v>
          </cell>
          <cell r="N618">
            <v>621</v>
          </cell>
          <cell r="O618" t="str">
            <v>REGIMED</v>
          </cell>
          <cell r="P618" t="str">
            <v>GENERIC CAT 1</v>
          </cell>
          <cell r="Q618" t="str">
            <v>VG88010621</v>
          </cell>
        </row>
        <row r="619">
          <cell r="A619" t="str">
            <v>Ascorbic Acid 100mg/5mL 60mL (Saphcorbic-100)</v>
          </cell>
          <cell r="B619">
            <v>1</v>
          </cell>
          <cell r="C619">
            <v>13.25</v>
          </cell>
          <cell r="D619">
            <v>13.25</v>
          </cell>
          <cell r="E619">
            <v>21.200000000000003</v>
          </cell>
          <cell r="F619">
            <v>21.200000000000003</v>
          </cell>
          <cell r="G619">
            <v>29.75</v>
          </cell>
          <cell r="H619">
            <v>29.75</v>
          </cell>
          <cell r="I619">
            <v>8.5499999999999972</v>
          </cell>
          <cell r="J619">
            <v>0.40330188679245266</v>
          </cell>
          <cell r="K619">
            <v>7.9500000000000028</v>
          </cell>
          <cell r="L619">
            <v>0.6000000000000002</v>
          </cell>
          <cell r="M619" t="str">
            <v>VG88010</v>
          </cell>
          <cell r="N619">
            <v>622</v>
          </cell>
          <cell r="O619" t="str">
            <v>REGIMED</v>
          </cell>
          <cell r="P619" t="str">
            <v>GENERIC CAT 1</v>
          </cell>
          <cell r="Q619" t="str">
            <v>VG88010622</v>
          </cell>
        </row>
        <row r="620">
          <cell r="A620" t="str">
            <v>Ascorbic Acid + Zinc 500mg/40mg Cap 100s (ENOZNC)</v>
          </cell>
          <cell r="B620">
            <v>100</v>
          </cell>
          <cell r="C620">
            <v>0.75</v>
          </cell>
          <cell r="D620">
            <v>75</v>
          </cell>
          <cell r="E620">
            <v>1.2</v>
          </cell>
          <cell r="F620">
            <v>120</v>
          </cell>
          <cell r="G620">
            <v>1.75</v>
          </cell>
          <cell r="H620">
            <v>175</v>
          </cell>
          <cell r="I620">
            <v>55</v>
          </cell>
          <cell r="J620">
            <v>0.45833333333333331</v>
          </cell>
          <cell r="K620">
            <v>45</v>
          </cell>
          <cell r="L620">
            <v>0.6</v>
          </cell>
          <cell r="M620" t="str">
            <v>VG88010</v>
          </cell>
          <cell r="N620">
            <v>623</v>
          </cell>
          <cell r="O620" t="str">
            <v>REGIMED</v>
          </cell>
          <cell r="P620" t="str">
            <v>GENERIC CAT 1</v>
          </cell>
          <cell r="Q620" t="str">
            <v>VG88010623</v>
          </cell>
        </row>
        <row r="621">
          <cell r="A621" t="str">
            <v>CPM + Phenyl +Guai Syr 60mL (MUCULER)</v>
          </cell>
          <cell r="B621">
            <v>1</v>
          </cell>
          <cell r="C621">
            <v>18.5</v>
          </cell>
          <cell r="D621">
            <v>18.5</v>
          </cell>
          <cell r="E621">
            <v>29.6</v>
          </cell>
          <cell r="F621">
            <v>29.6</v>
          </cell>
          <cell r="G621">
            <v>41.5</v>
          </cell>
          <cell r="H621">
            <v>41.5</v>
          </cell>
          <cell r="I621">
            <v>11.899999999999999</v>
          </cell>
          <cell r="J621">
            <v>0.40202702702702697</v>
          </cell>
          <cell r="K621">
            <v>11.100000000000001</v>
          </cell>
          <cell r="L621">
            <v>0.60000000000000009</v>
          </cell>
          <cell r="M621" t="str">
            <v>VG88010</v>
          </cell>
          <cell r="N621">
            <v>624</v>
          </cell>
          <cell r="O621" t="str">
            <v>REGIMED</v>
          </cell>
          <cell r="P621" t="str">
            <v>GENERIC CAT 1</v>
          </cell>
          <cell r="Q621" t="str">
            <v>VG88010624</v>
          </cell>
        </row>
        <row r="622">
          <cell r="A622" t="str">
            <v>Meclizine 25mg Chewable Tab 100s (RAMEC FORTE)</v>
          </cell>
          <cell r="B622">
            <v>100</v>
          </cell>
          <cell r="C622">
            <v>1.2</v>
          </cell>
          <cell r="D622">
            <v>120</v>
          </cell>
          <cell r="E622">
            <v>1.92</v>
          </cell>
          <cell r="F622">
            <v>192</v>
          </cell>
          <cell r="G622">
            <v>2.75</v>
          </cell>
          <cell r="H622">
            <v>275</v>
          </cell>
          <cell r="I622">
            <v>83</v>
          </cell>
          <cell r="J622">
            <v>0.43229166666666669</v>
          </cell>
          <cell r="K622">
            <v>72</v>
          </cell>
          <cell r="L622">
            <v>0.6</v>
          </cell>
          <cell r="M622" t="str">
            <v>VG88010</v>
          </cell>
          <cell r="N622">
            <v>625</v>
          </cell>
          <cell r="O622" t="str">
            <v>REGIMED</v>
          </cell>
          <cell r="P622" t="str">
            <v>GENERIC CAT 1</v>
          </cell>
          <cell r="Q622" t="str">
            <v>VG88010625</v>
          </cell>
        </row>
        <row r="623">
          <cell r="A623" t="str">
            <v>Salbutamol 2Mg Syr 60Ml (Vn2)</v>
          </cell>
          <cell r="B623">
            <v>1</v>
          </cell>
          <cell r="C623">
            <v>10.9</v>
          </cell>
          <cell r="D623">
            <v>10.9</v>
          </cell>
          <cell r="E623">
            <v>17.440000000000001</v>
          </cell>
          <cell r="F623">
            <v>17.440000000000001</v>
          </cell>
          <cell r="G623">
            <v>24.5</v>
          </cell>
          <cell r="H623">
            <v>24.5</v>
          </cell>
          <cell r="I623">
            <v>7.0599999999999987</v>
          </cell>
          <cell r="J623">
            <v>0.40481651376146777</v>
          </cell>
          <cell r="K623">
            <v>6.5400000000000009</v>
          </cell>
          <cell r="L623">
            <v>0.60000000000000009</v>
          </cell>
          <cell r="M623" t="str">
            <v>VG88010</v>
          </cell>
          <cell r="N623">
            <v>626</v>
          </cell>
          <cell r="O623" t="str">
            <v>REGIMED</v>
          </cell>
          <cell r="P623" t="str">
            <v>GENERIC CAT 1</v>
          </cell>
          <cell r="Q623" t="str">
            <v>VG88010626</v>
          </cell>
        </row>
        <row r="624">
          <cell r="A624" t="str">
            <v>Ascorbic Acid+Vit D3+Zinc Cap 100s (PER C PLUS D)</v>
          </cell>
          <cell r="B624">
            <v>100</v>
          </cell>
          <cell r="C624">
            <v>1.8</v>
          </cell>
          <cell r="D624">
            <v>180</v>
          </cell>
          <cell r="E624">
            <v>2.88</v>
          </cell>
          <cell r="F624">
            <v>288</v>
          </cell>
          <cell r="G624">
            <v>4.25</v>
          </cell>
          <cell r="H624">
            <v>425</v>
          </cell>
          <cell r="I624">
            <v>137</v>
          </cell>
          <cell r="J624">
            <v>0.47569444444444442</v>
          </cell>
          <cell r="K624">
            <v>108</v>
          </cell>
          <cell r="L624">
            <v>0.6</v>
          </cell>
          <cell r="M624" t="str">
            <v>VG88010</v>
          </cell>
          <cell r="N624">
            <v>627</v>
          </cell>
          <cell r="O624" t="str">
            <v>REGIMED</v>
          </cell>
          <cell r="P624" t="str">
            <v>GENERIC CAT 1</v>
          </cell>
          <cell r="Q624" t="str">
            <v>VG88010627</v>
          </cell>
        </row>
        <row r="625">
          <cell r="A625" t="str">
            <v>Paracetamol + Phenyl + CPM Tab 100s (OFF-COLDS FORTE)</v>
          </cell>
          <cell r="B625">
            <v>100</v>
          </cell>
          <cell r="C625">
            <v>1.05</v>
          </cell>
          <cell r="D625">
            <v>105</v>
          </cell>
          <cell r="E625">
            <v>1.68</v>
          </cell>
          <cell r="F625">
            <v>168</v>
          </cell>
          <cell r="G625">
            <v>2.5</v>
          </cell>
          <cell r="H625">
            <v>250</v>
          </cell>
          <cell r="I625">
            <v>82</v>
          </cell>
          <cell r="J625">
            <v>0.48809523809523808</v>
          </cell>
          <cell r="K625">
            <v>63</v>
          </cell>
          <cell r="L625">
            <v>0.6</v>
          </cell>
          <cell r="M625" t="str">
            <v>VG88010</v>
          </cell>
          <cell r="N625">
            <v>628</v>
          </cell>
          <cell r="O625" t="str">
            <v>REGIMED</v>
          </cell>
          <cell r="P625" t="str">
            <v>GENERIC CAT 1</v>
          </cell>
          <cell r="Q625" t="str">
            <v>VG88010628</v>
          </cell>
        </row>
        <row r="626">
          <cell r="A626" t="str">
            <v>Betahistine 16mg Tab 100s (Dizimarc)</v>
          </cell>
          <cell r="B626">
            <v>100</v>
          </cell>
          <cell r="C626">
            <v>2.4500000000000002</v>
          </cell>
          <cell r="D626">
            <v>245</v>
          </cell>
          <cell r="E626">
            <v>3.92</v>
          </cell>
          <cell r="F626">
            <v>392</v>
          </cell>
          <cell r="G626">
            <v>5.5</v>
          </cell>
          <cell r="H626">
            <v>550</v>
          </cell>
          <cell r="I626">
            <v>158</v>
          </cell>
          <cell r="J626">
            <v>0.40306122448979592</v>
          </cell>
          <cell r="K626">
            <v>147</v>
          </cell>
          <cell r="L626">
            <v>0.6</v>
          </cell>
          <cell r="M626" t="str">
            <v>VG88010</v>
          </cell>
          <cell r="N626">
            <v>629</v>
          </cell>
          <cell r="O626" t="str">
            <v>REGIMED</v>
          </cell>
          <cell r="P626" t="str">
            <v>GENERIC CAT 1</v>
          </cell>
          <cell r="Q626" t="str">
            <v>VG88010629</v>
          </cell>
        </row>
        <row r="627">
          <cell r="A627" t="str">
            <v>Betahistine 24mg Tab 30s (Vertset)</v>
          </cell>
          <cell r="B627">
            <v>30</v>
          </cell>
          <cell r="C627">
            <v>8</v>
          </cell>
          <cell r="D627">
            <v>240</v>
          </cell>
          <cell r="E627">
            <v>12.8</v>
          </cell>
          <cell r="F627">
            <v>384</v>
          </cell>
          <cell r="G627">
            <v>18</v>
          </cell>
          <cell r="H627">
            <v>540</v>
          </cell>
          <cell r="I627">
            <v>156</v>
          </cell>
          <cell r="J627">
            <v>0.40625</v>
          </cell>
          <cell r="K627">
            <v>144</v>
          </cell>
          <cell r="L627">
            <v>0.6</v>
          </cell>
          <cell r="M627" t="str">
            <v>VG88010</v>
          </cell>
          <cell r="N627">
            <v>630</v>
          </cell>
          <cell r="O627" t="str">
            <v>REGIMED</v>
          </cell>
          <cell r="P627" t="str">
            <v>GENERIC CAT 1</v>
          </cell>
          <cell r="Q627" t="str">
            <v>VG88010630</v>
          </cell>
        </row>
        <row r="628">
          <cell r="A628" t="str">
            <v>Isoxsuprine 10mg Tab 50s (EVAPRINE)</v>
          </cell>
          <cell r="B628">
            <v>50</v>
          </cell>
          <cell r="C628">
            <v>2.6</v>
          </cell>
          <cell r="D628">
            <v>130</v>
          </cell>
          <cell r="E628">
            <v>4.16</v>
          </cell>
          <cell r="F628">
            <v>208</v>
          </cell>
          <cell r="G628">
            <v>6</v>
          </cell>
          <cell r="H628">
            <v>300</v>
          </cell>
          <cell r="I628">
            <v>92</v>
          </cell>
          <cell r="J628">
            <v>0.44230769230769229</v>
          </cell>
          <cell r="K628">
            <v>78</v>
          </cell>
          <cell r="L628">
            <v>0.6</v>
          </cell>
          <cell r="M628" t="str">
            <v>VG88010</v>
          </cell>
          <cell r="N628">
            <v>631</v>
          </cell>
          <cell r="O628" t="str">
            <v>REGIMED</v>
          </cell>
          <cell r="P628" t="str">
            <v>GENERIC CAT 1</v>
          </cell>
          <cell r="Q628" t="str">
            <v>VG88010631</v>
          </cell>
        </row>
        <row r="629">
          <cell r="A629" t="str">
            <v>Esomeprazole 40mg Tab 100s (NOVAPRAZ)</v>
          </cell>
          <cell r="B629">
            <v>100</v>
          </cell>
          <cell r="C629">
            <v>3.55</v>
          </cell>
          <cell r="D629">
            <v>355</v>
          </cell>
          <cell r="E629">
            <v>5.68</v>
          </cell>
          <cell r="F629">
            <v>568</v>
          </cell>
          <cell r="G629">
            <v>8</v>
          </cell>
          <cell r="H629">
            <v>800</v>
          </cell>
          <cell r="I629">
            <v>232</v>
          </cell>
          <cell r="J629">
            <v>0.40845070422535212</v>
          </cell>
          <cell r="K629">
            <v>213</v>
          </cell>
          <cell r="L629">
            <v>0.6</v>
          </cell>
          <cell r="M629" t="str">
            <v>VG88010</v>
          </cell>
          <cell r="N629">
            <v>632</v>
          </cell>
          <cell r="O629" t="str">
            <v>REGIMED</v>
          </cell>
          <cell r="P629" t="str">
            <v>GENERIC CAT 1</v>
          </cell>
          <cell r="Q629" t="str">
            <v>VG88010632</v>
          </cell>
        </row>
        <row r="630">
          <cell r="A630" t="str">
            <v>Cefalexin 250Mg Susp 60ml (Diacef)</v>
          </cell>
          <cell r="B630">
            <v>1</v>
          </cell>
          <cell r="C630">
            <v>21</v>
          </cell>
          <cell r="D630">
            <v>21</v>
          </cell>
          <cell r="E630">
            <v>33.6</v>
          </cell>
          <cell r="F630">
            <v>33.6</v>
          </cell>
          <cell r="G630">
            <v>47</v>
          </cell>
          <cell r="H630">
            <v>47</v>
          </cell>
          <cell r="I630">
            <v>13.399999999999999</v>
          </cell>
          <cell r="J630">
            <v>0.39880952380952372</v>
          </cell>
          <cell r="K630">
            <v>12.600000000000001</v>
          </cell>
          <cell r="L630">
            <v>0.60000000000000009</v>
          </cell>
          <cell r="M630" t="str">
            <v>VG88010</v>
          </cell>
          <cell r="N630">
            <v>633</v>
          </cell>
          <cell r="O630" t="str">
            <v>REGIMED</v>
          </cell>
          <cell r="P630" t="str">
            <v>GENERIC CAT 1</v>
          </cell>
          <cell r="Q630" t="str">
            <v>VG88010633</v>
          </cell>
        </row>
        <row r="631">
          <cell r="A631" t="str">
            <v>Carvedilol 6*25mg Tab 30s (Velon)</v>
          </cell>
          <cell r="B631">
            <v>30</v>
          </cell>
          <cell r="C631">
            <v>2</v>
          </cell>
          <cell r="D631">
            <v>60</v>
          </cell>
          <cell r="E631">
            <v>3.2</v>
          </cell>
          <cell r="F631">
            <v>96</v>
          </cell>
          <cell r="G631">
            <v>4.5</v>
          </cell>
          <cell r="H631">
            <v>135</v>
          </cell>
          <cell r="I631">
            <v>39</v>
          </cell>
          <cell r="J631">
            <v>0.40625</v>
          </cell>
          <cell r="K631">
            <v>36</v>
          </cell>
          <cell r="L631">
            <v>0.6</v>
          </cell>
          <cell r="M631" t="str">
            <v>VG88010</v>
          </cell>
          <cell r="N631">
            <v>634</v>
          </cell>
          <cell r="O631" t="str">
            <v>REGIMED</v>
          </cell>
          <cell r="P631" t="str">
            <v>GENERIC CAT 1</v>
          </cell>
          <cell r="Q631" t="str">
            <v>VG88010634</v>
          </cell>
        </row>
        <row r="632">
          <cell r="A632" t="str">
            <v>Telmisartan 40 mg + HCTZ 12.5 mg Tablet 30's TELMIBET PLUS</v>
          </cell>
          <cell r="B632">
            <v>30</v>
          </cell>
          <cell r="C632">
            <v>1.23</v>
          </cell>
          <cell r="D632">
            <v>36.9</v>
          </cell>
          <cell r="E632">
            <v>1.968</v>
          </cell>
          <cell r="F632">
            <v>59.04</v>
          </cell>
          <cell r="G632">
            <v>2.75</v>
          </cell>
          <cell r="H632">
            <v>82.5</v>
          </cell>
          <cell r="I632">
            <v>23.46</v>
          </cell>
          <cell r="J632">
            <v>0.39735772357723581</v>
          </cell>
          <cell r="K632">
            <v>22.14</v>
          </cell>
          <cell r="L632">
            <v>0.60000000000000009</v>
          </cell>
          <cell r="M632" t="str">
            <v>VG88010</v>
          </cell>
          <cell r="N632">
            <v>635</v>
          </cell>
          <cell r="O632" t="str">
            <v>REGIMED</v>
          </cell>
          <cell r="P632" t="str">
            <v>GENERIC CAT 1</v>
          </cell>
          <cell r="Q632" t="str">
            <v>VG88010635</v>
          </cell>
        </row>
        <row r="633">
          <cell r="A633" t="str">
            <v>Gliclazide 30 Mg Tab 30S Aglic Mr</v>
          </cell>
          <cell r="B633">
            <v>30</v>
          </cell>
          <cell r="C633">
            <v>1.9666666666666666</v>
          </cell>
          <cell r="D633">
            <v>59</v>
          </cell>
          <cell r="E633">
            <v>3.1466666666666669</v>
          </cell>
          <cell r="F633">
            <v>94.4</v>
          </cell>
          <cell r="G633">
            <v>4.5</v>
          </cell>
          <cell r="H633">
            <v>135</v>
          </cell>
          <cell r="I633">
            <v>40.599999999999994</v>
          </cell>
          <cell r="J633">
            <v>0.43008474576271177</v>
          </cell>
          <cell r="K633">
            <v>35.400000000000006</v>
          </cell>
          <cell r="L633">
            <v>0.60000000000000009</v>
          </cell>
          <cell r="M633" t="str">
            <v>VG88010</v>
          </cell>
          <cell r="N633">
            <v>636</v>
          </cell>
          <cell r="O633" t="str">
            <v>REGIMED</v>
          </cell>
          <cell r="P633" t="str">
            <v>GENERIC CAT 1</v>
          </cell>
          <cell r="Q633" t="str">
            <v>VG88010636</v>
          </cell>
        </row>
        <row r="634">
          <cell r="A634" t="str">
            <v>Esomeprazole 40Mg Tab 28s (Esmegerd)</v>
          </cell>
          <cell r="B634">
            <v>28</v>
          </cell>
          <cell r="C634">
            <v>4.2857142857142856</v>
          </cell>
          <cell r="D634">
            <v>120</v>
          </cell>
          <cell r="E634">
            <v>6.8571428571428568</v>
          </cell>
          <cell r="F634">
            <v>192</v>
          </cell>
          <cell r="G634">
            <v>9.75</v>
          </cell>
          <cell r="H634">
            <v>273</v>
          </cell>
          <cell r="I634">
            <v>81</v>
          </cell>
          <cell r="J634">
            <v>0.421875</v>
          </cell>
          <cell r="K634">
            <v>72</v>
          </cell>
          <cell r="L634">
            <v>0.6</v>
          </cell>
          <cell r="M634" t="str">
            <v>VG88010</v>
          </cell>
          <cell r="N634">
            <v>637</v>
          </cell>
          <cell r="O634" t="str">
            <v>REGIMED</v>
          </cell>
          <cell r="P634" t="str">
            <v>GENERIC CAT 1</v>
          </cell>
          <cell r="Q634" t="str">
            <v>VG88010637</v>
          </cell>
        </row>
        <row r="635">
          <cell r="A635" t="str">
            <v>Clopidogrel 75Mg Tab 100S (Centurion)</v>
          </cell>
          <cell r="B635">
            <v>100</v>
          </cell>
          <cell r="C635">
            <v>0.89</v>
          </cell>
          <cell r="D635">
            <v>89</v>
          </cell>
          <cell r="E635">
            <v>1.4240000000000002</v>
          </cell>
          <cell r="F635">
            <v>142.4</v>
          </cell>
          <cell r="G635">
            <v>2</v>
          </cell>
          <cell r="H635">
            <v>200</v>
          </cell>
          <cell r="I635">
            <v>57.599999999999994</v>
          </cell>
          <cell r="J635">
            <v>0.40449438202247184</v>
          </cell>
          <cell r="K635">
            <v>53.400000000000006</v>
          </cell>
          <cell r="L635">
            <v>0.60000000000000009</v>
          </cell>
          <cell r="M635" t="str">
            <v>VG88010</v>
          </cell>
          <cell r="N635">
            <v>638</v>
          </cell>
          <cell r="O635" t="str">
            <v>REGIMED</v>
          </cell>
          <cell r="P635" t="str">
            <v>GENERIC CAT 1</v>
          </cell>
          <cell r="Q635" t="str">
            <v>VG88010638</v>
          </cell>
        </row>
        <row r="636">
          <cell r="A636" t="str">
            <v>Cefalexin 250mg/mL Susp. 60mL (EDIXIN)</v>
          </cell>
          <cell r="B636">
            <v>1</v>
          </cell>
          <cell r="C636">
            <v>24.5</v>
          </cell>
          <cell r="D636">
            <v>24.5</v>
          </cell>
          <cell r="E636">
            <v>39.200000000000003</v>
          </cell>
          <cell r="F636">
            <v>39.200000000000003</v>
          </cell>
          <cell r="G636">
            <v>55</v>
          </cell>
          <cell r="H636">
            <v>55</v>
          </cell>
          <cell r="I636">
            <v>15.799999999999997</v>
          </cell>
          <cell r="J636">
            <v>0.40306122448979581</v>
          </cell>
          <cell r="K636">
            <v>14.700000000000003</v>
          </cell>
          <cell r="L636">
            <v>0.60000000000000009</v>
          </cell>
          <cell r="M636" t="str">
            <v>VG88010</v>
          </cell>
          <cell r="N636">
            <v>639</v>
          </cell>
          <cell r="O636" t="str">
            <v>REGIMED</v>
          </cell>
          <cell r="P636" t="str">
            <v>GENERIC CAT 1</v>
          </cell>
          <cell r="Q636" t="str">
            <v>VG88010639</v>
          </cell>
        </row>
        <row r="637">
          <cell r="A637" t="str">
            <v>Isoxsuprine 10mg Tab 100s (TRISOXS)</v>
          </cell>
          <cell r="B637">
            <v>100</v>
          </cell>
          <cell r="C637">
            <v>4.2</v>
          </cell>
          <cell r="D637">
            <v>420</v>
          </cell>
          <cell r="E637">
            <v>6.72</v>
          </cell>
          <cell r="F637">
            <v>672</v>
          </cell>
          <cell r="G637">
            <v>10</v>
          </cell>
          <cell r="H637">
            <v>1000</v>
          </cell>
          <cell r="I637">
            <v>328</v>
          </cell>
          <cell r="J637">
            <v>0.48809523809523808</v>
          </cell>
          <cell r="K637">
            <v>252</v>
          </cell>
          <cell r="L637">
            <v>0.6</v>
          </cell>
          <cell r="M637" t="str">
            <v>VG88010</v>
          </cell>
          <cell r="N637">
            <v>640</v>
          </cell>
          <cell r="O637" t="str">
            <v>REGIMED</v>
          </cell>
          <cell r="P637" t="str">
            <v>GENERIC CAT 1</v>
          </cell>
          <cell r="Q637" t="str">
            <v>VG88010640</v>
          </cell>
        </row>
        <row r="638">
          <cell r="A638" t="str">
            <v>Rosuvastatin 20mg Tab 30s (ROSUFAR-20)</v>
          </cell>
          <cell r="B638">
            <v>30</v>
          </cell>
          <cell r="C638">
            <v>3.6666666666666665</v>
          </cell>
          <cell r="D638">
            <v>110</v>
          </cell>
          <cell r="E638">
            <v>5.8666666666666663</v>
          </cell>
          <cell r="F638">
            <v>176</v>
          </cell>
          <cell r="G638">
            <v>8.25</v>
          </cell>
          <cell r="H638">
            <v>247.5</v>
          </cell>
          <cell r="I638">
            <v>71.5</v>
          </cell>
          <cell r="J638">
            <v>0.40625</v>
          </cell>
          <cell r="K638">
            <v>66</v>
          </cell>
          <cell r="L638">
            <v>0.6</v>
          </cell>
          <cell r="M638" t="str">
            <v>VG88010</v>
          </cell>
          <cell r="N638">
            <v>641</v>
          </cell>
          <cell r="O638" t="str">
            <v>REGIMED</v>
          </cell>
          <cell r="P638" t="str">
            <v>GENERIC CAT 1</v>
          </cell>
          <cell r="Q638" t="str">
            <v>VG88010641</v>
          </cell>
        </row>
        <row r="639">
          <cell r="A639" t="str">
            <v>Amoxicillin 100mg/ml Susp 10mL (EPPITREXIL)</v>
          </cell>
          <cell r="B639">
            <v>1</v>
          </cell>
          <cell r="C639">
            <v>12.6</v>
          </cell>
          <cell r="D639">
            <v>12.6</v>
          </cell>
          <cell r="E639">
            <v>20.16</v>
          </cell>
          <cell r="F639">
            <v>20.16</v>
          </cell>
          <cell r="G639">
            <v>28.25</v>
          </cell>
          <cell r="H639">
            <v>28.25</v>
          </cell>
          <cell r="I639">
            <v>8.09</v>
          </cell>
          <cell r="J639">
            <v>0.40128968253968256</v>
          </cell>
          <cell r="K639">
            <v>7.5600000000000005</v>
          </cell>
          <cell r="L639">
            <v>0.60000000000000009</v>
          </cell>
          <cell r="M639" t="str">
            <v>VG88010</v>
          </cell>
          <cell r="N639">
            <v>642</v>
          </cell>
          <cell r="O639" t="str">
            <v>REGIMED</v>
          </cell>
          <cell r="P639" t="str">
            <v>GENERIC CAT 1</v>
          </cell>
          <cell r="Q639" t="str">
            <v>VG88010642</v>
          </cell>
        </row>
        <row r="640">
          <cell r="A640" t="str">
            <v>Allopurinol 300mg Tab 100s (Goutrol)</v>
          </cell>
          <cell r="B640">
            <v>100</v>
          </cell>
          <cell r="C640">
            <v>2.1</v>
          </cell>
          <cell r="D640">
            <v>210</v>
          </cell>
          <cell r="E640">
            <v>3.36</v>
          </cell>
          <cell r="F640">
            <v>336</v>
          </cell>
          <cell r="G640">
            <v>4.75</v>
          </cell>
          <cell r="H640">
            <v>475</v>
          </cell>
          <cell r="I640">
            <v>139</v>
          </cell>
          <cell r="J640">
            <v>0.41369047619047616</v>
          </cell>
          <cell r="K640">
            <v>126</v>
          </cell>
          <cell r="L640">
            <v>0.6</v>
          </cell>
          <cell r="M640" t="str">
            <v>VG88010</v>
          </cell>
          <cell r="N640">
            <v>643</v>
          </cell>
          <cell r="O640" t="str">
            <v>REGIMED</v>
          </cell>
          <cell r="P640" t="str">
            <v>GENERIC CAT 1</v>
          </cell>
          <cell r="Q640" t="str">
            <v>VG88010643</v>
          </cell>
        </row>
        <row r="641">
          <cell r="A641" t="str">
            <v>Irbesartan 300mg Tab 100s (IRBEQ 300)</v>
          </cell>
          <cell r="B641">
            <v>100</v>
          </cell>
          <cell r="C641">
            <v>7</v>
          </cell>
          <cell r="D641">
            <v>700</v>
          </cell>
          <cell r="E641">
            <v>11.2</v>
          </cell>
          <cell r="F641">
            <v>1120</v>
          </cell>
          <cell r="G641">
            <v>15.75</v>
          </cell>
          <cell r="H641">
            <v>1575</v>
          </cell>
          <cell r="I641">
            <v>455</v>
          </cell>
          <cell r="J641">
            <v>0.40625</v>
          </cell>
          <cell r="K641">
            <v>420</v>
          </cell>
          <cell r="L641">
            <v>0.6</v>
          </cell>
          <cell r="M641" t="str">
            <v>VG88010</v>
          </cell>
          <cell r="N641">
            <v>644</v>
          </cell>
          <cell r="O641" t="str">
            <v>REGIMED</v>
          </cell>
          <cell r="P641" t="str">
            <v>GENERIC CAT 1</v>
          </cell>
          <cell r="Q641" t="str">
            <v>VG88010644</v>
          </cell>
        </row>
        <row r="642">
          <cell r="A642" t="str">
            <v>ATORVASTATIN CALCIUM 40 mg FILM-COATED Tab 100s (TORVASTATIN)</v>
          </cell>
          <cell r="B642">
            <v>100</v>
          </cell>
          <cell r="C642">
            <v>2.2799999999999998</v>
          </cell>
          <cell r="D642">
            <v>228</v>
          </cell>
          <cell r="E642">
            <v>3.6480000000000001</v>
          </cell>
          <cell r="F642">
            <v>364.8</v>
          </cell>
          <cell r="G642">
            <v>5.25</v>
          </cell>
          <cell r="H642">
            <v>525</v>
          </cell>
          <cell r="I642">
            <v>160.19999999999999</v>
          </cell>
          <cell r="J642">
            <v>0.4391447368421052</v>
          </cell>
          <cell r="K642">
            <v>136.80000000000001</v>
          </cell>
          <cell r="L642">
            <v>0.60000000000000009</v>
          </cell>
          <cell r="M642" t="str">
            <v>VG88010</v>
          </cell>
          <cell r="N642">
            <v>645</v>
          </cell>
          <cell r="O642" t="str">
            <v>REGIMED</v>
          </cell>
          <cell r="P642" t="str">
            <v>GENERIC CAT 1</v>
          </cell>
          <cell r="Q642" t="str">
            <v>VG88010645</v>
          </cell>
        </row>
        <row r="643">
          <cell r="A643" t="str">
            <v>Azithromycin 500mg Tab 6s (AZO 500)</v>
          </cell>
          <cell r="B643">
            <v>6</v>
          </cell>
          <cell r="C643">
            <v>8</v>
          </cell>
          <cell r="D643">
            <v>48</v>
          </cell>
          <cell r="E643">
            <v>12.800000000000002</v>
          </cell>
          <cell r="F643">
            <v>76.800000000000011</v>
          </cell>
          <cell r="G643">
            <v>18</v>
          </cell>
          <cell r="H643">
            <v>108</v>
          </cell>
          <cell r="I643">
            <v>31.199999999999989</v>
          </cell>
          <cell r="J643">
            <v>0.40624999999999978</v>
          </cell>
          <cell r="K643">
            <v>28.800000000000011</v>
          </cell>
          <cell r="L643">
            <v>0.6000000000000002</v>
          </cell>
          <cell r="M643" t="str">
            <v>VG88010</v>
          </cell>
          <cell r="N643">
            <v>646</v>
          </cell>
          <cell r="O643" t="str">
            <v>REGIMED</v>
          </cell>
          <cell r="P643" t="str">
            <v>GENERIC CAT 1</v>
          </cell>
          <cell r="Q643" t="str">
            <v>VG88010646</v>
          </cell>
        </row>
        <row r="644">
          <cell r="A644" t="str">
            <v>Co-Amoxiclav 625mg Tab 20s (COMOXBET)</v>
          </cell>
          <cell r="B644">
            <v>20</v>
          </cell>
          <cell r="C644">
            <v>8.25</v>
          </cell>
          <cell r="D644">
            <v>165</v>
          </cell>
          <cell r="E644">
            <v>13.2</v>
          </cell>
          <cell r="F644">
            <v>264</v>
          </cell>
          <cell r="G644">
            <v>18.5</v>
          </cell>
          <cell r="H644">
            <v>370</v>
          </cell>
          <cell r="I644">
            <v>106</v>
          </cell>
          <cell r="J644">
            <v>0.40151515151515149</v>
          </cell>
          <cell r="K644">
            <v>99</v>
          </cell>
          <cell r="L644">
            <v>0.6</v>
          </cell>
          <cell r="M644" t="str">
            <v>VG88010</v>
          </cell>
          <cell r="N644">
            <v>647</v>
          </cell>
          <cell r="O644" t="str">
            <v>REGIMED</v>
          </cell>
          <cell r="P644" t="str">
            <v>GENERIC CAT 1</v>
          </cell>
          <cell r="Q644" t="str">
            <v>VG88010647</v>
          </cell>
        </row>
        <row r="645">
          <cell r="A645" t="str">
            <v>Betahistine 24 mg Tablet 100's VERTISAPH</v>
          </cell>
          <cell r="B645">
            <v>100</v>
          </cell>
          <cell r="C645">
            <v>8</v>
          </cell>
          <cell r="D645">
            <v>800</v>
          </cell>
          <cell r="E645">
            <v>12.8</v>
          </cell>
          <cell r="F645">
            <v>1280</v>
          </cell>
          <cell r="G645">
            <v>18</v>
          </cell>
          <cell r="H645">
            <v>1800</v>
          </cell>
          <cell r="I645">
            <v>520</v>
          </cell>
          <cell r="J645">
            <v>0.40625</v>
          </cell>
          <cell r="K645">
            <v>480</v>
          </cell>
          <cell r="L645">
            <v>0.6</v>
          </cell>
          <cell r="M645" t="str">
            <v>VG88010</v>
          </cell>
          <cell r="N645">
            <v>648</v>
          </cell>
          <cell r="O645" t="str">
            <v>REGIMED</v>
          </cell>
          <cell r="P645" t="str">
            <v>GENERIC CAT 1</v>
          </cell>
          <cell r="Q645" t="str">
            <v>VG88010648</v>
          </cell>
        </row>
        <row r="646">
          <cell r="A646" t="str">
            <v>Allopurinol 300mg tab 100s (Generic-Drugmakers)</v>
          </cell>
          <cell r="B646">
            <v>100</v>
          </cell>
          <cell r="C646">
            <v>1.95</v>
          </cell>
          <cell r="D646">
            <v>195</v>
          </cell>
          <cell r="E646">
            <v>3.12</v>
          </cell>
          <cell r="F646">
            <v>312</v>
          </cell>
          <cell r="G646">
            <v>4.5</v>
          </cell>
          <cell r="H646">
            <v>450</v>
          </cell>
          <cell r="I646">
            <v>138</v>
          </cell>
          <cell r="J646">
            <v>0.44230769230769229</v>
          </cell>
          <cell r="K646">
            <v>117</v>
          </cell>
          <cell r="L646">
            <v>0.6</v>
          </cell>
          <cell r="M646" t="str">
            <v>VG88010</v>
          </cell>
          <cell r="N646">
            <v>649</v>
          </cell>
          <cell r="O646" t="str">
            <v>REGIMED</v>
          </cell>
          <cell r="P646" t="str">
            <v>GENERIC CAT 1</v>
          </cell>
          <cell r="Q646" t="str">
            <v>VG88010649</v>
          </cell>
        </row>
        <row r="647">
          <cell r="A647" t="str">
            <v>Clarithromycin 500mg Tab 30s (CLARITROL)</v>
          </cell>
          <cell r="B647">
            <v>30</v>
          </cell>
          <cell r="C647">
            <v>11.333333333333334</v>
          </cell>
          <cell r="D647">
            <v>340</v>
          </cell>
          <cell r="E647">
            <v>18.133333333333333</v>
          </cell>
          <cell r="F647">
            <v>544</v>
          </cell>
          <cell r="G647">
            <v>25.5</v>
          </cell>
          <cell r="H647">
            <v>765</v>
          </cell>
          <cell r="I647">
            <v>221</v>
          </cell>
          <cell r="J647">
            <v>0.40625</v>
          </cell>
          <cell r="K647">
            <v>204</v>
          </cell>
          <cell r="L647">
            <v>0.6</v>
          </cell>
          <cell r="M647" t="str">
            <v>VG88010</v>
          </cell>
          <cell r="N647">
            <v>650</v>
          </cell>
          <cell r="O647" t="str">
            <v>REGIMED</v>
          </cell>
          <cell r="P647" t="str">
            <v>GENERIC CAT 1</v>
          </cell>
          <cell r="Q647" t="str">
            <v>VG88010650</v>
          </cell>
        </row>
        <row r="648">
          <cell r="A648" t="str">
            <v>Omeprazole 20mg Cap 100s (OMETIFT)</v>
          </cell>
          <cell r="B648">
            <v>100</v>
          </cell>
          <cell r="C648">
            <v>0.65</v>
          </cell>
          <cell r="D648">
            <v>65</v>
          </cell>
          <cell r="E648">
            <v>1.04</v>
          </cell>
          <cell r="F648">
            <v>104</v>
          </cell>
          <cell r="G648">
            <v>1.5</v>
          </cell>
          <cell r="H648">
            <v>150</v>
          </cell>
          <cell r="I648">
            <v>46</v>
          </cell>
          <cell r="J648">
            <v>0.44230769230769229</v>
          </cell>
          <cell r="K648">
            <v>39</v>
          </cell>
          <cell r="L648">
            <v>0.6</v>
          </cell>
          <cell r="M648" t="str">
            <v>VG88010</v>
          </cell>
          <cell r="N648">
            <v>651</v>
          </cell>
          <cell r="O648" t="str">
            <v>REGIMED</v>
          </cell>
          <cell r="P648" t="str">
            <v>GENERIC CAT 1</v>
          </cell>
          <cell r="Q648" t="str">
            <v>VG88010651</v>
          </cell>
        </row>
        <row r="649">
          <cell r="A649" t="str">
            <v>Cloxacillin 125mg Susp 60mL (CLOXASAPH-125)</v>
          </cell>
          <cell r="B649">
            <v>1</v>
          </cell>
          <cell r="C649">
            <v>17</v>
          </cell>
          <cell r="D649">
            <v>17</v>
          </cell>
          <cell r="E649">
            <v>27.200000000000003</v>
          </cell>
          <cell r="F649">
            <v>27.200000000000003</v>
          </cell>
          <cell r="G649">
            <v>38</v>
          </cell>
          <cell r="H649">
            <v>38</v>
          </cell>
          <cell r="I649">
            <v>10.799999999999997</v>
          </cell>
          <cell r="J649">
            <v>0.39705882352941163</v>
          </cell>
          <cell r="K649">
            <v>10.200000000000003</v>
          </cell>
          <cell r="L649">
            <v>0.6000000000000002</v>
          </cell>
          <cell r="M649" t="str">
            <v>VG88010</v>
          </cell>
          <cell r="N649">
            <v>652</v>
          </cell>
          <cell r="O649" t="str">
            <v>REGIMED</v>
          </cell>
          <cell r="P649" t="str">
            <v>GENERIC CAT 1</v>
          </cell>
          <cell r="Q649" t="str">
            <v>VG88010652</v>
          </cell>
        </row>
      </sheetData>
      <sheetData sheetId="6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Folic Acid 5Mg Cap 100S (Foliz)</v>
          </cell>
          <cell r="B2">
            <v>100</v>
          </cell>
          <cell r="C2">
            <v>0.79</v>
          </cell>
          <cell r="D2">
            <v>79</v>
          </cell>
          <cell r="E2">
            <v>1.264</v>
          </cell>
          <cell r="F2">
            <v>126.4</v>
          </cell>
          <cell r="G2">
            <v>2</v>
          </cell>
          <cell r="H2">
            <v>200</v>
          </cell>
          <cell r="I2">
            <v>73.599999999999994</v>
          </cell>
          <cell r="J2">
            <v>0.58227848101265811</v>
          </cell>
          <cell r="K2">
            <v>47.400000000000006</v>
          </cell>
          <cell r="L2">
            <v>0.60000000000000009</v>
          </cell>
          <cell r="M2" t="str">
            <v>VG88002</v>
          </cell>
          <cell r="N2">
            <v>1</v>
          </cell>
          <cell r="O2" t="str">
            <v>MEED</v>
          </cell>
          <cell r="P2" t="str">
            <v>GENERIC CAT 2</v>
          </cell>
          <cell r="Q2" t="str">
            <v>VG880021</v>
          </cell>
        </row>
        <row r="3">
          <cell r="A3" t="str">
            <v>Loperamide 2Mg Cap Diacure 100S(Amb)</v>
          </cell>
          <cell r="B3">
            <v>100</v>
          </cell>
          <cell r="C3">
            <v>0.28499999999999998</v>
          </cell>
          <cell r="D3">
            <v>28.5</v>
          </cell>
          <cell r="E3">
            <v>0.45600000000000002</v>
          </cell>
          <cell r="F3">
            <v>45.6</v>
          </cell>
          <cell r="G3">
            <v>0.75</v>
          </cell>
          <cell r="H3">
            <v>75</v>
          </cell>
          <cell r="I3">
            <v>29.4</v>
          </cell>
          <cell r="J3">
            <v>0.64473684210526305</v>
          </cell>
          <cell r="K3">
            <v>17.100000000000001</v>
          </cell>
          <cell r="L3">
            <v>0.60000000000000009</v>
          </cell>
          <cell r="M3" t="str">
            <v>VG88002</v>
          </cell>
          <cell r="N3">
            <v>2</v>
          </cell>
          <cell r="O3" t="str">
            <v>MEED</v>
          </cell>
          <cell r="P3" t="str">
            <v>GENERIC CAT 2</v>
          </cell>
          <cell r="Q3" t="str">
            <v>VG880022</v>
          </cell>
        </row>
        <row r="4">
          <cell r="A4" t="str">
            <v>Aspirin 80Mg Tab 100S (Philprin)</v>
          </cell>
          <cell r="B4">
            <v>100</v>
          </cell>
          <cell r="C4">
            <v>0.48</v>
          </cell>
          <cell r="D4">
            <v>48</v>
          </cell>
          <cell r="E4">
            <v>0.76800000000000013</v>
          </cell>
          <cell r="F4">
            <v>76.800000000000011</v>
          </cell>
          <cell r="G4">
            <v>1.25</v>
          </cell>
          <cell r="H4">
            <v>125</v>
          </cell>
          <cell r="I4">
            <v>48.199999999999989</v>
          </cell>
          <cell r="J4">
            <v>0.62760416666666641</v>
          </cell>
          <cell r="K4">
            <v>28.800000000000011</v>
          </cell>
          <cell r="L4">
            <v>0.6000000000000002</v>
          </cell>
          <cell r="M4" t="str">
            <v>VG88002</v>
          </cell>
          <cell r="N4">
            <v>3</v>
          </cell>
          <cell r="O4" t="str">
            <v>MEED</v>
          </cell>
          <cell r="P4" t="str">
            <v>GENERIC CAT 2</v>
          </cell>
          <cell r="Q4" t="str">
            <v>VG880023</v>
          </cell>
        </row>
        <row r="5">
          <cell r="A5" t="str">
            <v>Simvastatin 10Mg Tab 100S (Philstat-10)</v>
          </cell>
          <cell r="B5">
            <v>100</v>
          </cell>
          <cell r="C5">
            <v>0.45</v>
          </cell>
          <cell r="D5">
            <v>45</v>
          </cell>
          <cell r="E5">
            <v>0.72</v>
          </cell>
          <cell r="F5">
            <v>72</v>
          </cell>
          <cell r="G5">
            <v>1.25</v>
          </cell>
          <cell r="H5">
            <v>125</v>
          </cell>
          <cell r="I5">
            <v>53</v>
          </cell>
          <cell r="J5">
            <v>0.73611111111111116</v>
          </cell>
          <cell r="K5">
            <v>27</v>
          </cell>
          <cell r="L5">
            <v>0.6</v>
          </cell>
          <cell r="M5" t="str">
            <v>VG88002</v>
          </cell>
          <cell r="N5">
            <v>4</v>
          </cell>
          <cell r="O5" t="str">
            <v>MEED</v>
          </cell>
          <cell r="P5" t="str">
            <v>GENERIC CAT 2</v>
          </cell>
          <cell r="Q5" t="str">
            <v>VG880024</v>
          </cell>
        </row>
        <row r="6">
          <cell r="A6" t="str">
            <v>Amoxicillin 500Mg Cap 100S (Ambimox)</v>
          </cell>
          <cell r="B6">
            <v>100</v>
          </cell>
          <cell r="C6">
            <v>1.48</v>
          </cell>
          <cell r="D6">
            <v>148</v>
          </cell>
          <cell r="E6">
            <v>2.3680000000000003</v>
          </cell>
          <cell r="F6">
            <v>236.8</v>
          </cell>
          <cell r="G6">
            <v>3.5</v>
          </cell>
          <cell r="H6">
            <v>350</v>
          </cell>
          <cell r="I6">
            <v>113.19999999999999</v>
          </cell>
          <cell r="J6">
            <v>0.47804054054054046</v>
          </cell>
          <cell r="K6">
            <v>88.800000000000011</v>
          </cell>
          <cell r="L6">
            <v>0.60000000000000009</v>
          </cell>
          <cell r="M6" t="str">
            <v>VG88002</v>
          </cell>
          <cell r="N6">
            <v>5</v>
          </cell>
          <cell r="O6" t="str">
            <v>MEED</v>
          </cell>
          <cell r="P6" t="str">
            <v>GENERIC CAT 2</v>
          </cell>
          <cell r="Q6" t="str">
            <v>VG880025</v>
          </cell>
        </row>
        <row r="7">
          <cell r="A7" t="str">
            <v>Mefenamic Acid 500Mg Cap 100S (Mecid)</v>
          </cell>
          <cell r="B7">
            <v>100</v>
          </cell>
          <cell r="C7">
            <v>0.61499999999999999</v>
          </cell>
          <cell r="D7">
            <v>61.5</v>
          </cell>
          <cell r="E7">
            <v>0.9840000000000001</v>
          </cell>
          <cell r="F7">
            <v>98.4</v>
          </cell>
          <cell r="G7">
            <v>1.5</v>
          </cell>
          <cell r="H7">
            <v>150</v>
          </cell>
          <cell r="I7">
            <v>51.599999999999994</v>
          </cell>
          <cell r="J7">
            <v>0.52439024390243894</v>
          </cell>
          <cell r="K7">
            <v>36.900000000000006</v>
          </cell>
          <cell r="L7">
            <v>0.60000000000000009</v>
          </cell>
          <cell r="M7" t="str">
            <v>VG88002</v>
          </cell>
          <cell r="N7">
            <v>6</v>
          </cell>
          <cell r="O7" t="str">
            <v>MEED</v>
          </cell>
          <cell r="P7" t="str">
            <v>GENERIC CAT 2</v>
          </cell>
          <cell r="Q7" t="str">
            <v>VG880026</v>
          </cell>
        </row>
        <row r="8">
          <cell r="A8" t="str">
            <v>Oxytocin 10 I*U Ampule 10S Ambtocyn (Amb)</v>
          </cell>
          <cell r="B8">
            <v>10</v>
          </cell>
          <cell r="C8">
            <v>6</v>
          </cell>
          <cell r="D8">
            <v>60</v>
          </cell>
          <cell r="E8">
            <v>9.6</v>
          </cell>
          <cell r="F8">
            <v>96</v>
          </cell>
          <cell r="G8">
            <v>15</v>
          </cell>
          <cell r="H8">
            <v>150</v>
          </cell>
          <cell r="I8">
            <v>54</v>
          </cell>
          <cell r="J8">
            <v>0.5625</v>
          </cell>
          <cell r="K8">
            <v>36</v>
          </cell>
          <cell r="L8">
            <v>0.6</v>
          </cell>
          <cell r="M8" t="str">
            <v>VG88002</v>
          </cell>
          <cell r="N8">
            <v>7</v>
          </cell>
          <cell r="O8" t="str">
            <v>MEED</v>
          </cell>
          <cell r="P8" t="str">
            <v>GENERIC CAT 2</v>
          </cell>
          <cell r="Q8" t="str">
            <v>VG880027</v>
          </cell>
        </row>
        <row r="9">
          <cell r="A9" t="str">
            <v>Carbocisteine 500Mg Cap Mucolief (Philrx) 100S</v>
          </cell>
          <cell r="B9">
            <v>100</v>
          </cell>
          <cell r="C9">
            <v>0.85</v>
          </cell>
          <cell r="D9">
            <v>85</v>
          </cell>
          <cell r="E9">
            <v>1.36</v>
          </cell>
          <cell r="F9">
            <v>136</v>
          </cell>
          <cell r="G9">
            <v>2</v>
          </cell>
          <cell r="H9">
            <v>200</v>
          </cell>
          <cell r="I9">
            <v>64</v>
          </cell>
          <cell r="J9">
            <v>0.47058823529411764</v>
          </cell>
          <cell r="K9">
            <v>51</v>
          </cell>
          <cell r="L9">
            <v>0.6</v>
          </cell>
          <cell r="M9" t="str">
            <v>VG88002</v>
          </cell>
          <cell r="N9">
            <v>9</v>
          </cell>
          <cell r="O9" t="str">
            <v>MEED</v>
          </cell>
          <cell r="P9" t="str">
            <v>GENERIC CAT 2</v>
          </cell>
          <cell r="Q9" t="str">
            <v>VG880029</v>
          </cell>
        </row>
        <row r="10">
          <cell r="A10" t="str">
            <v>Paracetamol + Ibuprofen 325Mg Cap 100S (Acetafen)</v>
          </cell>
          <cell r="B10">
            <v>100</v>
          </cell>
          <cell r="C10">
            <v>0.6</v>
          </cell>
          <cell r="D10">
            <v>60</v>
          </cell>
          <cell r="E10">
            <v>0.96</v>
          </cell>
          <cell r="F10">
            <v>96</v>
          </cell>
          <cell r="G10">
            <v>1.5</v>
          </cell>
          <cell r="H10">
            <v>150</v>
          </cell>
          <cell r="I10">
            <v>54</v>
          </cell>
          <cell r="J10">
            <v>0.5625</v>
          </cell>
          <cell r="K10">
            <v>36</v>
          </cell>
          <cell r="L10">
            <v>0.6</v>
          </cell>
          <cell r="M10" t="str">
            <v>VG88002</v>
          </cell>
          <cell r="N10">
            <v>10</v>
          </cell>
          <cell r="O10" t="str">
            <v>MEED</v>
          </cell>
          <cell r="P10" t="str">
            <v>GENERIC CAT 2</v>
          </cell>
          <cell r="Q10" t="str">
            <v>VG8800210</v>
          </cell>
        </row>
        <row r="11">
          <cell r="A11" t="str">
            <v>Cloxacillin 500 Mg Cap 100S Philclox</v>
          </cell>
          <cell r="B11">
            <v>100</v>
          </cell>
          <cell r="C11">
            <v>2.6</v>
          </cell>
          <cell r="D11">
            <v>260</v>
          </cell>
          <cell r="E11">
            <v>4.16</v>
          </cell>
          <cell r="F11">
            <v>416</v>
          </cell>
          <cell r="G11">
            <v>6</v>
          </cell>
          <cell r="H11">
            <v>600</v>
          </cell>
          <cell r="I11">
            <v>184</v>
          </cell>
          <cell r="J11">
            <v>0.44230769230769229</v>
          </cell>
          <cell r="K11">
            <v>156</v>
          </cell>
          <cell r="L11">
            <v>0.6</v>
          </cell>
          <cell r="M11" t="str">
            <v>VG88002</v>
          </cell>
          <cell r="N11">
            <v>11</v>
          </cell>
          <cell r="O11" t="str">
            <v>MEED</v>
          </cell>
          <cell r="P11" t="str">
            <v>GENERIC CAT 2</v>
          </cell>
          <cell r="Q11" t="str">
            <v>VG8800211</v>
          </cell>
        </row>
        <row r="12">
          <cell r="A12" t="str">
            <v>Aceclofenac 100mg Tab 100s (ACF) Ambica</v>
          </cell>
          <cell r="B12">
            <v>100</v>
          </cell>
          <cell r="C12">
            <v>5.4</v>
          </cell>
          <cell r="D12">
            <v>540</v>
          </cell>
          <cell r="E12">
            <v>8.64</v>
          </cell>
          <cell r="F12">
            <v>864</v>
          </cell>
          <cell r="G12">
            <v>12.25</v>
          </cell>
          <cell r="H12">
            <v>1225</v>
          </cell>
          <cell r="I12">
            <v>361</v>
          </cell>
          <cell r="J12">
            <v>0.41782407407407407</v>
          </cell>
          <cell r="K12">
            <v>324</v>
          </cell>
          <cell r="L12">
            <v>0.6</v>
          </cell>
          <cell r="M12" t="str">
            <v>VG88002</v>
          </cell>
          <cell r="N12">
            <v>13</v>
          </cell>
          <cell r="O12" t="str">
            <v>MEED</v>
          </cell>
          <cell r="P12" t="str">
            <v>GENERIC CAT 2</v>
          </cell>
          <cell r="Q12" t="str">
            <v>VG8800213</v>
          </cell>
        </row>
        <row r="13">
          <cell r="A13" t="str">
            <v>Acetylcysteine 200Mg Granules 10S (Ambica)</v>
          </cell>
          <cell r="B13">
            <v>10</v>
          </cell>
          <cell r="C13">
            <v>15</v>
          </cell>
          <cell r="D13">
            <v>150</v>
          </cell>
          <cell r="E13">
            <v>24</v>
          </cell>
          <cell r="F13">
            <v>240</v>
          </cell>
          <cell r="G13">
            <v>33.5</v>
          </cell>
          <cell r="H13">
            <v>335</v>
          </cell>
          <cell r="I13">
            <v>95</v>
          </cell>
          <cell r="J13">
            <v>0.39583333333333331</v>
          </cell>
          <cell r="K13">
            <v>90</v>
          </cell>
          <cell r="L13">
            <v>0.6</v>
          </cell>
          <cell r="M13" t="str">
            <v>VG88002</v>
          </cell>
          <cell r="N13">
            <v>14</v>
          </cell>
          <cell r="O13" t="str">
            <v>MEED</v>
          </cell>
          <cell r="P13" t="str">
            <v>GENERIC CAT 2</v>
          </cell>
          <cell r="Q13" t="str">
            <v>VG8800214</v>
          </cell>
        </row>
        <row r="14">
          <cell r="A14" t="str">
            <v>Acetylcysteine200MgPwdrOral Sol 10S (Flucysteine)</v>
          </cell>
          <cell r="B14">
            <v>10</v>
          </cell>
          <cell r="C14">
            <v>8</v>
          </cell>
          <cell r="D14">
            <v>80</v>
          </cell>
          <cell r="E14">
            <v>12.8</v>
          </cell>
          <cell r="F14">
            <v>128</v>
          </cell>
          <cell r="G14">
            <v>18</v>
          </cell>
          <cell r="H14">
            <v>180</v>
          </cell>
          <cell r="I14">
            <v>52</v>
          </cell>
          <cell r="J14">
            <v>0.40625</v>
          </cell>
          <cell r="K14">
            <v>48</v>
          </cell>
          <cell r="L14">
            <v>0.6</v>
          </cell>
          <cell r="M14" t="str">
            <v>VG88002</v>
          </cell>
          <cell r="N14">
            <v>15</v>
          </cell>
          <cell r="O14" t="str">
            <v>MEED</v>
          </cell>
          <cell r="P14" t="str">
            <v>GENERIC CAT 2</v>
          </cell>
          <cell r="Q14" t="str">
            <v>VG8800215</v>
          </cell>
        </row>
        <row r="15">
          <cell r="A15" t="str">
            <v>Acetylcysteine 600Mg Powder 10S (Acetylstat)</v>
          </cell>
          <cell r="B15">
            <v>10</v>
          </cell>
          <cell r="C15">
            <v>8.5</v>
          </cell>
          <cell r="D15">
            <v>85</v>
          </cell>
          <cell r="E15">
            <v>13.6</v>
          </cell>
          <cell r="F15">
            <v>136</v>
          </cell>
          <cell r="G15">
            <v>19</v>
          </cell>
          <cell r="H15">
            <v>190</v>
          </cell>
          <cell r="I15">
            <v>54</v>
          </cell>
          <cell r="J15">
            <v>0.39705882352941174</v>
          </cell>
          <cell r="K15">
            <v>51</v>
          </cell>
          <cell r="L15">
            <v>0.6</v>
          </cell>
          <cell r="M15" t="str">
            <v>VG88002</v>
          </cell>
          <cell r="N15">
            <v>16</v>
          </cell>
          <cell r="O15" t="str">
            <v>MEED</v>
          </cell>
          <cell r="P15" t="str">
            <v>GENERIC CAT 2</v>
          </cell>
          <cell r="Q15" t="str">
            <v>VG8800216</v>
          </cell>
        </row>
        <row r="16">
          <cell r="A16" t="str">
            <v>Acetylcysteine 600Mg Powder 10S (Flucysteine)</v>
          </cell>
          <cell r="B16">
            <v>10</v>
          </cell>
          <cell r="C16">
            <v>8.5</v>
          </cell>
          <cell r="D16">
            <v>85</v>
          </cell>
          <cell r="E16">
            <v>13.6</v>
          </cell>
          <cell r="F16">
            <v>136</v>
          </cell>
          <cell r="G16">
            <v>19</v>
          </cell>
          <cell r="H16">
            <v>190</v>
          </cell>
          <cell r="I16">
            <v>54</v>
          </cell>
          <cell r="J16">
            <v>0.39705882352941174</v>
          </cell>
          <cell r="K16">
            <v>51</v>
          </cell>
          <cell r="L16">
            <v>0.6</v>
          </cell>
          <cell r="M16" t="str">
            <v>VG88002</v>
          </cell>
          <cell r="N16">
            <v>17</v>
          </cell>
          <cell r="O16" t="str">
            <v>MEED</v>
          </cell>
          <cell r="P16" t="str">
            <v>GENERIC CAT 2</v>
          </cell>
          <cell r="Q16" t="str">
            <v>VG8800217</v>
          </cell>
        </row>
        <row r="17">
          <cell r="A17" t="str">
            <v>Aciclovir 50Mg 5G Cream Aciherpin(Ambica)</v>
          </cell>
          <cell r="B17">
            <v>1</v>
          </cell>
          <cell r="C17">
            <v>125</v>
          </cell>
          <cell r="D17">
            <v>125</v>
          </cell>
          <cell r="E17">
            <v>200</v>
          </cell>
          <cell r="F17">
            <v>200</v>
          </cell>
          <cell r="G17">
            <v>280</v>
          </cell>
          <cell r="H17">
            <v>280</v>
          </cell>
          <cell r="I17">
            <v>80</v>
          </cell>
          <cell r="J17">
            <v>0.4</v>
          </cell>
          <cell r="K17">
            <v>75</v>
          </cell>
          <cell r="L17">
            <v>0.6</v>
          </cell>
          <cell r="M17" t="str">
            <v>VG88002</v>
          </cell>
          <cell r="N17">
            <v>19</v>
          </cell>
          <cell r="O17" t="str">
            <v>MEED</v>
          </cell>
          <cell r="P17" t="str">
            <v>GENERIC CAT 2</v>
          </cell>
          <cell r="Q17" t="str">
            <v>VG8800219</v>
          </cell>
        </row>
        <row r="18">
          <cell r="A18" t="str">
            <v>Allopurinol 300Mg Tab 100S (Elavil)</v>
          </cell>
          <cell r="B18">
            <v>100</v>
          </cell>
          <cell r="C18">
            <v>2.0499999999999998</v>
          </cell>
          <cell r="D18">
            <v>205</v>
          </cell>
          <cell r="E18">
            <v>3.28</v>
          </cell>
          <cell r="F18">
            <v>328</v>
          </cell>
          <cell r="G18">
            <v>4.75</v>
          </cell>
          <cell r="H18">
            <v>475</v>
          </cell>
          <cell r="I18">
            <v>147</v>
          </cell>
          <cell r="J18">
            <v>0.44817073170731708</v>
          </cell>
          <cell r="K18">
            <v>123</v>
          </cell>
          <cell r="L18">
            <v>0.6</v>
          </cell>
          <cell r="M18" t="str">
            <v>VG88002</v>
          </cell>
          <cell r="N18">
            <v>21</v>
          </cell>
          <cell r="O18" t="str">
            <v>MEED</v>
          </cell>
          <cell r="P18" t="str">
            <v>GENERIC CAT 2</v>
          </cell>
          <cell r="Q18" t="str">
            <v>VG8800221</v>
          </cell>
        </row>
        <row r="19">
          <cell r="A19" t="str">
            <v>Ambroxol 15Mg Syr 60Ml (Broxolvan)</v>
          </cell>
          <cell r="B19">
            <v>1</v>
          </cell>
          <cell r="C19">
            <v>12.05</v>
          </cell>
          <cell r="D19">
            <v>12.05</v>
          </cell>
          <cell r="E19">
            <v>19.28</v>
          </cell>
          <cell r="F19">
            <v>19.28</v>
          </cell>
          <cell r="G19">
            <v>27</v>
          </cell>
          <cell r="H19">
            <v>27</v>
          </cell>
          <cell r="I19">
            <v>7.7199999999999989</v>
          </cell>
          <cell r="J19">
            <v>0.40041493775933601</v>
          </cell>
          <cell r="K19">
            <v>7.23</v>
          </cell>
          <cell r="L19">
            <v>0.6</v>
          </cell>
          <cell r="M19" t="str">
            <v>VG88002</v>
          </cell>
          <cell r="N19">
            <v>22</v>
          </cell>
          <cell r="O19" t="str">
            <v>MEED</v>
          </cell>
          <cell r="P19" t="str">
            <v>GENERIC CAT 2</v>
          </cell>
          <cell r="Q19" t="str">
            <v>VG8800222</v>
          </cell>
        </row>
        <row r="20">
          <cell r="A20" t="str">
            <v>Ambroxol 15Mg Syr 60Ml (Mucosaph)</v>
          </cell>
          <cell r="B20">
            <v>1</v>
          </cell>
          <cell r="C20">
            <v>10.75</v>
          </cell>
          <cell r="D20">
            <v>10.75</v>
          </cell>
          <cell r="E20">
            <v>17.2</v>
          </cell>
          <cell r="F20">
            <v>17.2</v>
          </cell>
          <cell r="G20">
            <v>24</v>
          </cell>
          <cell r="H20">
            <v>24</v>
          </cell>
          <cell r="I20">
            <v>6.8000000000000007</v>
          </cell>
          <cell r="J20">
            <v>0.39534883720930236</v>
          </cell>
          <cell r="K20">
            <v>6.4499999999999993</v>
          </cell>
          <cell r="L20">
            <v>0.6</v>
          </cell>
          <cell r="M20" t="str">
            <v>VG88002</v>
          </cell>
          <cell r="N20">
            <v>24</v>
          </cell>
          <cell r="O20" t="str">
            <v>MEED</v>
          </cell>
          <cell r="P20" t="str">
            <v>GENERIC CAT 2</v>
          </cell>
          <cell r="Q20" t="str">
            <v>VG8800224</v>
          </cell>
        </row>
        <row r="21">
          <cell r="A21" t="str">
            <v>Ambroxol 30mg/5ml 60ml (Mucosaph-30)</v>
          </cell>
          <cell r="B21">
            <v>1</v>
          </cell>
          <cell r="C21">
            <v>10.5</v>
          </cell>
          <cell r="D21">
            <v>10.5</v>
          </cell>
          <cell r="E21">
            <v>16.8</v>
          </cell>
          <cell r="F21">
            <v>16.8</v>
          </cell>
          <cell r="G21">
            <v>23.5</v>
          </cell>
          <cell r="H21">
            <v>23.5</v>
          </cell>
          <cell r="I21">
            <v>6.6999999999999993</v>
          </cell>
          <cell r="J21">
            <v>0.39880952380952372</v>
          </cell>
          <cell r="K21">
            <v>6.3000000000000007</v>
          </cell>
          <cell r="L21">
            <v>0.60000000000000009</v>
          </cell>
          <cell r="M21" t="str">
            <v>VG88002</v>
          </cell>
          <cell r="N21">
            <v>26</v>
          </cell>
          <cell r="O21" t="str">
            <v>MEED</v>
          </cell>
          <cell r="P21" t="str">
            <v>GENERIC CAT 2</v>
          </cell>
          <cell r="Q21" t="str">
            <v>VG8800226</v>
          </cell>
        </row>
        <row r="22">
          <cell r="A22" t="str">
            <v>Ambroxol 30Mg Tab 100S (Ambroflam)</v>
          </cell>
          <cell r="B22">
            <v>100</v>
          </cell>
          <cell r="C22">
            <v>0.28999999999999998</v>
          </cell>
          <cell r="D22">
            <v>29</v>
          </cell>
          <cell r="E22">
            <v>0.46400000000000008</v>
          </cell>
          <cell r="F22">
            <v>46.400000000000006</v>
          </cell>
          <cell r="G22">
            <v>0.75</v>
          </cell>
          <cell r="H22">
            <v>75</v>
          </cell>
          <cell r="I22">
            <v>28.599999999999994</v>
          </cell>
          <cell r="J22">
            <v>0.6163793103448274</v>
          </cell>
          <cell r="K22">
            <v>17.400000000000006</v>
          </cell>
          <cell r="L22">
            <v>0.6000000000000002</v>
          </cell>
          <cell r="M22" t="str">
            <v>VG88002</v>
          </cell>
          <cell r="N22">
            <v>27</v>
          </cell>
          <cell r="O22" t="str">
            <v>MEED</v>
          </cell>
          <cell r="P22" t="str">
            <v>GENERIC CAT 2</v>
          </cell>
          <cell r="Q22" t="str">
            <v>VG8800227</v>
          </cell>
        </row>
        <row r="23">
          <cell r="A23" t="str">
            <v>Ambroxol 30Mg Tab 100S (Couxin)</v>
          </cell>
          <cell r="B23">
            <v>100</v>
          </cell>
          <cell r="C23">
            <v>0.28999999999999998</v>
          </cell>
          <cell r="D23">
            <v>29</v>
          </cell>
          <cell r="E23">
            <v>0.46400000000000008</v>
          </cell>
          <cell r="F23">
            <v>46.400000000000006</v>
          </cell>
          <cell r="G23">
            <v>0.75</v>
          </cell>
          <cell r="H23">
            <v>75</v>
          </cell>
          <cell r="I23">
            <v>28.599999999999994</v>
          </cell>
          <cell r="J23">
            <v>0.6163793103448274</v>
          </cell>
          <cell r="K23">
            <v>17.400000000000006</v>
          </cell>
          <cell r="L23">
            <v>0.6000000000000002</v>
          </cell>
          <cell r="M23" t="str">
            <v>VG88002</v>
          </cell>
          <cell r="N23">
            <v>28</v>
          </cell>
          <cell r="O23" t="str">
            <v>MEED</v>
          </cell>
          <cell r="P23" t="str">
            <v>GENERIC CAT 2</v>
          </cell>
          <cell r="Q23" t="str">
            <v>VG8800228</v>
          </cell>
        </row>
        <row r="24">
          <cell r="A24" t="str">
            <v>Ambroxol 30Mg Tab 100S (Saphroxol)</v>
          </cell>
          <cell r="B24">
            <v>100</v>
          </cell>
          <cell r="C24">
            <v>0.41</v>
          </cell>
          <cell r="D24">
            <v>41</v>
          </cell>
          <cell r="E24">
            <v>0.65600000000000014</v>
          </cell>
          <cell r="F24">
            <v>65.600000000000009</v>
          </cell>
          <cell r="G24">
            <v>1</v>
          </cell>
          <cell r="H24">
            <v>100</v>
          </cell>
          <cell r="I24">
            <v>34.399999999999991</v>
          </cell>
          <cell r="J24">
            <v>0.52439024390243882</v>
          </cell>
          <cell r="K24">
            <v>24.600000000000009</v>
          </cell>
          <cell r="L24">
            <v>0.6000000000000002</v>
          </cell>
          <cell r="M24" t="str">
            <v>VG88002</v>
          </cell>
          <cell r="N24">
            <v>29</v>
          </cell>
          <cell r="O24" t="str">
            <v>MEED</v>
          </cell>
          <cell r="P24" t="str">
            <v>GENERIC CAT 2</v>
          </cell>
          <cell r="Q24" t="str">
            <v>VG8800229</v>
          </cell>
        </row>
        <row r="25">
          <cell r="A25" t="str">
            <v>Ambroxol 75Mg Cap 100S (Nelpa)</v>
          </cell>
          <cell r="B25">
            <v>100</v>
          </cell>
          <cell r="C25">
            <v>3.65</v>
          </cell>
          <cell r="D25">
            <v>365</v>
          </cell>
          <cell r="E25">
            <v>5.84</v>
          </cell>
          <cell r="F25">
            <v>584</v>
          </cell>
          <cell r="G25">
            <v>8.25</v>
          </cell>
          <cell r="H25">
            <v>825</v>
          </cell>
          <cell r="I25">
            <v>241</v>
          </cell>
          <cell r="J25">
            <v>0.41267123287671231</v>
          </cell>
          <cell r="K25">
            <v>219</v>
          </cell>
          <cell r="L25">
            <v>0.6</v>
          </cell>
          <cell r="M25" t="str">
            <v>VG88002</v>
          </cell>
          <cell r="N25">
            <v>30</v>
          </cell>
          <cell r="O25" t="str">
            <v>MEED</v>
          </cell>
          <cell r="P25" t="str">
            <v>GENERIC CAT 2</v>
          </cell>
          <cell r="Q25" t="str">
            <v>VG8800230</v>
          </cell>
        </row>
        <row r="26">
          <cell r="A26" t="str">
            <v>Ambroxol Hci 6Mg Syr 15Ml Drops (Ambrolem)</v>
          </cell>
          <cell r="B26">
            <v>1</v>
          </cell>
          <cell r="C26">
            <v>9.9</v>
          </cell>
          <cell r="D26">
            <v>9.9</v>
          </cell>
          <cell r="E26">
            <v>15.840000000000002</v>
          </cell>
          <cell r="F26">
            <v>15.840000000000002</v>
          </cell>
          <cell r="G26">
            <v>22.25</v>
          </cell>
          <cell r="H26">
            <v>22.25</v>
          </cell>
          <cell r="I26">
            <v>6.4099999999999984</v>
          </cell>
          <cell r="J26">
            <v>0.40467171717171702</v>
          </cell>
          <cell r="K26">
            <v>5.9400000000000013</v>
          </cell>
          <cell r="L26">
            <v>0.60000000000000009</v>
          </cell>
          <cell r="M26" t="str">
            <v>VG88002</v>
          </cell>
          <cell r="N26">
            <v>31</v>
          </cell>
          <cell r="O26" t="str">
            <v>MEED</v>
          </cell>
          <cell r="P26" t="str">
            <v>GENERIC CAT 2</v>
          </cell>
          <cell r="Q26" t="str">
            <v>VG8800231</v>
          </cell>
        </row>
        <row r="27">
          <cell r="A27" t="str">
            <v>Ambroxol Hci 6Mg Drops 15Ml (Couxin)</v>
          </cell>
          <cell r="B27">
            <v>1</v>
          </cell>
          <cell r="C27">
            <v>11.5</v>
          </cell>
          <cell r="D27">
            <v>11.5</v>
          </cell>
          <cell r="E27">
            <v>18.400000000000002</v>
          </cell>
          <cell r="F27">
            <v>18.400000000000002</v>
          </cell>
          <cell r="G27">
            <v>25.75</v>
          </cell>
          <cell r="H27">
            <v>25.75</v>
          </cell>
          <cell r="I27">
            <v>7.3499999999999979</v>
          </cell>
          <cell r="J27">
            <v>0.39945652173913027</v>
          </cell>
          <cell r="K27">
            <v>6.9000000000000021</v>
          </cell>
          <cell r="L27">
            <v>0.6000000000000002</v>
          </cell>
          <cell r="M27" t="str">
            <v>VG88002</v>
          </cell>
          <cell r="N27">
            <v>32</v>
          </cell>
          <cell r="O27" t="str">
            <v>MEED</v>
          </cell>
          <cell r="P27" t="str">
            <v>GENERIC CAT 2</v>
          </cell>
          <cell r="Q27" t="str">
            <v>VG8800232</v>
          </cell>
        </row>
        <row r="28">
          <cell r="A28" t="str">
            <v>Ambroxol Drops 15Ml (Lycobrox)</v>
          </cell>
          <cell r="B28">
            <v>1</v>
          </cell>
          <cell r="C28">
            <v>14</v>
          </cell>
          <cell r="D28">
            <v>14</v>
          </cell>
          <cell r="E28">
            <v>22.400000000000002</v>
          </cell>
          <cell r="F28">
            <v>22.400000000000002</v>
          </cell>
          <cell r="G28">
            <v>31.25</v>
          </cell>
          <cell r="H28">
            <v>31.25</v>
          </cell>
          <cell r="I28">
            <v>8.8499999999999979</v>
          </cell>
          <cell r="J28">
            <v>0.39508928571428559</v>
          </cell>
          <cell r="K28">
            <v>8.4000000000000021</v>
          </cell>
          <cell r="L28">
            <v>0.6000000000000002</v>
          </cell>
          <cell r="M28" t="str">
            <v>VG88002</v>
          </cell>
          <cell r="N28">
            <v>33</v>
          </cell>
          <cell r="O28" t="str">
            <v>MEED</v>
          </cell>
          <cell r="P28" t="str">
            <v>GENERIC CAT 2</v>
          </cell>
          <cell r="Q28" t="str">
            <v>VG8800233</v>
          </cell>
        </row>
        <row r="29">
          <cell r="A29" t="str">
            <v>Ambroxol Hci 6Mg Drops 15Ml (Mucosaph-OD)</v>
          </cell>
          <cell r="B29">
            <v>1</v>
          </cell>
          <cell r="C29">
            <v>11</v>
          </cell>
          <cell r="D29">
            <v>11</v>
          </cell>
          <cell r="E29">
            <v>17.600000000000001</v>
          </cell>
          <cell r="F29">
            <v>17.600000000000001</v>
          </cell>
          <cell r="G29">
            <v>24.64</v>
          </cell>
          <cell r="H29">
            <v>24.64</v>
          </cell>
          <cell r="I29">
            <v>7.0399999999999991</v>
          </cell>
          <cell r="J29">
            <v>0.39999999999999991</v>
          </cell>
          <cell r="K29">
            <v>6.6000000000000014</v>
          </cell>
          <cell r="L29">
            <v>0.60000000000000009</v>
          </cell>
          <cell r="M29" t="str">
            <v>VG88002</v>
          </cell>
          <cell r="N29">
            <v>34</v>
          </cell>
          <cell r="O29" t="str">
            <v>MEED</v>
          </cell>
          <cell r="P29" t="str">
            <v>GENERIC CAT 2</v>
          </cell>
          <cell r="Q29" t="str">
            <v>VG8800234</v>
          </cell>
        </row>
        <row r="30">
          <cell r="A30" t="str">
            <v>Amiodarone 200mg Tab 90S (Triodone)</v>
          </cell>
          <cell r="B30">
            <v>90</v>
          </cell>
          <cell r="C30">
            <v>6.5</v>
          </cell>
          <cell r="D30">
            <v>585</v>
          </cell>
          <cell r="E30">
            <v>10.4</v>
          </cell>
          <cell r="F30">
            <v>936</v>
          </cell>
          <cell r="G30">
            <v>14.75</v>
          </cell>
          <cell r="H30">
            <v>1327.5</v>
          </cell>
          <cell r="I30">
            <v>391.5</v>
          </cell>
          <cell r="J30">
            <v>0.41826923076923078</v>
          </cell>
          <cell r="K30">
            <v>351</v>
          </cell>
          <cell r="L30">
            <v>0.6</v>
          </cell>
          <cell r="M30" t="str">
            <v>VG88002</v>
          </cell>
          <cell r="N30">
            <v>35</v>
          </cell>
          <cell r="O30" t="str">
            <v>MEED</v>
          </cell>
          <cell r="P30" t="str">
            <v>GENERIC CAT 2</v>
          </cell>
          <cell r="Q30" t="str">
            <v>VG8800235</v>
          </cell>
        </row>
        <row r="31">
          <cell r="A31" t="str">
            <v>Amlodipine 10Mg Tab 100S (Generics)</v>
          </cell>
          <cell r="B31">
            <v>100</v>
          </cell>
          <cell r="C31">
            <v>0.85</v>
          </cell>
          <cell r="D31">
            <v>85</v>
          </cell>
          <cell r="E31">
            <v>1.36</v>
          </cell>
          <cell r="F31">
            <v>136</v>
          </cell>
          <cell r="G31">
            <v>2</v>
          </cell>
          <cell r="H31">
            <v>200</v>
          </cell>
          <cell r="I31">
            <v>64</v>
          </cell>
          <cell r="J31">
            <v>0.47058823529411764</v>
          </cell>
          <cell r="K31">
            <v>51</v>
          </cell>
          <cell r="L31">
            <v>0.6</v>
          </cell>
          <cell r="M31" t="str">
            <v>VG88002</v>
          </cell>
          <cell r="N31">
            <v>36</v>
          </cell>
          <cell r="O31" t="str">
            <v>MEED</v>
          </cell>
          <cell r="P31" t="str">
            <v>GENERIC CAT 2</v>
          </cell>
          <cell r="Q31" t="str">
            <v>VG8800236</v>
          </cell>
        </row>
        <row r="32">
          <cell r="A32" t="str">
            <v>Amlodipine 10Mg Tab 100S (Norvatrol)</v>
          </cell>
          <cell r="B32">
            <v>100</v>
          </cell>
          <cell r="C32">
            <v>1</v>
          </cell>
          <cell r="D32">
            <v>100</v>
          </cell>
          <cell r="E32">
            <v>1.6</v>
          </cell>
          <cell r="F32">
            <v>160</v>
          </cell>
          <cell r="G32">
            <v>2.25</v>
          </cell>
          <cell r="H32">
            <v>225</v>
          </cell>
          <cell r="I32">
            <v>65</v>
          </cell>
          <cell r="J32">
            <v>0.40625</v>
          </cell>
          <cell r="K32">
            <v>60</v>
          </cell>
          <cell r="L32">
            <v>0.6</v>
          </cell>
          <cell r="M32" t="str">
            <v>VG88002</v>
          </cell>
          <cell r="N32">
            <v>37</v>
          </cell>
          <cell r="O32" t="str">
            <v>MEED</v>
          </cell>
          <cell r="P32" t="str">
            <v>GENERIC CAT 2</v>
          </cell>
          <cell r="Q32" t="str">
            <v>VG8800237</v>
          </cell>
        </row>
        <row r="33">
          <cell r="A33" t="str">
            <v>Amlodipine 5Mg Tab 100S (Generics)</v>
          </cell>
          <cell r="B33">
            <v>100</v>
          </cell>
          <cell r="C33">
            <v>0.75</v>
          </cell>
          <cell r="D33">
            <v>75</v>
          </cell>
          <cell r="E33">
            <v>1.2</v>
          </cell>
          <cell r="F33">
            <v>120</v>
          </cell>
          <cell r="G33">
            <v>1.75</v>
          </cell>
          <cell r="H33">
            <v>175</v>
          </cell>
          <cell r="I33">
            <v>55</v>
          </cell>
          <cell r="J33">
            <v>0.45833333333333331</v>
          </cell>
          <cell r="K33">
            <v>45</v>
          </cell>
          <cell r="L33">
            <v>0.6</v>
          </cell>
          <cell r="M33" t="str">
            <v>VG88002</v>
          </cell>
          <cell r="N33">
            <v>38</v>
          </cell>
          <cell r="O33" t="str">
            <v>MEED</v>
          </cell>
          <cell r="P33" t="str">
            <v>GENERIC CAT 2</v>
          </cell>
          <cell r="Q33" t="str">
            <v>VG8800238</v>
          </cell>
        </row>
        <row r="34">
          <cell r="A34" t="str">
            <v>Amlodipine 5Mg Tab 100S (Norvatrol)</v>
          </cell>
          <cell r="B34">
            <v>100</v>
          </cell>
          <cell r="C34">
            <v>0.8</v>
          </cell>
          <cell r="D34">
            <v>80</v>
          </cell>
          <cell r="E34">
            <v>1.28</v>
          </cell>
          <cell r="F34">
            <v>128</v>
          </cell>
          <cell r="G34">
            <v>2</v>
          </cell>
          <cell r="H34">
            <v>200</v>
          </cell>
          <cell r="I34">
            <v>72</v>
          </cell>
          <cell r="J34">
            <v>0.5625</v>
          </cell>
          <cell r="K34">
            <v>48</v>
          </cell>
          <cell r="L34">
            <v>0.6</v>
          </cell>
          <cell r="M34" t="str">
            <v>VG88002</v>
          </cell>
          <cell r="N34">
            <v>40</v>
          </cell>
          <cell r="O34" t="str">
            <v>MEED</v>
          </cell>
          <cell r="P34" t="str">
            <v>GENERIC CAT 2</v>
          </cell>
          <cell r="Q34" t="str">
            <v>VG8800240</v>
          </cell>
        </row>
        <row r="35">
          <cell r="A35" t="str">
            <v>Amoxicillin 125Mg Susp 60Ml (Moxylor)</v>
          </cell>
          <cell r="B35">
            <v>1</v>
          </cell>
          <cell r="C35">
            <v>14.3</v>
          </cell>
          <cell r="D35">
            <v>14.3</v>
          </cell>
          <cell r="E35">
            <v>22.880000000000003</v>
          </cell>
          <cell r="F35">
            <v>22.880000000000003</v>
          </cell>
          <cell r="G35">
            <v>32</v>
          </cell>
          <cell r="H35">
            <v>32</v>
          </cell>
          <cell r="I35">
            <v>9.1199999999999974</v>
          </cell>
          <cell r="J35">
            <v>0.39860139860139843</v>
          </cell>
          <cell r="K35">
            <v>8.5800000000000018</v>
          </cell>
          <cell r="L35">
            <v>0.60000000000000009</v>
          </cell>
          <cell r="M35" t="str">
            <v>VG88002</v>
          </cell>
          <cell r="N35">
            <v>41</v>
          </cell>
          <cell r="O35" t="str">
            <v>MEED</v>
          </cell>
          <cell r="P35" t="str">
            <v>GENERIC CAT 2</v>
          </cell>
          <cell r="Q35" t="str">
            <v>VG8800241</v>
          </cell>
        </row>
        <row r="36">
          <cell r="A36" t="str">
            <v>Amoxicillin 125Mg Susp (Tolmann)</v>
          </cell>
          <cell r="B36">
            <v>1</v>
          </cell>
          <cell r="C36">
            <v>11</v>
          </cell>
          <cell r="D36">
            <v>11</v>
          </cell>
          <cell r="E36">
            <v>17.600000000000001</v>
          </cell>
          <cell r="F36">
            <v>17.600000000000001</v>
          </cell>
          <cell r="G36">
            <v>24.75</v>
          </cell>
          <cell r="H36">
            <v>24.75</v>
          </cell>
          <cell r="I36">
            <v>7.1499999999999986</v>
          </cell>
          <cell r="J36">
            <v>0.40624999999999989</v>
          </cell>
          <cell r="K36">
            <v>6.6000000000000014</v>
          </cell>
          <cell r="L36">
            <v>0.60000000000000009</v>
          </cell>
          <cell r="M36" t="str">
            <v>VG88002</v>
          </cell>
          <cell r="N36">
            <v>42</v>
          </cell>
          <cell r="O36" t="str">
            <v>MEED</v>
          </cell>
          <cell r="P36" t="str">
            <v>GENERIC CAT 2</v>
          </cell>
          <cell r="Q36" t="str">
            <v>VG8800242</v>
          </cell>
        </row>
        <row r="37">
          <cell r="A37" t="str">
            <v>Amoxicillin 125Mg Susp (Varolox)</v>
          </cell>
          <cell r="B37">
            <v>1</v>
          </cell>
          <cell r="C37">
            <v>15</v>
          </cell>
          <cell r="D37">
            <v>15</v>
          </cell>
          <cell r="E37">
            <v>24</v>
          </cell>
          <cell r="F37">
            <v>24</v>
          </cell>
          <cell r="G37">
            <v>33.75</v>
          </cell>
          <cell r="H37">
            <v>33.75</v>
          </cell>
          <cell r="I37">
            <v>9.75</v>
          </cell>
          <cell r="J37">
            <v>0.40625</v>
          </cell>
          <cell r="K37">
            <v>9</v>
          </cell>
          <cell r="L37">
            <v>0.6</v>
          </cell>
          <cell r="M37" t="str">
            <v>VG88002</v>
          </cell>
          <cell r="N37">
            <v>44</v>
          </cell>
          <cell r="O37" t="str">
            <v>MEED</v>
          </cell>
          <cell r="P37" t="str">
            <v>GENERIC CAT 2</v>
          </cell>
          <cell r="Q37" t="str">
            <v>VG8800244</v>
          </cell>
        </row>
        <row r="38">
          <cell r="A38" t="str">
            <v>Amoxicillin 250Mg Susp (Varolox)</v>
          </cell>
          <cell r="B38">
            <v>1</v>
          </cell>
          <cell r="C38">
            <v>19</v>
          </cell>
          <cell r="D38">
            <v>19</v>
          </cell>
          <cell r="E38">
            <v>30.400000000000002</v>
          </cell>
          <cell r="F38">
            <v>30.400000000000002</v>
          </cell>
          <cell r="G38">
            <v>42.5</v>
          </cell>
          <cell r="H38">
            <v>42.5</v>
          </cell>
          <cell r="I38">
            <v>12.099999999999998</v>
          </cell>
          <cell r="J38">
            <v>0.39802631578947356</v>
          </cell>
          <cell r="K38">
            <v>11.400000000000002</v>
          </cell>
          <cell r="L38">
            <v>0.60000000000000009</v>
          </cell>
          <cell r="M38" t="str">
            <v>VG88002</v>
          </cell>
          <cell r="N38">
            <v>46</v>
          </cell>
          <cell r="O38" t="str">
            <v>MEED</v>
          </cell>
          <cell r="P38" t="str">
            <v>GENERIC CAT 2</v>
          </cell>
          <cell r="Q38" t="str">
            <v>VG8800246</v>
          </cell>
        </row>
        <row r="39">
          <cell r="A39" t="str">
            <v>Amoxicillin 500Mg Cap 100S (Droxyl)</v>
          </cell>
          <cell r="B39">
            <v>100</v>
          </cell>
          <cell r="C39">
            <v>1.25</v>
          </cell>
          <cell r="D39">
            <v>125</v>
          </cell>
          <cell r="E39">
            <v>2</v>
          </cell>
          <cell r="F39">
            <v>200</v>
          </cell>
          <cell r="G39">
            <v>3</v>
          </cell>
          <cell r="H39">
            <v>300</v>
          </cell>
          <cell r="I39">
            <v>100</v>
          </cell>
          <cell r="J39">
            <v>0.5</v>
          </cell>
          <cell r="K39">
            <v>75</v>
          </cell>
          <cell r="L39">
            <v>0.6</v>
          </cell>
          <cell r="M39" t="str">
            <v>VG88002</v>
          </cell>
          <cell r="N39">
            <v>47</v>
          </cell>
          <cell r="O39" t="str">
            <v>MEED</v>
          </cell>
          <cell r="P39" t="str">
            <v>GENERIC CAT 2</v>
          </cell>
          <cell r="Q39" t="str">
            <v>VG8800247</v>
          </cell>
        </row>
        <row r="40">
          <cell r="A40" t="str">
            <v>Antacid 200Mg Tab 100S (Zilgam)</v>
          </cell>
          <cell r="B40">
            <v>100</v>
          </cell>
          <cell r="C40">
            <v>0.48</v>
          </cell>
          <cell r="D40">
            <v>48</v>
          </cell>
          <cell r="E40">
            <v>0.76800000000000013</v>
          </cell>
          <cell r="F40">
            <v>76.800000000000011</v>
          </cell>
          <cell r="G40">
            <v>1.25</v>
          </cell>
          <cell r="H40">
            <v>125</v>
          </cell>
          <cell r="I40">
            <v>48.199999999999989</v>
          </cell>
          <cell r="J40">
            <v>0.62760416666666641</v>
          </cell>
          <cell r="K40">
            <v>28.800000000000011</v>
          </cell>
          <cell r="L40">
            <v>0.6000000000000002</v>
          </cell>
          <cell r="M40" t="str">
            <v>VG88002</v>
          </cell>
          <cell r="N40">
            <v>48</v>
          </cell>
          <cell r="O40" t="str">
            <v>MEED</v>
          </cell>
          <cell r="P40" t="str">
            <v>GENERIC CAT 2</v>
          </cell>
          <cell r="Q40" t="str">
            <v>VG8800248</v>
          </cell>
        </row>
        <row r="41">
          <cell r="A41" t="str">
            <v>Aluminum Magnesium 200mg/100mg Tab 100s (Antacid)</v>
          </cell>
          <cell r="B41">
            <v>100</v>
          </cell>
          <cell r="C41">
            <v>0.46500000000000002</v>
          </cell>
          <cell r="D41">
            <v>46.5</v>
          </cell>
          <cell r="E41">
            <v>0.74400000000000011</v>
          </cell>
          <cell r="F41">
            <v>74.400000000000006</v>
          </cell>
          <cell r="G41">
            <v>1.25</v>
          </cell>
          <cell r="H41">
            <v>125</v>
          </cell>
          <cell r="I41">
            <v>50.599999999999994</v>
          </cell>
          <cell r="J41">
            <v>0.68010752688172027</v>
          </cell>
          <cell r="K41">
            <v>27.900000000000006</v>
          </cell>
          <cell r="L41">
            <v>0.60000000000000009</v>
          </cell>
          <cell r="M41" t="str">
            <v>VG88002</v>
          </cell>
          <cell r="N41">
            <v>49</v>
          </cell>
          <cell r="O41" t="str">
            <v>MEED</v>
          </cell>
          <cell r="P41" t="str">
            <v>GENERIC CAT 2</v>
          </cell>
          <cell r="Q41" t="str">
            <v>VG8800249</v>
          </cell>
        </row>
        <row r="42">
          <cell r="A42" t="str">
            <v>Aluminum Magnesium 200Mg-100 Tab* Medalem</v>
          </cell>
          <cell r="B42">
            <v>100</v>
          </cell>
          <cell r="C42">
            <v>0.6</v>
          </cell>
          <cell r="D42">
            <v>60</v>
          </cell>
          <cell r="E42">
            <v>0.96</v>
          </cell>
          <cell r="F42">
            <v>96</v>
          </cell>
          <cell r="G42">
            <v>1.5</v>
          </cell>
          <cell r="H42">
            <v>150</v>
          </cell>
          <cell r="I42">
            <v>54</v>
          </cell>
          <cell r="J42">
            <v>0.5625</v>
          </cell>
          <cell r="K42">
            <v>36</v>
          </cell>
          <cell r="L42">
            <v>0.6</v>
          </cell>
          <cell r="M42" t="str">
            <v>VG88002</v>
          </cell>
          <cell r="N42">
            <v>51</v>
          </cell>
          <cell r="O42" t="str">
            <v>MEED</v>
          </cell>
          <cell r="P42" t="str">
            <v>GENERIC CAT 2</v>
          </cell>
          <cell r="Q42" t="str">
            <v>VG8800251</v>
          </cell>
        </row>
        <row r="43">
          <cell r="A43" t="str">
            <v>Alum Mag Hydro 200Mg-100Mg Susp 60Ml (Medalem)</v>
          </cell>
          <cell r="B43">
            <v>1</v>
          </cell>
          <cell r="C43">
            <v>13.75</v>
          </cell>
          <cell r="D43">
            <v>13.75</v>
          </cell>
          <cell r="E43">
            <v>22</v>
          </cell>
          <cell r="F43">
            <v>22</v>
          </cell>
          <cell r="G43">
            <v>31</v>
          </cell>
          <cell r="H43">
            <v>31</v>
          </cell>
          <cell r="I43">
            <v>9</v>
          </cell>
          <cell r="J43">
            <v>0.40909090909090912</v>
          </cell>
          <cell r="K43">
            <v>8.25</v>
          </cell>
          <cell r="L43">
            <v>0.6</v>
          </cell>
          <cell r="M43" t="str">
            <v>VG88002</v>
          </cell>
          <cell r="N43">
            <v>52</v>
          </cell>
          <cell r="O43" t="str">
            <v>REGIMED</v>
          </cell>
          <cell r="P43" t="str">
            <v>GENERIC CAT 1</v>
          </cell>
          <cell r="Q43" t="str">
            <v>VG8800252</v>
          </cell>
        </row>
        <row r="44">
          <cell r="A44" t="str">
            <v>Alum Mag 225-200 Mg Hydro Susp 60Ml (Gastrocin)</v>
          </cell>
          <cell r="B44">
            <v>1</v>
          </cell>
          <cell r="C44">
            <v>12.6</v>
          </cell>
          <cell r="D44">
            <v>12.6</v>
          </cell>
          <cell r="E44">
            <v>20.16</v>
          </cell>
          <cell r="F44">
            <v>20.16</v>
          </cell>
          <cell r="G44">
            <v>28.25</v>
          </cell>
          <cell r="H44">
            <v>28.25</v>
          </cell>
          <cell r="I44">
            <v>8.09</v>
          </cell>
          <cell r="J44">
            <v>0.40128968253968256</v>
          </cell>
          <cell r="K44">
            <v>7.5600000000000005</v>
          </cell>
          <cell r="L44">
            <v>0.60000000000000009</v>
          </cell>
          <cell r="M44" t="str">
            <v>VG88002</v>
          </cell>
          <cell r="N44">
            <v>54</v>
          </cell>
          <cell r="O44" t="str">
            <v>MEED</v>
          </cell>
          <cell r="P44" t="str">
            <v>GENERIC CAT 2</v>
          </cell>
          <cell r="Q44" t="str">
            <v>VG8800254</v>
          </cell>
        </row>
        <row r="45">
          <cell r="A45" t="str">
            <v>Antacid 200Mg Tab 100S (Shelogel)</v>
          </cell>
          <cell r="B45">
            <v>100</v>
          </cell>
          <cell r="C45">
            <v>0.59599999999999997</v>
          </cell>
          <cell r="D45">
            <v>59.6</v>
          </cell>
          <cell r="E45">
            <v>0.95360000000000011</v>
          </cell>
          <cell r="F45">
            <v>95.360000000000014</v>
          </cell>
          <cell r="G45">
            <v>1.5</v>
          </cell>
          <cell r="H45">
            <v>150</v>
          </cell>
          <cell r="I45">
            <v>54.639999999999986</v>
          </cell>
          <cell r="J45">
            <v>0.57298657718120782</v>
          </cell>
          <cell r="K45">
            <v>35.760000000000012</v>
          </cell>
          <cell r="L45">
            <v>0.6000000000000002</v>
          </cell>
          <cell r="M45" t="str">
            <v>VG88002</v>
          </cell>
          <cell r="N45">
            <v>55</v>
          </cell>
          <cell r="O45" t="str">
            <v>MEED</v>
          </cell>
          <cell r="P45" t="str">
            <v>GENERIC CAT 2</v>
          </cell>
          <cell r="Q45" t="str">
            <v>VG8800255</v>
          </cell>
        </row>
        <row r="46">
          <cell r="A46" t="str">
            <v>Ascorbic 100Mg Chewable Tab 100S (Xasorvic)</v>
          </cell>
          <cell r="B46">
            <v>100</v>
          </cell>
          <cell r="C46">
            <v>0.75</v>
          </cell>
          <cell r="D46">
            <v>75</v>
          </cell>
          <cell r="E46">
            <v>1.2</v>
          </cell>
          <cell r="F46">
            <v>120</v>
          </cell>
          <cell r="G46">
            <v>1.75</v>
          </cell>
          <cell r="H46">
            <v>175</v>
          </cell>
          <cell r="I46">
            <v>55</v>
          </cell>
          <cell r="J46">
            <v>0.45833333333333331</v>
          </cell>
          <cell r="K46">
            <v>45</v>
          </cell>
          <cell r="L46">
            <v>0.6</v>
          </cell>
          <cell r="M46" t="str">
            <v>VG88002</v>
          </cell>
          <cell r="N46">
            <v>56</v>
          </cell>
          <cell r="O46" t="str">
            <v>MEED</v>
          </cell>
          <cell r="P46" t="str">
            <v>GENERIC CAT 2</v>
          </cell>
          <cell r="Q46" t="str">
            <v>VG8800256</v>
          </cell>
        </row>
        <row r="47">
          <cell r="A47" t="str">
            <v>Ascorbic 100Mg Syr 60Ml (Novacee)</v>
          </cell>
          <cell r="B47">
            <v>1</v>
          </cell>
          <cell r="C47">
            <v>13.25</v>
          </cell>
          <cell r="D47">
            <v>13.25</v>
          </cell>
          <cell r="E47">
            <v>21.200000000000003</v>
          </cell>
          <cell r="F47">
            <v>21.200000000000003</v>
          </cell>
          <cell r="G47">
            <v>29.75</v>
          </cell>
          <cell r="H47">
            <v>29.75</v>
          </cell>
          <cell r="I47">
            <v>8.5499999999999972</v>
          </cell>
          <cell r="J47">
            <v>0.40330188679245266</v>
          </cell>
          <cell r="K47">
            <v>7.9500000000000028</v>
          </cell>
          <cell r="L47">
            <v>0.6000000000000002</v>
          </cell>
          <cell r="M47" t="str">
            <v>VG88002</v>
          </cell>
          <cell r="N47">
            <v>57</v>
          </cell>
          <cell r="O47" t="str">
            <v>MEED</v>
          </cell>
          <cell r="P47" t="str">
            <v>GENERIC CAT 2</v>
          </cell>
          <cell r="Q47" t="str">
            <v>VG8800257</v>
          </cell>
        </row>
        <row r="48">
          <cell r="A48" t="str">
            <v>Ascorbic Syr 120Ml (Novacee)</v>
          </cell>
          <cell r="B48">
            <v>1</v>
          </cell>
          <cell r="C48">
            <v>18.75</v>
          </cell>
          <cell r="D48">
            <v>18.75</v>
          </cell>
          <cell r="E48">
            <v>30</v>
          </cell>
          <cell r="F48">
            <v>30</v>
          </cell>
          <cell r="G48">
            <v>42</v>
          </cell>
          <cell r="H48">
            <v>42</v>
          </cell>
          <cell r="I48">
            <v>12</v>
          </cell>
          <cell r="J48">
            <v>0.4</v>
          </cell>
          <cell r="K48">
            <v>11.25</v>
          </cell>
          <cell r="L48">
            <v>0.6</v>
          </cell>
          <cell r="M48" t="str">
            <v>VG88002</v>
          </cell>
          <cell r="N48">
            <v>59</v>
          </cell>
          <cell r="O48" t="str">
            <v>MEED</v>
          </cell>
          <cell r="P48" t="str">
            <v>GENERIC CAT 2</v>
          </cell>
          <cell r="Q48" t="str">
            <v>VG8800259</v>
          </cell>
        </row>
        <row r="49">
          <cell r="A49" t="str">
            <v>Ascorbic Acid 500 Mg Tab 100S (Cevit)</v>
          </cell>
          <cell r="B49">
            <v>100</v>
          </cell>
          <cell r="C49">
            <v>0.72</v>
          </cell>
          <cell r="D49">
            <v>72</v>
          </cell>
          <cell r="E49">
            <v>1.1520000000000001</v>
          </cell>
          <cell r="F49">
            <v>115.2</v>
          </cell>
          <cell r="G49">
            <v>1.75</v>
          </cell>
          <cell r="H49">
            <v>175</v>
          </cell>
          <cell r="I49">
            <v>59.8</v>
          </cell>
          <cell r="J49">
            <v>0.51909722222222221</v>
          </cell>
          <cell r="K49">
            <v>43.2</v>
          </cell>
          <cell r="L49">
            <v>0.60000000000000009</v>
          </cell>
          <cell r="M49" t="str">
            <v>VG88002</v>
          </cell>
          <cell r="N49">
            <v>60</v>
          </cell>
          <cell r="O49" t="str">
            <v>MEED</v>
          </cell>
          <cell r="P49" t="str">
            <v>GENERIC CAT 2</v>
          </cell>
          <cell r="Q49" t="str">
            <v>VG8800260</v>
          </cell>
        </row>
        <row r="50">
          <cell r="A50" t="str">
            <v>Ascorbic Acid 100Mg Drops 15Ml (Novacee)</v>
          </cell>
          <cell r="B50">
            <v>1</v>
          </cell>
          <cell r="C50">
            <v>13.5</v>
          </cell>
          <cell r="D50">
            <v>13.5</v>
          </cell>
          <cell r="E50">
            <v>21.6</v>
          </cell>
          <cell r="F50">
            <v>21.6</v>
          </cell>
          <cell r="G50">
            <v>30.25</v>
          </cell>
          <cell r="H50">
            <v>30.25</v>
          </cell>
          <cell r="I50">
            <v>8.6499999999999986</v>
          </cell>
          <cell r="J50">
            <v>0.40046296296296285</v>
          </cell>
          <cell r="K50">
            <v>8.1000000000000014</v>
          </cell>
          <cell r="L50">
            <v>0.60000000000000009</v>
          </cell>
          <cell r="M50" t="str">
            <v>VG88002</v>
          </cell>
          <cell r="N50">
            <v>62</v>
          </cell>
          <cell r="O50" t="str">
            <v>MEED</v>
          </cell>
          <cell r="P50" t="str">
            <v>GENERIC CAT 2</v>
          </cell>
          <cell r="Q50" t="str">
            <v>VG8800262</v>
          </cell>
        </row>
        <row r="51">
          <cell r="A51" t="str">
            <v>Ascorbic+Zinc 120Ml (Imucor Z)</v>
          </cell>
          <cell r="B51">
            <v>1</v>
          </cell>
          <cell r="C51">
            <v>25</v>
          </cell>
          <cell r="D51">
            <v>25</v>
          </cell>
          <cell r="E51">
            <v>40</v>
          </cell>
          <cell r="F51">
            <v>40</v>
          </cell>
          <cell r="G51">
            <v>56</v>
          </cell>
          <cell r="H51">
            <v>56</v>
          </cell>
          <cell r="I51">
            <v>16</v>
          </cell>
          <cell r="J51">
            <v>0.4</v>
          </cell>
          <cell r="K51">
            <v>15</v>
          </cell>
          <cell r="L51">
            <v>0.6</v>
          </cell>
          <cell r="M51" t="str">
            <v>VG88002</v>
          </cell>
          <cell r="N51">
            <v>63</v>
          </cell>
          <cell r="O51" t="str">
            <v>MEED</v>
          </cell>
          <cell r="P51" t="str">
            <v>GENERIC CAT 2</v>
          </cell>
          <cell r="Q51" t="str">
            <v>VG8800263</v>
          </cell>
        </row>
        <row r="52">
          <cell r="A52" t="str">
            <v>Ascorbic + Zinc 120Ml (Vitcee Plus)</v>
          </cell>
          <cell r="B52">
            <v>1</v>
          </cell>
          <cell r="C52">
            <v>29.5</v>
          </cell>
          <cell r="D52">
            <v>29.5</v>
          </cell>
          <cell r="E52">
            <v>47.2</v>
          </cell>
          <cell r="F52">
            <v>47.2</v>
          </cell>
          <cell r="G52">
            <v>66</v>
          </cell>
          <cell r="H52">
            <v>66</v>
          </cell>
          <cell r="I52">
            <v>18.799999999999997</v>
          </cell>
          <cell r="J52">
            <v>0.39830508474576265</v>
          </cell>
          <cell r="K52">
            <v>17.700000000000003</v>
          </cell>
          <cell r="L52">
            <v>0.60000000000000009</v>
          </cell>
          <cell r="M52" t="str">
            <v>VG88002</v>
          </cell>
          <cell r="N52">
            <v>64</v>
          </cell>
          <cell r="O52" t="str">
            <v>MEED</v>
          </cell>
          <cell r="P52" t="str">
            <v>GENERIC CAT 2</v>
          </cell>
          <cell r="Q52" t="str">
            <v>VG8800264</v>
          </cell>
        </row>
        <row r="53">
          <cell r="A53" t="str">
            <v>Ascorbic+Zinc 15Ml Drops (Vitcee Plus)</v>
          </cell>
          <cell r="B53">
            <v>1</v>
          </cell>
          <cell r="C53">
            <v>18.5</v>
          </cell>
          <cell r="D53">
            <v>18.5</v>
          </cell>
          <cell r="E53">
            <v>29.6</v>
          </cell>
          <cell r="F53">
            <v>29.6</v>
          </cell>
          <cell r="G53">
            <v>41.5</v>
          </cell>
          <cell r="H53">
            <v>41.5</v>
          </cell>
          <cell r="I53">
            <v>11.899999999999999</v>
          </cell>
          <cell r="J53">
            <v>0.40202702702702697</v>
          </cell>
          <cell r="K53">
            <v>11.100000000000001</v>
          </cell>
          <cell r="L53">
            <v>0.60000000000000009</v>
          </cell>
          <cell r="M53" t="str">
            <v>VG88002</v>
          </cell>
          <cell r="N53">
            <v>65</v>
          </cell>
          <cell r="O53" t="str">
            <v>MEED</v>
          </cell>
          <cell r="P53" t="str">
            <v>GENERIC CAT 2</v>
          </cell>
          <cell r="Q53" t="str">
            <v>VG8800265</v>
          </cell>
        </row>
        <row r="54">
          <cell r="A54" t="str">
            <v>Ascorbic+Zinc 250Ml (Imucor Z)</v>
          </cell>
          <cell r="B54">
            <v>1</v>
          </cell>
          <cell r="C54">
            <v>46</v>
          </cell>
          <cell r="D54">
            <v>46</v>
          </cell>
          <cell r="E54">
            <v>73.600000000000009</v>
          </cell>
          <cell r="F54">
            <v>73.600000000000009</v>
          </cell>
          <cell r="G54">
            <v>103</v>
          </cell>
          <cell r="H54">
            <v>103</v>
          </cell>
          <cell r="I54">
            <v>29.399999999999991</v>
          </cell>
          <cell r="J54">
            <v>0.39945652173913027</v>
          </cell>
          <cell r="K54">
            <v>27.600000000000009</v>
          </cell>
          <cell r="L54">
            <v>0.6000000000000002</v>
          </cell>
          <cell r="M54" t="str">
            <v>VG88002</v>
          </cell>
          <cell r="N54">
            <v>66</v>
          </cell>
          <cell r="O54" t="str">
            <v>MEED</v>
          </cell>
          <cell r="P54" t="str">
            <v>GENERIC CAT 2</v>
          </cell>
          <cell r="Q54" t="str">
            <v>VG8800266</v>
          </cell>
        </row>
        <row r="55">
          <cell r="A55" t="str">
            <v>Ascorbic+Zinc 60Ml (Imucor Z)</v>
          </cell>
          <cell r="B55">
            <v>1</v>
          </cell>
          <cell r="C55">
            <v>16</v>
          </cell>
          <cell r="D55">
            <v>16</v>
          </cell>
          <cell r="E55">
            <v>25.6</v>
          </cell>
          <cell r="F55">
            <v>25.6</v>
          </cell>
          <cell r="G55">
            <v>36</v>
          </cell>
          <cell r="H55">
            <v>36</v>
          </cell>
          <cell r="I55">
            <v>10.399999999999999</v>
          </cell>
          <cell r="J55">
            <v>0.40624999999999994</v>
          </cell>
          <cell r="K55">
            <v>9.6000000000000014</v>
          </cell>
          <cell r="L55">
            <v>0.60000000000000009</v>
          </cell>
          <cell r="M55" t="str">
            <v>VG88002</v>
          </cell>
          <cell r="N55">
            <v>67</v>
          </cell>
          <cell r="O55" t="str">
            <v>MEED</v>
          </cell>
          <cell r="P55" t="str">
            <v>GENERIC CAT 2</v>
          </cell>
          <cell r="Q55" t="str">
            <v>VG8800267</v>
          </cell>
        </row>
        <row r="56">
          <cell r="A56" t="str">
            <v>Ascorbic + Zinc 60Ml (Vitcee Plus)</v>
          </cell>
          <cell r="B56">
            <v>1</v>
          </cell>
          <cell r="C56">
            <v>17</v>
          </cell>
          <cell r="D56">
            <v>17</v>
          </cell>
          <cell r="E56">
            <v>27.200000000000003</v>
          </cell>
          <cell r="F56">
            <v>27.200000000000003</v>
          </cell>
          <cell r="G56">
            <v>38</v>
          </cell>
          <cell r="H56">
            <v>38</v>
          </cell>
          <cell r="I56">
            <v>10.799999999999997</v>
          </cell>
          <cell r="J56">
            <v>0.39705882352941163</v>
          </cell>
          <cell r="K56">
            <v>10.200000000000003</v>
          </cell>
          <cell r="L56">
            <v>0.6000000000000002</v>
          </cell>
          <cell r="M56" t="str">
            <v>VG88002</v>
          </cell>
          <cell r="N56">
            <v>68</v>
          </cell>
          <cell r="O56" t="str">
            <v>MEED</v>
          </cell>
          <cell r="P56" t="str">
            <v>GENERIC CAT 2</v>
          </cell>
          <cell r="Q56" t="str">
            <v>VG8800268</v>
          </cell>
        </row>
        <row r="57">
          <cell r="A57" t="str">
            <v>Atorvastatin 20 Mg Tab 100S Atorsaph-20</v>
          </cell>
          <cell r="B57">
            <v>100</v>
          </cell>
          <cell r="C57">
            <v>0.88</v>
          </cell>
          <cell r="D57">
            <v>88</v>
          </cell>
          <cell r="E57">
            <v>1.4080000000000001</v>
          </cell>
          <cell r="F57">
            <v>140.80000000000001</v>
          </cell>
          <cell r="G57">
            <v>2</v>
          </cell>
          <cell r="H57">
            <v>200</v>
          </cell>
          <cell r="I57">
            <v>59.199999999999989</v>
          </cell>
          <cell r="J57">
            <v>0.42045454545454536</v>
          </cell>
          <cell r="K57">
            <v>52.800000000000011</v>
          </cell>
          <cell r="L57">
            <v>0.60000000000000009</v>
          </cell>
          <cell r="M57" t="str">
            <v>VG88002</v>
          </cell>
          <cell r="N57">
            <v>70</v>
          </cell>
          <cell r="O57" t="str">
            <v>MEED</v>
          </cell>
          <cell r="P57" t="str">
            <v>GENERIC CAT 2</v>
          </cell>
          <cell r="Q57" t="str">
            <v>VG8800270</v>
          </cell>
        </row>
        <row r="58">
          <cell r="A58" t="str">
            <v>Atorvastatin 20Mg Tab 100S (Brelvastin)</v>
          </cell>
          <cell r="B58">
            <v>100</v>
          </cell>
          <cell r="C58">
            <v>1.0900000000000001</v>
          </cell>
          <cell r="D58">
            <v>109</v>
          </cell>
          <cell r="E58">
            <v>1.744</v>
          </cell>
          <cell r="F58">
            <v>174.4</v>
          </cell>
          <cell r="G58">
            <v>2.5</v>
          </cell>
          <cell r="H58">
            <v>250</v>
          </cell>
          <cell r="I58">
            <v>75.599999999999994</v>
          </cell>
          <cell r="J58">
            <v>0.43348623853211005</v>
          </cell>
          <cell r="K58">
            <v>65.400000000000006</v>
          </cell>
          <cell r="L58">
            <v>0.60000000000000009</v>
          </cell>
          <cell r="M58" t="str">
            <v>VG88002</v>
          </cell>
          <cell r="N58">
            <v>71</v>
          </cell>
          <cell r="O58" t="str">
            <v>MEED</v>
          </cell>
          <cell r="P58" t="str">
            <v>GENERIC CAT 2</v>
          </cell>
          <cell r="Q58" t="str">
            <v>VG8800271</v>
          </cell>
        </row>
        <row r="59">
          <cell r="A59" t="str">
            <v>Atorvastatin 40Mg Tab 100S (Brelvastin)</v>
          </cell>
          <cell r="B59">
            <v>100</v>
          </cell>
          <cell r="C59">
            <v>2.2999999999999998</v>
          </cell>
          <cell r="D59">
            <v>230</v>
          </cell>
          <cell r="E59">
            <v>3.68</v>
          </cell>
          <cell r="F59">
            <v>368</v>
          </cell>
          <cell r="G59">
            <v>5.25</v>
          </cell>
          <cell r="H59">
            <v>525</v>
          </cell>
          <cell r="I59">
            <v>157</v>
          </cell>
          <cell r="J59">
            <v>0.4266304347826087</v>
          </cell>
          <cell r="K59">
            <v>138</v>
          </cell>
          <cell r="L59">
            <v>0.6</v>
          </cell>
          <cell r="M59" t="str">
            <v>VG88002</v>
          </cell>
          <cell r="N59">
            <v>72</v>
          </cell>
          <cell r="O59" t="str">
            <v>MEED</v>
          </cell>
          <cell r="P59" t="str">
            <v>GENERIC CAT 2</v>
          </cell>
          <cell r="Q59" t="str">
            <v>VG8800272</v>
          </cell>
        </row>
        <row r="60">
          <cell r="A60" t="str">
            <v>Atorvastatin 40Mg Tab 100S (Caliptrol)</v>
          </cell>
          <cell r="B60">
            <v>100</v>
          </cell>
          <cell r="C60">
            <v>2.35</v>
          </cell>
          <cell r="D60">
            <v>235</v>
          </cell>
          <cell r="E60">
            <v>3.76</v>
          </cell>
          <cell r="F60">
            <v>376</v>
          </cell>
          <cell r="G60">
            <v>5.25</v>
          </cell>
          <cell r="H60">
            <v>525</v>
          </cell>
          <cell r="I60">
            <v>149</v>
          </cell>
          <cell r="J60">
            <v>0.39627659574468083</v>
          </cell>
          <cell r="K60">
            <v>141</v>
          </cell>
          <cell r="L60">
            <v>0.6</v>
          </cell>
          <cell r="M60" t="str">
            <v>VG88002</v>
          </cell>
          <cell r="N60">
            <v>73</v>
          </cell>
          <cell r="O60" t="str">
            <v>MEED</v>
          </cell>
          <cell r="P60" t="str">
            <v>GENERIC CAT 2</v>
          </cell>
          <cell r="Q60" t="str">
            <v>VG8800273</v>
          </cell>
        </row>
        <row r="61">
          <cell r="A61" t="str">
            <v>Atorvastatin 40Mg Tab Choltrol 100S</v>
          </cell>
          <cell r="B61">
            <v>100</v>
          </cell>
          <cell r="C61">
            <v>2.2999999999999998</v>
          </cell>
          <cell r="D61">
            <v>230</v>
          </cell>
          <cell r="E61">
            <v>3.68</v>
          </cell>
          <cell r="F61">
            <v>368</v>
          </cell>
          <cell r="G61">
            <v>5.25</v>
          </cell>
          <cell r="H61">
            <v>525</v>
          </cell>
          <cell r="I61">
            <v>157</v>
          </cell>
          <cell r="J61">
            <v>0.4266304347826087</v>
          </cell>
          <cell r="K61">
            <v>138</v>
          </cell>
          <cell r="L61">
            <v>0.6</v>
          </cell>
          <cell r="M61" t="str">
            <v>VG88002</v>
          </cell>
          <cell r="N61">
            <v>74</v>
          </cell>
          <cell r="O61" t="str">
            <v>MEED</v>
          </cell>
          <cell r="P61" t="str">
            <v>GENERIC CAT 2</v>
          </cell>
          <cell r="Q61" t="str">
            <v>VG8800274</v>
          </cell>
        </row>
        <row r="62">
          <cell r="A62" t="str">
            <v>Atorvastatin 40mg Tab 100S (Fulvast)</v>
          </cell>
          <cell r="B62">
            <v>100</v>
          </cell>
          <cell r="C62">
            <v>2.2799999999999998</v>
          </cell>
          <cell r="D62">
            <v>228</v>
          </cell>
          <cell r="E62">
            <v>3.6480000000000001</v>
          </cell>
          <cell r="F62">
            <v>364.8</v>
          </cell>
          <cell r="G62">
            <v>5.25</v>
          </cell>
          <cell r="H62">
            <v>525</v>
          </cell>
          <cell r="I62">
            <v>160.19999999999999</v>
          </cell>
          <cell r="J62">
            <v>0.4391447368421052</v>
          </cell>
          <cell r="K62">
            <v>136.80000000000001</v>
          </cell>
          <cell r="L62">
            <v>0.60000000000000009</v>
          </cell>
          <cell r="M62" t="str">
            <v>VG88002</v>
          </cell>
          <cell r="N62">
            <v>75</v>
          </cell>
          <cell r="O62" t="str">
            <v>MEED</v>
          </cell>
          <cell r="P62" t="str">
            <v>GENERIC CAT 2</v>
          </cell>
          <cell r="Q62" t="str">
            <v>VG8800275</v>
          </cell>
        </row>
        <row r="63">
          <cell r="A63" t="str">
            <v>Atorvastatin 80Mg Tab 100S (Fulvast)</v>
          </cell>
          <cell r="B63">
            <v>100</v>
          </cell>
          <cell r="C63">
            <v>4.5</v>
          </cell>
          <cell r="D63">
            <v>450</v>
          </cell>
          <cell r="E63">
            <v>7.2</v>
          </cell>
          <cell r="F63">
            <v>720</v>
          </cell>
          <cell r="G63">
            <v>10.25</v>
          </cell>
          <cell r="H63">
            <v>1025</v>
          </cell>
          <cell r="I63">
            <v>305</v>
          </cell>
          <cell r="J63">
            <v>0.4236111111111111</v>
          </cell>
          <cell r="K63">
            <v>270</v>
          </cell>
          <cell r="L63">
            <v>0.6</v>
          </cell>
          <cell r="M63" t="str">
            <v>VG88002</v>
          </cell>
          <cell r="N63">
            <v>76</v>
          </cell>
          <cell r="O63" t="str">
            <v>MEED</v>
          </cell>
          <cell r="P63" t="str">
            <v>GENERIC CAT 2</v>
          </cell>
          <cell r="Q63" t="str">
            <v>VG8800276</v>
          </cell>
        </row>
        <row r="64">
          <cell r="A64" t="str">
            <v>Betahistine 16Mg Tab 100S (Allerway)</v>
          </cell>
          <cell r="B64">
            <v>100</v>
          </cell>
          <cell r="C64">
            <v>5.3</v>
          </cell>
          <cell r="D64">
            <v>530</v>
          </cell>
          <cell r="E64">
            <v>8.48</v>
          </cell>
          <cell r="F64">
            <v>848</v>
          </cell>
          <cell r="G64">
            <v>12</v>
          </cell>
          <cell r="H64">
            <v>1200</v>
          </cell>
          <cell r="I64">
            <v>352</v>
          </cell>
          <cell r="J64">
            <v>0.41509433962264153</v>
          </cell>
          <cell r="K64">
            <v>318</v>
          </cell>
          <cell r="L64">
            <v>0.6</v>
          </cell>
          <cell r="M64" t="str">
            <v>VG88002</v>
          </cell>
          <cell r="N64">
            <v>77</v>
          </cell>
          <cell r="O64" t="str">
            <v>MEED</v>
          </cell>
          <cell r="P64" t="str">
            <v>GENERIC CAT 2</v>
          </cell>
          <cell r="Q64" t="str">
            <v>VG8800277</v>
          </cell>
        </row>
        <row r="65">
          <cell r="A65" t="str">
            <v>Betahistine 16 Mg Tab 100S (Vertikind)</v>
          </cell>
          <cell r="B65">
            <v>100</v>
          </cell>
          <cell r="C65">
            <v>5</v>
          </cell>
          <cell r="D65">
            <v>500</v>
          </cell>
          <cell r="E65">
            <v>8</v>
          </cell>
          <cell r="F65">
            <v>800</v>
          </cell>
          <cell r="G65">
            <v>11.25</v>
          </cell>
          <cell r="H65">
            <v>1125</v>
          </cell>
          <cell r="I65">
            <v>325</v>
          </cell>
          <cell r="J65">
            <v>0.40625</v>
          </cell>
          <cell r="K65">
            <v>300</v>
          </cell>
          <cell r="L65">
            <v>0.6</v>
          </cell>
          <cell r="M65" t="str">
            <v>VG88002</v>
          </cell>
          <cell r="N65">
            <v>78</v>
          </cell>
          <cell r="O65" t="str">
            <v>MEED</v>
          </cell>
          <cell r="P65" t="str">
            <v>GENERIC CAT 2</v>
          </cell>
          <cell r="Q65" t="str">
            <v>VG8800278</v>
          </cell>
        </row>
        <row r="66">
          <cell r="A66" t="str">
            <v>Betahistine 24mg Tab 100S (Vertikind)</v>
          </cell>
          <cell r="B66">
            <v>100</v>
          </cell>
          <cell r="C66">
            <v>13.3</v>
          </cell>
          <cell r="D66">
            <v>1330</v>
          </cell>
          <cell r="E66">
            <v>21.28</v>
          </cell>
          <cell r="F66">
            <v>2128</v>
          </cell>
          <cell r="G66">
            <v>30</v>
          </cell>
          <cell r="H66">
            <v>3000</v>
          </cell>
          <cell r="I66">
            <v>872</v>
          </cell>
          <cell r="J66">
            <v>0.40977443609022557</v>
          </cell>
          <cell r="K66">
            <v>798</v>
          </cell>
          <cell r="L66">
            <v>0.6</v>
          </cell>
          <cell r="M66" t="str">
            <v>VG88002</v>
          </cell>
          <cell r="N66">
            <v>79</v>
          </cell>
          <cell r="O66" t="str">
            <v>MEED</v>
          </cell>
          <cell r="P66" t="str">
            <v>GENERIC CAT 2</v>
          </cell>
          <cell r="Q66" t="str">
            <v>VG8800279</v>
          </cell>
        </row>
        <row r="67">
          <cell r="A67" t="str">
            <v>Betahistine 8 Mg Tab 100S (Vertikind)</v>
          </cell>
          <cell r="B67">
            <v>100</v>
          </cell>
          <cell r="C67">
            <v>6.3</v>
          </cell>
          <cell r="D67">
            <v>630</v>
          </cell>
          <cell r="E67">
            <v>10.08</v>
          </cell>
          <cell r="F67">
            <v>1008</v>
          </cell>
          <cell r="G67">
            <v>14.25</v>
          </cell>
          <cell r="H67">
            <v>1425</v>
          </cell>
          <cell r="I67">
            <v>417</v>
          </cell>
          <cell r="J67">
            <v>0.41369047619047616</v>
          </cell>
          <cell r="K67">
            <v>378</v>
          </cell>
          <cell r="L67">
            <v>0.6</v>
          </cell>
          <cell r="M67" t="str">
            <v>VG88002</v>
          </cell>
          <cell r="N67">
            <v>80</v>
          </cell>
          <cell r="O67" t="str">
            <v>MEED</v>
          </cell>
          <cell r="P67" t="str">
            <v>GENERIC CAT 2</v>
          </cell>
          <cell r="Q67" t="str">
            <v>VG8800280</v>
          </cell>
        </row>
        <row r="68">
          <cell r="A68" t="str">
            <v>Betamethasone 1Mg Cream 5G (Betnoderm)</v>
          </cell>
          <cell r="B68">
            <v>1</v>
          </cell>
          <cell r="C68">
            <v>23</v>
          </cell>
          <cell r="D68">
            <v>23</v>
          </cell>
          <cell r="E68">
            <v>36.800000000000004</v>
          </cell>
          <cell r="F68">
            <v>36.800000000000004</v>
          </cell>
          <cell r="G68">
            <v>51.5</v>
          </cell>
          <cell r="H68">
            <v>51.5</v>
          </cell>
          <cell r="I68">
            <v>14.699999999999996</v>
          </cell>
          <cell r="J68">
            <v>0.39945652173913027</v>
          </cell>
          <cell r="K68">
            <v>13.800000000000004</v>
          </cell>
          <cell r="L68">
            <v>0.6000000000000002</v>
          </cell>
          <cell r="M68" t="str">
            <v>VG88002</v>
          </cell>
          <cell r="N68">
            <v>81</v>
          </cell>
          <cell r="O68" t="str">
            <v>MEED</v>
          </cell>
          <cell r="P68" t="str">
            <v>GENERIC CAT 2</v>
          </cell>
          <cell r="Q68" t="str">
            <v>VG8800281</v>
          </cell>
        </row>
        <row r="69">
          <cell r="A69" t="str">
            <v>Buclizine+B Complex+Iron Cap 100S (Firstmed)</v>
          </cell>
          <cell r="B69">
            <v>100</v>
          </cell>
          <cell r="C69">
            <v>2.5</v>
          </cell>
          <cell r="D69">
            <v>250</v>
          </cell>
          <cell r="E69">
            <v>4</v>
          </cell>
          <cell r="F69">
            <v>400</v>
          </cell>
          <cell r="G69">
            <v>5.75</v>
          </cell>
          <cell r="H69">
            <v>575</v>
          </cell>
          <cell r="I69">
            <v>175</v>
          </cell>
          <cell r="J69">
            <v>0.4375</v>
          </cell>
          <cell r="K69">
            <v>150</v>
          </cell>
          <cell r="L69">
            <v>0.6</v>
          </cell>
          <cell r="M69" t="str">
            <v>VG88002</v>
          </cell>
          <cell r="N69">
            <v>84</v>
          </cell>
          <cell r="O69" t="str">
            <v>MEED</v>
          </cell>
          <cell r="P69" t="str">
            <v>GENERIC CAT 2</v>
          </cell>
          <cell r="Q69" t="str">
            <v>VG8800284</v>
          </cell>
        </row>
        <row r="70">
          <cell r="A70" t="str">
            <v>Budesonide Nebule 35S (Budeson)</v>
          </cell>
          <cell r="B70">
            <v>35</v>
          </cell>
          <cell r="C70">
            <v>23.428571428571427</v>
          </cell>
          <cell r="D70">
            <v>820</v>
          </cell>
          <cell r="E70">
            <v>37.485714285714288</v>
          </cell>
          <cell r="F70">
            <v>1312</v>
          </cell>
          <cell r="G70">
            <v>52.5</v>
          </cell>
          <cell r="H70">
            <v>1837.5</v>
          </cell>
          <cell r="I70">
            <v>525.5</v>
          </cell>
          <cell r="J70">
            <v>0.40053353658536583</v>
          </cell>
          <cell r="K70">
            <v>492</v>
          </cell>
          <cell r="L70">
            <v>0.6</v>
          </cell>
          <cell r="M70" t="str">
            <v>VG88002</v>
          </cell>
          <cell r="N70">
            <v>85</v>
          </cell>
          <cell r="O70" t="str">
            <v>MEED</v>
          </cell>
          <cell r="P70" t="str">
            <v>GENERIC CAT 2</v>
          </cell>
          <cell r="Q70" t="str">
            <v>VG8800285</v>
          </cell>
        </row>
        <row r="71">
          <cell r="A71" t="str">
            <v>Butamirate 50Mg Tab Anticof Sr 100S</v>
          </cell>
          <cell r="B71">
            <v>100</v>
          </cell>
          <cell r="C71">
            <v>6.75</v>
          </cell>
          <cell r="D71">
            <v>675</v>
          </cell>
          <cell r="E71">
            <v>10.8</v>
          </cell>
          <cell r="F71">
            <v>1080</v>
          </cell>
          <cell r="G71">
            <v>15.25</v>
          </cell>
          <cell r="H71">
            <v>1525</v>
          </cell>
          <cell r="I71">
            <v>445</v>
          </cell>
          <cell r="J71">
            <v>0.41203703703703703</v>
          </cell>
          <cell r="K71">
            <v>405</v>
          </cell>
          <cell r="L71">
            <v>0.6</v>
          </cell>
          <cell r="M71" t="str">
            <v>VG88002</v>
          </cell>
          <cell r="N71">
            <v>86</v>
          </cell>
          <cell r="O71" t="str">
            <v>MEED</v>
          </cell>
          <cell r="P71" t="str">
            <v>GENERIC CAT 2</v>
          </cell>
          <cell r="Q71" t="str">
            <v>VG8800286</v>
          </cell>
        </row>
        <row r="72">
          <cell r="A72" t="str">
            <v>Butamirate 50Mg Tab 100S (Mefecod)</v>
          </cell>
          <cell r="B72">
            <v>100</v>
          </cell>
          <cell r="C72">
            <v>6.75</v>
          </cell>
          <cell r="D72">
            <v>675</v>
          </cell>
          <cell r="E72">
            <v>10.8</v>
          </cell>
          <cell r="F72">
            <v>1080</v>
          </cell>
          <cell r="G72">
            <v>15.25</v>
          </cell>
          <cell r="H72">
            <v>1525</v>
          </cell>
          <cell r="I72">
            <v>445</v>
          </cell>
          <cell r="J72">
            <v>0.41203703703703703</v>
          </cell>
          <cell r="K72">
            <v>405</v>
          </cell>
          <cell r="L72">
            <v>0.6</v>
          </cell>
          <cell r="M72" t="str">
            <v>VG88002</v>
          </cell>
          <cell r="N72">
            <v>87</v>
          </cell>
          <cell r="O72" t="str">
            <v>MEED</v>
          </cell>
          <cell r="P72" t="str">
            <v>GENERIC CAT 2</v>
          </cell>
          <cell r="Q72" t="str">
            <v>VG8800287</v>
          </cell>
        </row>
        <row r="73">
          <cell r="A73" t="str">
            <v>Butamirate 7*5Mg Syr 120Ml (Zincap)</v>
          </cell>
          <cell r="B73">
            <v>1</v>
          </cell>
          <cell r="C73">
            <v>110</v>
          </cell>
          <cell r="D73">
            <v>110</v>
          </cell>
          <cell r="E73">
            <v>176</v>
          </cell>
          <cell r="F73">
            <v>176</v>
          </cell>
          <cell r="G73">
            <v>246.5</v>
          </cell>
          <cell r="H73">
            <v>246.5</v>
          </cell>
          <cell r="I73">
            <v>70.5</v>
          </cell>
          <cell r="J73">
            <v>0.40056818181818182</v>
          </cell>
          <cell r="K73">
            <v>66</v>
          </cell>
          <cell r="L73">
            <v>0.6</v>
          </cell>
          <cell r="M73" t="str">
            <v>VG88002</v>
          </cell>
          <cell r="N73">
            <v>88</v>
          </cell>
          <cell r="O73" t="str">
            <v>MEED</v>
          </cell>
          <cell r="P73" t="str">
            <v>GENERIC CAT 2</v>
          </cell>
          <cell r="Q73" t="str">
            <v>VG8800288</v>
          </cell>
        </row>
        <row r="74">
          <cell r="A74" t="str">
            <v>Calcium Carbonate 500Mg Tab 100S (Calcisaph)</v>
          </cell>
          <cell r="B74">
            <v>100</v>
          </cell>
          <cell r="C74">
            <v>0.57999999999999996</v>
          </cell>
          <cell r="D74">
            <v>58</v>
          </cell>
          <cell r="E74">
            <v>0.92800000000000016</v>
          </cell>
          <cell r="F74">
            <v>92.800000000000011</v>
          </cell>
          <cell r="G74">
            <v>1.5</v>
          </cell>
          <cell r="H74">
            <v>150</v>
          </cell>
          <cell r="I74">
            <v>57.199999999999989</v>
          </cell>
          <cell r="J74">
            <v>0.6163793103448274</v>
          </cell>
          <cell r="K74">
            <v>34.800000000000011</v>
          </cell>
          <cell r="L74">
            <v>0.6000000000000002</v>
          </cell>
          <cell r="M74" t="str">
            <v>VG88002</v>
          </cell>
          <cell r="N74">
            <v>89</v>
          </cell>
          <cell r="O74" t="str">
            <v>MEED</v>
          </cell>
          <cell r="P74" t="str">
            <v>GENERIC CAT 2</v>
          </cell>
          <cell r="Q74" t="str">
            <v>VG8800289</v>
          </cell>
        </row>
        <row r="75">
          <cell r="A75" t="str">
            <v>Candesartan Cilexetil 16Mg Tab 30S (Giran-16)</v>
          </cell>
          <cell r="B75">
            <v>30</v>
          </cell>
          <cell r="C75">
            <v>7.166666666666667</v>
          </cell>
          <cell r="D75">
            <v>215</v>
          </cell>
          <cell r="E75">
            <v>11.466666666666667</v>
          </cell>
          <cell r="F75">
            <v>344</v>
          </cell>
          <cell r="G75">
            <v>16.25</v>
          </cell>
          <cell r="H75">
            <v>487.5</v>
          </cell>
          <cell r="I75">
            <v>143.5</v>
          </cell>
          <cell r="J75">
            <v>0.41715116279069769</v>
          </cell>
          <cell r="K75">
            <v>129</v>
          </cell>
          <cell r="L75">
            <v>0.6</v>
          </cell>
          <cell r="M75" t="str">
            <v>VG88002</v>
          </cell>
          <cell r="N75">
            <v>90</v>
          </cell>
          <cell r="O75" t="str">
            <v>MEED</v>
          </cell>
          <cell r="P75" t="str">
            <v>GENERIC CAT 2</v>
          </cell>
          <cell r="Q75" t="str">
            <v>VG8800290</v>
          </cell>
        </row>
        <row r="76">
          <cell r="A76" t="str">
            <v>Candesartan 8Mg Tab 30S (Babapress-8)</v>
          </cell>
          <cell r="B76">
            <v>30</v>
          </cell>
          <cell r="C76">
            <v>3.5</v>
          </cell>
          <cell r="D76">
            <v>105</v>
          </cell>
          <cell r="E76">
            <v>5.6</v>
          </cell>
          <cell r="F76">
            <v>168</v>
          </cell>
          <cell r="G76">
            <v>8</v>
          </cell>
          <cell r="H76">
            <v>240</v>
          </cell>
          <cell r="I76">
            <v>72</v>
          </cell>
          <cell r="J76">
            <v>0.42857142857142855</v>
          </cell>
          <cell r="K76">
            <v>63</v>
          </cell>
          <cell r="L76">
            <v>0.6</v>
          </cell>
          <cell r="M76" t="str">
            <v>VG88002</v>
          </cell>
          <cell r="N76">
            <v>91</v>
          </cell>
          <cell r="O76" t="str">
            <v>MEED</v>
          </cell>
          <cell r="P76" t="str">
            <v>GENERIC CAT 2</v>
          </cell>
          <cell r="Q76" t="str">
            <v>VG8800291</v>
          </cell>
        </row>
        <row r="77">
          <cell r="A77" t="str">
            <v>Candesartan Cilexetil 8Mg Tab 30S (Giran-8)</v>
          </cell>
          <cell r="B77">
            <v>30</v>
          </cell>
          <cell r="C77">
            <v>4.666666666666667</v>
          </cell>
          <cell r="D77">
            <v>140</v>
          </cell>
          <cell r="E77">
            <v>7.4666666666666668</v>
          </cell>
          <cell r="F77">
            <v>224</v>
          </cell>
          <cell r="G77">
            <v>10.5</v>
          </cell>
          <cell r="H77">
            <v>315</v>
          </cell>
          <cell r="I77">
            <v>91</v>
          </cell>
          <cell r="J77">
            <v>0.40625</v>
          </cell>
          <cell r="K77">
            <v>84</v>
          </cell>
          <cell r="L77">
            <v>0.6</v>
          </cell>
          <cell r="M77" t="str">
            <v>VG88002</v>
          </cell>
          <cell r="N77">
            <v>92</v>
          </cell>
          <cell r="O77" t="str">
            <v>MEED</v>
          </cell>
          <cell r="P77" t="str">
            <v>GENERIC CAT 2</v>
          </cell>
          <cell r="Q77" t="str">
            <v>VG8800292</v>
          </cell>
        </row>
        <row r="78">
          <cell r="A78" t="str">
            <v>Captopril 25Mg Tab 100S (Biopril)</v>
          </cell>
          <cell r="B78">
            <v>100</v>
          </cell>
          <cell r="C78">
            <v>0.35</v>
          </cell>
          <cell r="D78">
            <v>35</v>
          </cell>
          <cell r="E78">
            <v>0.56000000000000005</v>
          </cell>
          <cell r="F78">
            <v>56</v>
          </cell>
          <cell r="G78">
            <v>1</v>
          </cell>
          <cell r="H78">
            <v>100</v>
          </cell>
          <cell r="I78">
            <v>44</v>
          </cell>
          <cell r="J78">
            <v>0.7857142857142857</v>
          </cell>
          <cell r="K78">
            <v>21</v>
          </cell>
          <cell r="L78">
            <v>0.6</v>
          </cell>
          <cell r="M78" t="str">
            <v>VG88002</v>
          </cell>
          <cell r="N78">
            <v>93</v>
          </cell>
          <cell r="O78" t="str">
            <v>MEED</v>
          </cell>
          <cell r="P78" t="str">
            <v>GENERIC CAT 2</v>
          </cell>
          <cell r="Q78" t="str">
            <v>VG8800293</v>
          </cell>
        </row>
        <row r="79">
          <cell r="A79" t="str">
            <v>Captopril 25Mg Tab 100S (Hyperstop)</v>
          </cell>
          <cell r="B79">
            <v>100</v>
          </cell>
          <cell r="C79">
            <v>0.31</v>
          </cell>
          <cell r="D79">
            <v>31</v>
          </cell>
          <cell r="E79">
            <v>0.496</v>
          </cell>
          <cell r="F79">
            <v>49.6</v>
          </cell>
          <cell r="G79">
            <v>0.75</v>
          </cell>
          <cell r="H79">
            <v>75</v>
          </cell>
          <cell r="I79">
            <v>25.4</v>
          </cell>
          <cell r="J79">
            <v>0.51209677419354838</v>
          </cell>
          <cell r="K79">
            <v>18.600000000000001</v>
          </cell>
          <cell r="L79">
            <v>0.60000000000000009</v>
          </cell>
          <cell r="M79" t="str">
            <v>VG88002</v>
          </cell>
          <cell r="N79">
            <v>95</v>
          </cell>
          <cell r="O79" t="str">
            <v>MEED</v>
          </cell>
          <cell r="P79" t="str">
            <v>GENERIC CAT 2</v>
          </cell>
          <cell r="Q79" t="str">
            <v>VG8800295</v>
          </cell>
        </row>
        <row r="80">
          <cell r="A80" t="str">
            <v>Carbamazepine 200Mg Tab 100S (Diamazepine)</v>
          </cell>
          <cell r="B80">
            <v>100</v>
          </cell>
          <cell r="C80">
            <v>2.15</v>
          </cell>
          <cell r="D80">
            <v>215</v>
          </cell>
          <cell r="E80">
            <v>3.44</v>
          </cell>
          <cell r="F80">
            <v>344</v>
          </cell>
          <cell r="G80">
            <v>5</v>
          </cell>
          <cell r="H80">
            <v>500</v>
          </cell>
          <cell r="I80">
            <v>156</v>
          </cell>
          <cell r="J80">
            <v>0.45348837209302323</v>
          </cell>
          <cell r="K80">
            <v>129</v>
          </cell>
          <cell r="L80">
            <v>0.6</v>
          </cell>
          <cell r="M80" t="str">
            <v>VG88002</v>
          </cell>
          <cell r="N80">
            <v>96</v>
          </cell>
          <cell r="O80" t="str">
            <v>MEED</v>
          </cell>
          <cell r="P80" t="str">
            <v>GENERIC CAT 2</v>
          </cell>
          <cell r="Q80" t="str">
            <v>VG8800296</v>
          </cell>
        </row>
        <row r="81">
          <cell r="A81" t="str">
            <v>Carbamazepine 200Mg Tab 50S (Mezacar)</v>
          </cell>
          <cell r="B81">
            <v>50</v>
          </cell>
          <cell r="C81">
            <v>3.5</v>
          </cell>
          <cell r="D81">
            <v>175</v>
          </cell>
          <cell r="E81">
            <v>5.6</v>
          </cell>
          <cell r="F81">
            <v>280</v>
          </cell>
          <cell r="G81">
            <v>8</v>
          </cell>
          <cell r="H81">
            <v>400</v>
          </cell>
          <cell r="I81">
            <v>120</v>
          </cell>
          <cell r="J81">
            <v>0.42857142857142855</v>
          </cell>
          <cell r="K81">
            <v>105</v>
          </cell>
          <cell r="L81">
            <v>0.6</v>
          </cell>
          <cell r="M81" t="str">
            <v>VG88002</v>
          </cell>
          <cell r="N81">
            <v>97</v>
          </cell>
          <cell r="O81" t="str">
            <v>MEED</v>
          </cell>
          <cell r="P81" t="str">
            <v>GENERIC CAT 2</v>
          </cell>
          <cell r="Q81" t="str">
            <v>VG8800297</v>
          </cell>
        </row>
        <row r="82">
          <cell r="A82" t="str">
            <v>Carbocisteine 100Mg Syr 60Ml (Marluxyn)</v>
          </cell>
          <cell r="B82">
            <v>1</v>
          </cell>
          <cell r="C82">
            <v>12.75</v>
          </cell>
          <cell r="D82">
            <v>12.75</v>
          </cell>
          <cell r="E82">
            <v>20.400000000000002</v>
          </cell>
          <cell r="F82">
            <v>20.400000000000002</v>
          </cell>
          <cell r="G82">
            <v>28.75</v>
          </cell>
          <cell r="H82">
            <v>28.75</v>
          </cell>
          <cell r="I82">
            <v>8.3499999999999979</v>
          </cell>
          <cell r="J82">
            <v>0.40931372549019596</v>
          </cell>
          <cell r="K82">
            <v>7.6500000000000021</v>
          </cell>
          <cell r="L82">
            <v>0.6000000000000002</v>
          </cell>
          <cell r="M82" t="str">
            <v>VG88002</v>
          </cell>
          <cell r="N82">
            <v>98</v>
          </cell>
          <cell r="O82" t="str">
            <v>MEED</v>
          </cell>
          <cell r="P82" t="str">
            <v>GENERIC CAT 2</v>
          </cell>
          <cell r="Q82" t="str">
            <v>VG8800298</v>
          </cell>
        </row>
        <row r="83">
          <cell r="A83" t="str">
            <v>Carbocisteine 100mg Syr 60ml (Nomocof)</v>
          </cell>
          <cell r="B83">
            <v>1</v>
          </cell>
          <cell r="C83">
            <v>12</v>
          </cell>
          <cell r="D83">
            <v>12</v>
          </cell>
          <cell r="E83">
            <v>19.200000000000003</v>
          </cell>
          <cell r="F83">
            <v>19.200000000000003</v>
          </cell>
          <cell r="G83">
            <v>27</v>
          </cell>
          <cell r="H83">
            <v>27</v>
          </cell>
          <cell r="I83">
            <v>7.7999999999999972</v>
          </cell>
          <cell r="J83">
            <v>0.40624999999999978</v>
          </cell>
          <cell r="K83">
            <v>7.2000000000000028</v>
          </cell>
          <cell r="L83">
            <v>0.6000000000000002</v>
          </cell>
          <cell r="M83" t="str">
            <v>VG88002</v>
          </cell>
          <cell r="N83">
            <v>99</v>
          </cell>
          <cell r="O83" t="str">
            <v>MEED</v>
          </cell>
          <cell r="P83" t="str">
            <v>GENERIC CAT 2</v>
          </cell>
          <cell r="Q83" t="str">
            <v>VG8800299</v>
          </cell>
        </row>
        <row r="84">
          <cell r="A84" t="str">
            <v>Carbocisteine 500 Mg Cap 100S Carbosaph-C500</v>
          </cell>
          <cell r="B84">
            <v>100</v>
          </cell>
          <cell r="C84">
            <v>0.63</v>
          </cell>
          <cell r="D84">
            <v>63</v>
          </cell>
          <cell r="E84">
            <v>1.008</v>
          </cell>
          <cell r="F84">
            <v>100.80000000000001</v>
          </cell>
          <cell r="G84">
            <v>1.5</v>
          </cell>
          <cell r="H84">
            <v>150</v>
          </cell>
          <cell r="I84">
            <v>49.199999999999989</v>
          </cell>
          <cell r="J84">
            <v>0.48809523809523792</v>
          </cell>
          <cell r="K84">
            <v>37.800000000000011</v>
          </cell>
          <cell r="L84">
            <v>0.6000000000000002</v>
          </cell>
          <cell r="M84" t="str">
            <v>VG88002</v>
          </cell>
          <cell r="N84">
            <v>100</v>
          </cell>
          <cell r="O84" t="str">
            <v>MEED</v>
          </cell>
          <cell r="P84" t="str">
            <v>GENERIC CAT 2</v>
          </cell>
          <cell r="Q84" t="str">
            <v>VG88002100</v>
          </cell>
        </row>
        <row r="85">
          <cell r="A85" t="str">
            <v>Carbocisteine 500Mg Cap 100S (Ceascol)</v>
          </cell>
          <cell r="B85">
            <v>100</v>
          </cell>
          <cell r="C85">
            <v>0.89500000000000002</v>
          </cell>
          <cell r="D85">
            <v>89.5</v>
          </cell>
          <cell r="E85">
            <v>1.4320000000000002</v>
          </cell>
          <cell r="F85">
            <v>143.20000000000002</v>
          </cell>
          <cell r="G85">
            <v>2</v>
          </cell>
          <cell r="H85">
            <v>200</v>
          </cell>
          <cell r="I85">
            <v>56.799999999999983</v>
          </cell>
          <cell r="J85">
            <v>0.39664804469273729</v>
          </cell>
          <cell r="K85">
            <v>53.700000000000017</v>
          </cell>
          <cell r="L85">
            <v>0.6000000000000002</v>
          </cell>
          <cell r="M85" t="str">
            <v>VG88002</v>
          </cell>
          <cell r="N85">
            <v>101</v>
          </cell>
          <cell r="O85" t="str">
            <v>MEED</v>
          </cell>
          <cell r="P85" t="str">
            <v>GENERIC CAT 2</v>
          </cell>
          <cell r="Q85" t="str">
            <v>VG88002101</v>
          </cell>
        </row>
        <row r="86">
          <cell r="A86" t="str">
            <v>Carbocisteine 500mg Cap 100s (Mucoflem)</v>
          </cell>
          <cell r="B86">
            <v>100</v>
          </cell>
          <cell r="C86">
            <v>0.85</v>
          </cell>
          <cell r="D86">
            <v>85</v>
          </cell>
          <cell r="E86">
            <v>1.36</v>
          </cell>
          <cell r="F86">
            <v>136</v>
          </cell>
          <cell r="G86">
            <v>2</v>
          </cell>
          <cell r="H86">
            <v>200</v>
          </cell>
          <cell r="I86">
            <v>64</v>
          </cell>
          <cell r="J86">
            <v>0.47058823529411764</v>
          </cell>
          <cell r="K86">
            <v>51</v>
          </cell>
          <cell r="L86">
            <v>0.6</v>
          </cell>
          <cell r="M86" t="str">
            <v>VG88002</v>
          </cell>
          <cell r="N86">
            <v>102</v>
          </cell>
          <cell r="O86" t="str">
            <v>MEED</v>
          </cell>
          <cell r="P86" t="str">
            <v>GENERIC CAT 2</v>
          </cell>
          <cell r="Q86" t="str">
            <v>VG88002102</v>
          </cell>
        </row>
        <row r="87">
          <cell r="A87" t="str">
            <v>Carbocisteine 50Mg Drops (Nomocof)</v>
          </cell>
          <cell r="B87">
            <v>1</v>
          </cell>
          <cell r="C87">
            <v>13</v>
          </cell>
          <cell r="D87">
            <v>13</v>
          </cell>
          <cell r="E87">
            <v>20.8</v>
          </cell>
          <cell r="F87">
            <v>20.8</v>
          </cell>
          <cell r="G87">
            <v>29.25</v>
          </cell>
          <cell r="H87">
            <v>29.25</v>
          </cell>
          <cell r="I87">
            <v>8.4499999999999993</v>
          </cell>
          <cell r="J87">
            <v>0.40624999999999994</v>
          </cell>
          <cell r="K87">
            <v>7.8000000000000007</v>
          </cell>
          <cell r="L87">
            <v>0.60000000000000009</v>
          </cell>
          <cell r="M87" t="str">
            <v>VG88002</v>
          </cell>
          <cell r="N87">
            <v>103</v>
          </cell>
          <cell r="O87" t="str">
            <v>MEED</v>
          </cell>
          <cell r="P87" t="str">
            <v>GENERIC CAT 2</v>
          </cell>
          <cell r="Q87" t="str">
            <v>VG88002103</v>
          </cell>
        </row>
        <row r="88">
          <cell r="A88" t="str">
            <v>Carvedilol 25Mg Tab 100S (Karvidol)</v>
          </cell>
          <cell r="B88">
            <v>100</v>
          </cell>
          <cell r="C88">
            <v>2.8</v>
          </cell>
          <cell r="D88">
            <v>280</v>
          </cell>
          <cell r="E88">
            <v>4.4800000000000004</v>
          </cell>
          <cell r="F88">
            <v>448</v>
          </cell>
          <cell r="G88">
            <v>6.5</v>
          </cell>
          <cell r="H88">
            <v>650</v>
          </cell>
          <cell r="I88">
            <v>202</v>
          </cell>
          <cell r="J88">
            <v>0.45089285714285715</v>
          </cell>
          <cell r="K88">
            <v>168</v>
          </cell>
          <cell r="L88">
            <v>0.6</v>
          </cell>
          <cell r="M88" t="str">
            <v>VG88002</v>
          </cell>
          <cell r="N88">
            <v>104</v>
          </cell>
          <cell r="O88" t="str">
            <v>MEED</v>
          </cell>
          <cell r="P88" t="str">
            <v>GENERIC CAT 2</v>
          </cell>
          <cell r="Q88" t="str">
            <v>VG88002104</v>
          </cell>
        </row>
        <row r="89">
          <cell r="A89" t="str">
            <v>Carvedilol 6*25Mg Tab 30S (Carvida)</v>
          </cell>
          <cell r="B89">
            <v>30</v>
          </cell>
          <cell r="C89">
            <v>2.9333333333333331</v>
          </cell>
          <cell r="D89">
            <v>88</v>
          </cell>
          <cell r="E89">
            <v>4.6933333333333334</v>
          </cell>
          <cell r="F89">
            <v>140.80000000000001</v>
          </cell>
          <cell r="G89">
            <v>6.75</v>
          </cell>
          <cell r="H89">
            <v>202.5</v>
          </cell>
          <cell r="I89">
            <v>61.699999999999989</v>
          </cell>
          <cell r="J89">
            <v>0.43821022727272718</v>
          </cell>
          <cell r="K89">
            <v>52.800000000000011</v>
          </cell>
          <cell r="L89">
            <v>0.60000000000000009</v>
          </cell>
          <cell r="M89" t="str">
            <v>VG88002</v>
          </cell>
          <cell r="N89">
            <v>105</v>
          </cell>
          <cell r="O89" t="str">
            <v>MEED</v>
          </cell>
          <cell r="P89" t="str">
            <v>GENERIC CAT 2</v>
          </cell>
          <cell r="Q89" t="str">
            <v>VG88002105</v>
          </cell>
        </row>
        <row r="90">
          <cell r="A90" t="str">
            <v>Carvedilol 6*25Mg Tab 100S (Karvidol)</v>
          </cell>
          <cell r="B90">
            <v>100</v>
          </cell>
          <cell r="C90">
            <v>1.6</v>
          </cell>
          <cell r="D90">
            <v>160</v>
          </cell>
          <cell r="E90">
            <v>2.56</v>
          </cell>
          <cell r="F90">
            <v>256</v>
          </cell>
          <cell r="G90">
            <v>3.75</v>
          </cell>
          <cell r="H90">
            <v>375</v>
          </cell>
          <cell r="I90">
            <v>119</v>
          </cell>
          <cell r="J90">
            <v>0.46484375</v>
          </cell>
          <cell r="K90">
            <v>96</v>
          </cell>
          <cell r="L90">
            <v>0.6</v>
          </cell>
          <cell r="M90" t="str">
            <v>VG88002</v>
          </cell>
          <cell r="N90">
            <v>106</v>
          </cell>
          <cell r="O90" t="str">
            <v>MEED</v>
          </cell>
          <cell r="P90" t="str">
            <v>GENERIC CAT 2</v>
          </cell>
          <cell r="Q90" t="str">
            <v>VG88002106</v>
          </cell>
        </row>
        <row r="91">
          <cell r="A91" t="str">
            <v>Cefaclor 125Mg Susp 60Ml (Clormed)</v>
          </cell>
          <cell r="B91">
            <v>1</v>
          </cell>
          <cell r="C91">
            <v>59</v>
          </cell>
          <cell r="D91">
            <v>59</v>
          </cell>
          <cell r="E91">
            <v>94.4</v>
          </cell>
          <cell r="F91">
            <v>94.4</v>
          </cell>
          <cell r="G91">
            <v>132.25</v>
          </cell>
          <cell r="H91">
            <v>132.25</v>
          </cell>
          <cell r="I91">
            <v>37.849999999999994</v>
          </cell>
          <cell r="J91">
            <v>0.40095338983050838</v>
          </cell>
          <cell r="K91">
            <v>35.400000000000006</v>
          </cell>
          <cell r="L91">
            <v>0.60000000000000009</v>
          </cell>
          <cell r="M91" t="str">
            <v>VG88002</v>
          </cell>
          <cell r="N91">
            <v>107</v>
          </cell>
          <cell r="O91" t="str">
            <v>MEED</v>
          </cell>
          <cell r="P91" t="str">
            <v>GENERIC CAT 2</v>
          </cell>
          <cell r="Q91" t="str">
            <v>VG88002107</v>
          </cell>
        </row>
        <row r="92">
          <cell r="A92" t="str">
            <v>Cefaclor 250Mg Susp 60Ml (Ceflor)</v>
          </cell>
          <cell r="B92">
            <v>1</v>
          </cell>
          <cell r="C92">
            <v>95</v>
          </cell>
          <cell r="D92">
            <v>95</v>
          </cell>
          <cell r="E92">
            <v>152</v>
          </cell>
          <cell r="F92">
            <v>152</v>
          </cell>
          <cell r="G92">
            <v>213</v>
          </cell>
          <cell r="H92">
            <v>213</v>
          </cell>
          <cell r="I92">
            <v>61</v>
          </cell>
          <cell r="J92">
            <v>0.40131578947368424</v>
          </cell>
          <cell r="K92">
            <v>57</v>
          </cell>
          <cell r="L92">
            <v>0.6</v>
          </cell>
          <cell r="M92" t="str">
            <v>VG88002</v>
          </cell>
          <cell r="N92">
            <v>108</v>
          </cell>
          <cell r="O92" t="str">
            <v>MEED</v>
          </cell>
          <cell r="P92" t="str">
            <v>GENERIC CAT 2</v>
          </cell>
          <cell r="Q92" t="str">
            <v>VG88002108</v>
          </cell>
        </row>
        <row r="93">
          <cell r="A93" t="str">
            <v>Cefaclor 250Mg Susp (Clormed)</v>
          </cell>
          <cell r="B93">
            <v>1</v>
          </cell>
          <cell r="C93">
            <v>93</v>
          </cell>
          <cell r="D93">
            <v>93</v>
          </cell>
          <cell r="E93">
            <v>148.80000000000001</v>
          </cell>
          <cell r="F93">
            <v>148.80000000000001</v>
          </cell>
          <cell r="G93">
            <v>208.5</v>
          </cell>
          <cell r="H93">
            <v>208.5</v>
          </cell>
          <cell r="I93">
            <v>59.699999999999989</v>
          </cell>
          <cell r="J93">
            <v>0.4012096774193547</v>
          </cell>
          <cell r="K93">
            <v>55.800000000000011</v>
          </cell>
          <cell r="L93">
            <v>0.60000000000000009</v>
          </cell>
          <cell r="M93" t="str">
            <v>VG88002</v>
          </cell>
          <cell r="N93">
            <v>109</v>
          </cell>
          <cell r="O93" t="str">
            <v>MEED</v>
          </cell>
          <cell r="P93" t="str">
            <v>GENERIC CAT 2</v>
          </cell>
          <cell r="Q93" t="str">
            <v>VG88002109</v>
          </cell>
        </row>
        <row r="94">
          <cell r="A94" t="str">
            <v>Cefaclor 50mg-ml Drops 20Ml (Ceflor)</v>
          </cell>
          <cell r="B94">
            <v>1</v>
          </cell>
          <cell r="C94">
            <v>42</v>
          </cell>
          <cell r="D94">
            <v>42</v>
          </cell>
          <cell r="E94">
            <v>67.2</v>
          </cell>
          <cell r="F94">
            <v>67.2</v>
          </cell>
          <cell r="G94">
            <v>94</v>
          </cell>
          <cell r="H94">
            <v>94</v>
          </cell>
          <cell r="I94">
            <v>26.799999999999997</v>
          </cell>
          <cell r="J94">
            <v>0.39880952380952372</v>
          </cell>
          <cell r="K94">
            <v>25.200000000000003</v>
          </cell>
          <cell r="L94">
            <v>0.60000000000000009</v>
          </cell>
          <cell r="M94" t="str">
            <v>VG88002</v>
          </cell>
          <cell r="N94">
            <v>110</v>
          </cell>
          <cell r="O94" t="str">
            <v>MEED</v>
          </cell>
          <cell r="P94" t="str">
            <v>GENERIC CAT 2</v>
          </cell>
          <cell r="Q94" t="str">
            <v>VG88002110</v>
          </cell>
        </row>
        <row r="95">
          <cell r="A95" t="str">
            <v>Cefaclor 50Mg-Ml Drops 10Ml (Clormed)</v>
          </cell>
          <cell r="B95">
            <v>1</v>
          </cell>
          <cell r="C95">
            <v>38</v>
          </cell>
          <cell r="D95">
            <v>38</v>
          </cell>
          <cell r="E95">
            <v>60.800000000000004</v>
          </cell>
          <cell r="F95">
            <v>60.800000000000004</v>
          </cell>
          <cell r="G95">
            <v>85</v>
          </cell>
          <cell r="H95">
            <v>85</v>
          </cell>
          <cell r="I95">
            <v>24.199999999999996</v>
          </cell>
          <cell r="J95">
            <v>0.39802631578947356</v>
          </cell>
          <cell r="K95">
            <v>22.800000000000004</v>
          </cell>
          <cell r="L95">
            <v>0.60000000000000009</v>
          </cell>
          <cell r="M95" t="str">
            <v>VG88002</v>
          </cell>
          <cell r="N95">
            <v>111</v>
          </cell>
          <cell r="O95" t="str">
            <v>MEED</v>
          </cell>
          <cell r="P95" t="str">
            <v>GENERIC CAT 2</v>
          </cell>
          <cell r="Q95" t="str">
            <v>VG88002111</v>
          </cell>
        </row>
        <row r="96">
          <cell r="A96" t="str">
            <v>Cefalexin 100Mg-Ml Drops 10Ml (Diacef)</v>
          </cell>
          <cell r="B96">
            <v>1</v>
          </cell>
          <cell r="C96">
            <v>15.25</v>
          </cell>
          <cell r="D96">
            <v>15.25</v>
          </cell>
          <cell r="E96">
            <v>24.400000000000002</v>
          </cell>
          <cell r="F96">
            <v>24.400000000000002</v>
          </cell>
          <cell r="G96">
            <v>34.25</v>
          </cell>
          <cell r="H96">
            <v>34.25</v>
          </cell>
          <cell r="I96">
            <v>9.8499999999999979</v>
          </cell>
          <cell r="J96">
            <v>0.4036885245901638</v>
          </cell>
          <cell r="K96">
            <v>9.1500000000000021</v>
          </cell>
          <cell r="L96">
            <v>0.60000000000000009</v>
          </cell>
          <cell r="M96" t="str">
            <v>VG88002</v>
          </cell>
          <cell r="N96">
            <v>112</v>
          </cell>
          <cell r="O96" t="str">
            <v>MEED</v>
          </cell>
          <cell r="P96" t="str">
            <v>GENERIC CAT 2</v>
          </cell>
          <cell r="Q96" t="str">
            <v>VG88002112</v>
          </cell>
        </row>
        <row r="97">
          <cell r="A97" t="str">
            <v>Cefalexin 125Mg Susp 60Ml (Diacef)</v>
          </cell>
          <cell r="B97">
            <v>1</v>
          </cell>
          <cell r="C97">
            <v>16.5</v>
          </cell>
          <cell r="D97">
            <v>16.5</v>
          </cell>
          <cell r="E97">
            <v>26.400000000000002</v>
          </cell>
          <cell r="F97">
            <v>26.400000000000002</v>
          </cell>
          <cell r="G97">
            <v>37</v>
          </cell>
          <cell r="H97">
            <v>37</v>
          </cell>
          <cell r="I97">
            <v>10.599999999999998</v>
          </cell>
          <cell r="J97">
            <v>0.40151515151515138</v>
          </cell>
          <cell r="K97">
            <v>9.9000000000000021</v>
          </cell>
          <cell r="L97">
            <v>0.60000000000000009</v>
          </cell>
          <cell r="M97" t="str">
            <v>VG88002</v>
          </cell>
          <cell r="N97">
            <v>113</v>
          </cell>
          <cell r="O97" t="str">
            <v>MEED</v>
          </cell>
          <cell r="P97" t="str">
            <v>GENERIC CAT 2</v>
          </cell>
          <cell r="Q97" t="str">
            <v>VG88002113</v>
          </cell>
        </row>
        <row r="98">
          <cell r="A98" t="str">
            <v>Cefalexin 500Mg Cap 100S (Saphlexin)</v>
          </cell>
          <cell r="B98">
            <v>100</v>
          </cell>
          <cell r="C98">
            <v>2.1</v>
          </cell>
          <cell r="D98">
            <v>210</v>
          </cell>
          <cell r="E98">
            <v>3.36</v>
          </cell>
          <cell r="F98">
            <v>336</v>
          </cell>
          <cell r="G98">
            <v>4.75</v>
          </cell>
          <cell r="H98">
            <v>475</v>
          </cell>
          <cell r="I98">
            <v>139</v>
          </cell>
          <cell r="J98">
            <v>0.41369047619047616</v>
          </cell>
          <cell r="K98">
            <v>126</v>
          </cell>
          <cell r="L98">
            <v>0.6</v>
          </cell>
          <cell r="M98" t="str">
            <v>VG88002</v>
          </cell>
          <cell r="N98">
            <v>115</v>
          </cell>
          <cell r="O98" t="str">
            <v>MEED</v>
          </cell>
          <cell r="P98" t="str">
            <v>GENERIC CAT 2</v>
          </cell>
          <cell r="Q98" t="str">
            <v>VG88002115</v>
          </cell>
        </row>
        <row r="99">
          <cell r="A99" t="str">
            <v>Cefalexin 500Mg Cap 100S (Zefalex)</v>
          </cell>
          <cell r="B99">
            <v>100</v>
          </cell>
          <cell r="C99">
            <v>2.16</v>
          </cell>
          <cell r="D99">
            <v>216</v>
          </cell>
          <cell r="E99">
            <v>3.4560000000000004</v>
          </cell>
          <cell r="F99">
            <v>345.6</v>
          </cell>
          <cell r="G99">
            <v>5</v>
          </cell>
          <cell r="H99">
            <v>500</v>
          </cell>
          <cell r="I99">
            <v>154.39999999999998</v>
          </cell>
          <cell r="J99">
            <v>0.44675925925925919</v>
          </cell>
          <cell r="K99">
            <v>129.60000000000002</v>
          </cell>
          <cell r="L99">
            <v>0.60000000000000009</v>
          </cell>
          <cell r="M99" t="str">
            <v>VG88002</v>
          </cell>
          <cell r="N99">
            <v>116</v>
          </cell>
          <cell r="O99" t="str">
            <v>MEED</v>
          </cell>
          <cell r="P99" t="str">
            <v>GENERIC CAT 2</v>
          </cell>
          <cell r="Q99" t="str">
            <v>VG88002116</v>
          </cell>
        </row>
        <row r="100">
          <cell r="A100" t="str">
            <v>Cefixime 100Mg-5Ml Susp 60Ml (Cefixsaph)</v>
          </cell>
          <cell r="B100">
            <v>1</v>
          </cell>
          <cell r="C100">
            <v>130</v>
          </cell>
          <cell r="D100">
            <v>130</v>
          </cell>
          <cell r="E100">
            <v>208</v>
          </cell>
          <cell r="F100">
            <v>208</v>
          </cell>
          <cell r="G100">
            <v>291.25</v>
          </cell>
          <cell r="H100">
            <v>291.25</v>
          </cell>
          <cell r="I100">
            <v>83.25</v>
          </cell>
          <cell r="J100">
            <v>0.40024038461538464</v>
          </cell>
          <cell r="K100">
            <v>78</v>
          </cell>
          <cell r="L100">
            <v>0.6</v>
          </cell>
          <cell r="M100" t="str">
            <v>VG88002</v>
          </cell>
          <cell r="N100">
            <v>117</v>
          </cell>
          <cell r="O100" t="str">
            <v>MEED</v>
          </cell>
          <cell r="P100" t="str">
            <v>GENERIC CAT 2</v>
          </cell>
          <cell r="Q100" t="str">
            <v>VG88002117</v>
          </cell>
        </row>
        <row r="101">
          <cell r="A101" t="str">
            <v>Cefixime 100Mg Susp 60Ml (Zefifarm)</v>
          </cell>
          <cell r="B101">
            <v>1</v>
          </cell>
          <cell r="C101">
            <v>85</v>
          </cell>
          <cell r="D101">
            <v>85</v>
          </cell>
          <cell r="E101">
            <v>136</v>
          </cell>
          <cell r="F101">
            <v>136</v>
          </cell>
          <cell r="G101">
            <v>190.75</v>
          </cell>
          <cell r="H101">
            <v>190.75</v>
          </cell>
          <cell r="I101">
            <v>54.75</v>
          </cell>
          <cell r="J101">
            <v>0.40257352941176472</v>
          </cell>
          <cell r="K101">
            <v>51</v>
          </cell>
          <cell r="L101">
            <v>0.6</v>
          </cell>
          <cell r="M101" t="str">
            <v>VG88002</v>
          </cell>
          <cell r="N101">
            <v>118</v>
          </cell>
          <cell r="O101" t="str">
            <v>MEED</v>
          </cell>
          <cell r="P101" t="str">
            <v>GENERIC CAT 2</v>
          </cell>
          <cell r="Q101" t="str">
            <v>VG88002118</v>
          </cell>
        </row>
        <row r="102">
          <cell r="A102" t="str">
            <v>Cefixime 20Mg-Ml Drops Cefim (Lloyd)</v>
          </cell>
          <cell r="B102">
            <v>1</v>
          </cell>
          <cell r="C102">
            <v>85</v>
          </cell>
          <cell r="D102">
            <v>85</v>
          </cell>
          <cell r="E102">
            <v>136</v>
          </cell>
          <cell r="F102">
            <v>136</v>
          </cell>
          <cell r="G102">
            <v>190.25</v>
          </cell>
          <cell r="H102">
            <v>190.25</v>
          </cell>
          <cell r="I102">
            <v>54.25</v>
          </cell>
          <cell r="J102">
            <v>0.39889705882352944</v>
          </cell>
          <cell r="K102">
            <v>51</v>
          </cell>
          <cell r="L102">
            <v>0.6</v>
          </cell>
          <cell r="M102" t="str">
            <v>VG88002</v>
          </cell>
          <cell r="N102">
            <v>119</v>
          </cell>
          <cell r="O102" t="str">
            <v>MEED</v>
          </cell>
          <cell r="P102" t="str">
            <v>GENERIC CAT 2</v>
          </cell>
          <cell r="Q102" t="str">
            <v>VG88002119</v>
          </cell>
        </row>
        <row r="103">
          <cell r="A103" t="str">
            <v>Cefuroxime Axetil 125Mg-5Ml Susp (Accexime)</v>
          </cell>
          <cell r="B103">
            <v>1</v>
          </cell>
          <cell r="C103">
            <v>82</v>
          </cell>
          <cell r="D103">
            <v>82</v>
          </cell>
          <cell r="E103">
            <v>131.20000000000002</v>
          </cell>
          <cell r="F103">
            <v>131.20000000000002</v>
          </cell>
          <cell r="G103">
            <v>183.75</v>
          </cell>
          <cell r="H103">
            <v>183.75</v>
          </cell>
          <cell r="I103">
            <v>52.549999999999983</v>
          </cell>
          <cell r="J103">
            <v>0.40053353658536567</v>
          </cell>
          <cell r="K103">
            <v>49.200000000000017</v>
          </cell>
          <cell r="L103">
            <v>0.6000000000000002</v>
          </cell>
          <cell r="M103" t="str">
            <v>VG88002</v>
          </cell>
          <cell r="N103">
            <v>120</v>
          </cell>
          <cell r="O103" t="str">
            <v>MEED</v>
          </cell>
          <cell r="P103" t="str">
            <v>GENERIC CAT 2</v>
          </cell>
          <cell r="Q103" t="str">
            <v>VG88002120</v>
          </cell>
        </row>
        <row r="104">
          <cell r="A104" t="str">
            <v>Cefuroxime 125Mg Susp 50ml (Cefurox)</v>
          </cell>
          <cell r="B104">
            <v>1</v>
          </cell>
          <cell r="C104">
            <v>68</v>
          </cell>
          <cell r="D104">
            <v>68</v>
          </cell>
          <cell r="E104">
            <v>108.80000000000001</v>
          </cell>
          <cell r="F104">
            <v>108.80000000000001</v>
          </cell>
          <cell r="G104">
            <v>152.5</v>
          </cell>
          <cell r="H104">
            <v>152.5</v>
          </cell>
          <cell r="I104">
            <v>43.699999999999989</v>
          </cell>
          <cell r="J104">
            <v>0.40165441176470573</v>
          </cell>
          <cell r="K104">
            <v>40.800000000000011</v>
          </cell>
          <cell r="L104">
            <v>0.6000000000000002</v>
          </cell>
          <cell r="M104" t="str">
            <v>VG88002</v>
          </cell>
          <cell r="N104">
            <v>121</v>
          </cell>
          <cell r="O104" t="str">
            <v>MEED</v>
          </cell>
          <cell r="P104" t="str">
            <v>GENERIC CAT 2</v>
          </cell>
          <cell r="Q104" t="str">
            <v>VG88002121</v>
          </cell>
        </row>
        <row r="105">
          <cell r="A105" t="str">
            <v>Cefuroxime 500Mg Tab 10S (Roxime)</v>
          </cell>
          <cell r="B105">
            <v>10</v>
          </cell>
          <cell r="C105">
            <v>10.3</v>
          </cell>
          <cell r="D105">
            <v>103</v>
          </cell>
          <cell r="E105">
            <v>16.48</v>
          </cell>
          <cell r="F105">
            <v>164.8</v>
          </cell>
          <cell r="G105">
            <v>23</v>
          </cell>
          <cell r="H105">
            <v>230</v>
          </cell>
          <cell r="I105">
            <v>65.199999999999989</v>
          </cell>
          <cell r="J105">
            <v>0.39563106796116493</v>
          </cell>
          <cell r="K105">
            <v>61.800000000000011</v>
          </cell>
          <cell r="L105">
            <v>0.60000000000000009</v>
          </cell>
          <cell r="M105" t="str">
            <v>VG88002</v>
          </cell>
          <cell r="N105">
            <v>122</v>
          </cell>
          <cell r="O105" t="str">
            <v>MEED</v>
          </cell>
          <cell r="P105" t="str">
            <v>GENERIC CAT 2</v>
          </cell>
          <cell r="Q105" t="str">
            <v>VG88002122</v>
          </cell>
        </row>
        <row r="106">
          <cell r="A106" t="str">
            <v>Cefuroxime 500Mg Tab 10S (Zinaf)</v>
          </cell>
          <cell r="B106">
            <v>10</v>
          </cell>
          <cell r="C106">
            <v>8.8000000000000007</v>
          </cell>
          <cell r="D106">
            <v>88</v>
          </cell>
          <cell r="E106">
            <v>14.080000000000002</v>
          </cell>
          <cell r="F106">
            <v>140.80000000000001</v>
          </cell>
          <cell r="G106">
            <v>20</v>
          </cell>
          <cell r="H106">
            <v>200</v>
          </cell>
          <cell r="I106">
            <v>59.199999999999989</v>
          </cell>
          <cell r="J106">
            <v>0.42045454545454536</v>
          </cell>
          <cell r="K106">
            <v>52.800000000000011</v>
          </cell>
          <cell r="L106">
            <v>0.60000000000000009</v>
          </cell>
          <cell r="M106" t="str">
            <v>VG88002</v>
          </cell>
          <cell r="N106">
            <v>123</v>
          </cell>
          <cell r="O106" t="str">
            <v>MEED</v>
          </cell>
          <cell r="P106" t="str">
            <v>GENERIC CAT 2</v>
          </cell>
          <cell r="Q106" t="str">
            <v>VG88002123</v>
          </cell>
        </row>
        <row r="107">
          <cell r="A107" t="str">
            <v>Celecoxib 200Mg Cap Emicox (Amb) 100S</v>
          </cell>
          <cell r="B107">
            <v>100</v>
          </cell>
          <cell r="C107">
            <v>1.7</v>
          </cell>
          <cell r="D107">
            <v>170</v>
          </cell>
          <cell r="E107">
            <v>2.72</v>
          </cell>
          <cell r="F107">
            <v>272</v>
          </cell>
          <cell r="G107">
            <v>4</v>
          </cell>
          <cell r="H107">
            <v>400</v>
          </cell>
          <cell r="I107">
            <v>128</v>
          </cell>
          <cell r="J107">
            <v>0.47058823529411764</v>
          </cell>
          <cell r="K107">
            <v>102</v>
          </cell>
          <cell r="L107">
            <v>0.6</v>
          </cell>
          <cell r="M107" t="str">
            <v>VG88002</v>
          </cell>
          <cell r="N107">
            <v>124</v>
          </cell>
          <cell r="O107" t="str">
            <v>MEED</v>
          </cell>
          <cell r="P107" t="str">
            <v>GENERIC CAT 2</v>
          </cell>
          <cell r="Q107" t="str">
            <v>VG88002124</v>
          </cell>
        </row>
        <row r="108">
          <cell r="A108" t="str">
            <v>Celecoxib 200Mg Cap 100S (Flacoxto)</v>
          </cell>
          <cell r="B108">
            <v>100</v>
          </cell>
          <cell r="C108">
            <v>1.75</v>
          </cell>
          <cell r="D108">
            <v>175</v>
          </cell>
          <cell r="E108">
            <v>2.8</v>
          </cell>
          <cell r="F108">
            <v>280</v>
          </cell>
          <cell r="G108">
            <v>4</v>
          </cell>
          <cell r="H108">
            <v>400</v>
          </cell>
          <cell r="I108">
            <v>120</v>
          </cell>
          <cell r="J108">
            <v>0.42857142857142855</v>
          </cell>
          <cell r="K108">
            <v>105</v>
          </cell>
          <cell r="L108">
            <v>0.6</v>
          </cell>
          <cell r="M108" t="str">
            <v>VG88002</v>
          </cell>
          <cell r="N108">
            <v>125</v>
          </cell>
          <cell r="O108" t="str">
            <v>MEED</v>
          </cell>
          <cell r="P108" t="str">
            <v>GENERIC CAT 2</v>
          </cell>
          <cell r="Q108" t="str">
            <v>VG88002125</v>
          </cell>
        </row>
        <row r="109">
          <cell r="A109" t="str">
            <v>Celecoxib 400Mg Cap 20S (Capxibb)</v>
          </cell>
          <cell r="B109">
            <v>20</v>
          </cell>
          <cell r="C109">
            <v>6</v>
          </cell>
          <cell r="D109">
            <v>120</v>
          </cell>
          <cell r="E109">
            <v>9.6</v>
          </cell>
          <cell r="F109">
            <v>192</v>
          </cell>
          <cell r="G109">
            <v>13.5</v>
          </cell>
          <cell r="H109">
            <v>270</v>
          </cell>
          <cell r="I109">
            <v>78</v>
          </cell>
          <cell r="J109">
            <v>0.40625</v>
          </cell>
          <cell r="K109">
            <v>72</v>
          </cell>
          <cell r="L109">
            <v>0.6</v>
          </cell>
          <cell r="M109" t="str">
            <v>VG88002</v>
          </cell>
          <cell r="N109">
            <v>126</v>
          </cell>
          <cell r="O109" t="str">
            <v>MEED</v>
          </cell>
          <cell r="P109" t="str">
            <v>GENERIC CAT 2</v>
          </cell>
          <cell r="Q109" t="str">
            <v>VG88002126</v>
          </cell>
        </row>
        <row r="110">
          <cell r="A110" t="str">
            <v>Celecoxib 400Mg Cap 100S (Geocoxib)</v>
          </cell>
          <cell r="B110">
            <v>100</v>
          </cell>
          <cell r="C110">
            <v>6.1</v>
          </cell>
          <cell r="D110">
            <v>610</v>
          </cell>
          <cell r="E110">
            <v>9.76</v>
          </cell>
          <cell r="F110">
            <v>976</v>
          </cell>
          <cell r="G110">
            <v>13.75</v>
          </cell>
          <cell r="H110">
            <v>1375</v>
          </cell>
          <cell r="I110">
            <v>399</v>
          </cell>
          <cell r="J110">
            <v>0.40881147540983609</v>
          </cell>
          <cell r="K110">
            <v>366</v>
          </cell>
          <cell r="L110">
            <v>0.6</v>
          </cell>
          <cell r="M110" t="str">
            <v>VG88002</v>
          </cell>
          <cell r="N110">
            <v>127</v>
          </cell>
          <cell r="O110" t="str">
            <v>MEED</v>
          </cell>
          <cell r="P110" t="str">
            <v>GENERIC CAT 2</v>
          </cell>
          <cell r="Q110" t="str">
            <v>VG88002127</v>
          </cell>
        </row>
        <row r="111">
          <cell r="A111" t="str">
            <v>Cetirizine 10 Mg Tab 100S (Cetrigna)</v>
          </cell>
          <cell r="B111">
            <v>100</v>
          </cell>
          <cell r="C111">
            <v>0.31</v>
          </cell>
          <cell r="D111">
            <v>31</v>
          </cell>
          <cell r="E111">
            <v>0.496</v>
          </cell>
          <cell r="F111">
            <v>49.6</v>
          </cell>
          <cell r="G111">
            <v>0.75</v>
          </cell>
          <cell r="H111">
            <v>75</v>
          </cell>
          <cell r="I111">
            <v>25.4</v>
          </cell>
          <cell r="J111">
            <v>0.51209677419354838</v>
          </cell>
          <cell r="K111">
            <v>18.600000000000001</v>
          </cell>
          <cell r="L111">
            <v>0.60000000000000009</v>
          </cell>
          <cell r="M111" t="str">
            <v>VG88002</v>
          </cell>
          <cell r="N111">
            <v>128</v>
          </cell>
          <cell r="O111" t="str">
            <v>MEED</v>
          </cell>
          <cell r="P111" t="str">
            <v>GENERIC CAT 2</v>
          </cell>
          <cell r="Q111" t="str">
            <v>VG88002128</v>
          </cell>
        </row>
        <row r="112">
          <cell r="A112" t="str">
            <v>Cetirizine 10Mg Tab 100S (Cetzy)</v>
          </cell>
          <cell r="B112">
            <v>100</v>
          </cell>
          <cell r="C112">
            <v>0.45</v>
          </cell>
          <cell r="D112">
            <v>45</v>
          </cell>
          <cell r="E112">
            <v>0.72</v>
          </cell>
          <cell r="F112">
            <v>72</v>
          </cell>
          <cell r="G112">
            <v>1.25</v>
          </cell>
          <cell r="H112">
            <v>125</v>
          </cell>
          <cell r="I112">
            <v>53</v>
          </cell>
          <cell r="J112">
            <v>0.73611111111111116</v>
          </cell>
          <cell r="K112">
            <v>27</v>
          </cell>
          <cell r="L112">
            <v>0.6</v>
          </cell>
          <cell r="M112" t="str">
            <v>VG88002</v>
          </cell>
          <cell r="N112">
            <v>129</v>
          </cell>
          <cell r="O112" t="str">
            <v>MEED</v>
          </cell>
          <cell r="P112" t="str">
            <v>GENERIC CAT 2</v>
          </cell>
          <cell r="Q112" t="str">
            <v>VG88002129</v>
          </cell>
        </row>
        <row r="113">
          <cell r="A113" t="str">
            <v>Cetirizine 10Mg Tab 100S (Eozet)</v>
          </cell>
          <cell r="B113">
            <v>100</v>
          </cell>
          <cell r="C113">
            <v>0.55000000000000004</v>
          </cell>
          <cell r="D113">
            <v>55</v>
          </cell>
          <cell r="E113">
            <v>0.88</v>
          </cell>
          <cell r="F113">
            <v>88</v>
          </cell>
          <cell r="G113">
            <v>1.25</v>
          </cell>
          <cell r="H113">
            <v>125</v>
          </cell>
          <cell r="I113">
            <v>37</v>
          </cell>
          <cell r="J113">
            <v>0.42045454545454547</v>
          </cell>
          <cell r="K113">
            <v>33</v>
          </cell>
          <cell r="L113">
            <v>0.6</v>
          </cell>
          <cell r="M113" t="str">
            <v>VG88002</v>
          </cell>
          <cell r="N113">
            <v>130</v>
          </cell>
          <cell r="O113" t="str">
            <v>MEED</v>
          </cell>
          <cell r="P113" t="str">
            <v>GENERIC CAT 2</v>
          </cell>
          <cell r="Q113" t="str">
            <v>VG88002130</v>
          </cell>
        </row>
        <row r="114">
          <cell r="A114" t="str">
            <v>Cetirizine 10Mg Tab 100S (Saphzine)</v>
          </cell>
          <cell r="B114">
            <v>100</v>
          </cell>
          <cell r="C114">
            <v>0.32</v>
          </cell>
          <cell r="D114">
            <v>32</v>
          </cell>
          <cell r="E114">
            <v>0.51200000000000001</v>
          </cell>
          <cell r="F114">
            <v>51.2</v>
          </cell>
          <cell r="G114">
            <v>0.75</v>
          </cell>
          <cell r="H114">
            <v>75</v>
          </cell>
          <cell r="I114">
            <v>23.799999999999997</v>
          </cell>
          <cell r="J114">
            <v>0.46484374999999994</v>
          </cell>
          <cell r="K114">
            <v>19.200000000000003</v>
          </cell>
          <cell r="L114">
            <v>0.60000000000000009</v>
          </cell>
          <cell r="M114" t="str">
            <v>VG88002</v>
          </cell>
          <cell r="N114">
            <v>131</v>
          </cell>
          <cell r="O114" t="str">
            <v>MEED</v>
          </cell>
          <cell r="P114" t="str">
            <v>GENERIC CAT 2</v>
          </cell>
          <cell r="Q114" t="str">
            <v>VG88002131</v>
          </cell>
        </row>
        <row r="115">
          <cell r="A115" t="str">
            <v>Cetirizine 10Mg Tab 100S (Tracen)</v>
          </cell>
          <cell r="B115">
            <v>100</v>
          </cell>
          <cell r="C115">
            <v>0.41</v>
          </cell>
          <cell r="D115">
            <v>41</v>
          </cell>
          <cell r="E115">
            <v>0.65600000000000014</v>
          </cell>
          <cell r="F115">
            <v>65.600000000000009</v>
          </cell>
          <cell r="G115">
            <v>1</v>
          </cell>
          <cell r="H115">
            <v>100</v>
          </cell>
          <cell r="I115">
            <v>34.399999999999991</v>
          </cell>
          <cell r="J115">
            <v>0.52439024390243882</v>
          </cell>
          <cell r="K115">
            <v>24.600000000000009</v>
          </cell>
          <cell r="L115">
            <v>0.6000000000000002</v>
          </cell>
          <cell r="M115" t="str">
            <v>VG88002</v>
          </cell>
          <cell r="N115">
            <v>132</v>
          </cell>
          <cell r="O115" t="str">
            <v>MEED</v>
          </cell>
          <cell r="P115" t="str">
            <v>GENERIC CAT 2</v>
          </cell>
          <cell r="Q115" t="str">
            <v>VG88002132</v>
          </cell>
        </row>
        <row r="116">
          <cell r="A116" t="str">
            <v>Cetirizine 10Mg Tab 100S (Zyrine)</v>
          </cell>
          <cell r="B116">
            <v>100</v>
          </cell>
          <cell r="C116">
            <v>0.6</v>
          </cell>
          <cell r="D116">
            <v>60</v>
          </cell>
          <cell r="E116">
            <v>0.96</v>
          </cell>
          <cell r="F116">
            <v>96</v>
          </cell>
          <cell r="G116">
            <v>1.5</v>
          </cell>
          <cell r="H116">
            <v>150</v>
          </cell>
          <cell r="I116">
            <v>54</v>
          </cell>
          <cell r="J116">
            <v>0.5625</v>
          </cell>
          <cell r="K116">
            <v>36</v>
          </cell>
          <cell r="L116">
            <v>0.6</v>
          </cell>
          <cell r="M116" t="str">
            <v>VG88002</v>
          </cell>
          <cell r="N116">
            <v>133</v>
          </cell>
          <cell r="O116" t="str">
            <v>MEED</v>
          </cell>
          <cell r="P116" t="str">
            <v>GENERIC CAT 2</v>
          </cell>
          <cell r="Q116" t="str">
            <v>VG88002133</v>
          </cell>
        </row>
        <row r="117">
          <cell r="A117" t="str">
            <v>Cetirizine 10Mg Drops Myrex (Cetirex)</v>
          </cell>
          <cell r="B117">
            <v>1</v>
          </cell>
          <cell r="C117">
            <v>15.3</v>
          </cell>
          <cell r="D117">
            <v>15.3</v>
          </cell>
          <cell r="E117">
            <v>24.480000000000004</v>
          </cell>
          <cell r="F117">
            <v>24.480000000000004</v>
          </cell>
          <cell r="G117">
            <v>34.25</v>
          </cell>
          <cell r="H117">
            <v>34.25</v>
          </cell>
          <cell r="I117">
            <v>9.769999999999996</v>
          </cell>
          <cell r="J117">
            <v>0.39910130718954223</v>
          </cell>
          <cell r="K117">
            <v>9.1800000000000033</v>
          </cell>
          <cell r="L117">
            <v>0.6000000000000002</v>
          </cell>
          <cell r="M117" t="str">
            <v>VG88002</v>
          </cell>
          <cell r="N117">
            <v>134</v>
          </cell>
          <cell r="O117" t="str">
            <v>MEED</v>
          </cell>
          <cell r="P117" t="str">
            <v>GENERIC CAT 2</v>
          </cell>
          <cell r="Q117" t="str">
            <v>VG88002134</v>
          </cell>
        </row>
        <row r="118">
          <cell r="A118" t="str">
            <v>Cetirizine 5mg Syr (Zyrine)</v>
          </cell>
          <cell r="B118">
            <v>1</v>
          </cell>
          <cell r="C118">
            <v>16</v>
          </cell>
          <cell r="D118">
            <v>16</v>
          </cell>
          <cell r="E118">
            <v>25.6</v>
          </cell>
          <cell r="F118">
            <v>25.6</v>
          </cell>
          <cell r="G118">
            <v>35.75</v>
          </cell>
          <cell r="H118">
            <v>35.75</v>
          </cell>
          <cell r="I118">
            <v>10.149999999999999</v>
          </cell>
          <cell r="J118">
            <v>0.39648437499999994</v>
          </cell>
          <cell r="K118">
            <v>9.6000000000000014</v>
          </cell>
          <cell r="L118">
            <v>0.60000000000000009</v>
          </cell>
          <cell r="M118" t="str">
            <v>VG88002</v>
          </cell>
          <cell r="N118">
            <v>135</v>
          </cell>
          <cell r="O118" t="str">
            <v>MEED</v>
          </cell>
          <cell r="P118" t="str">
            <v>GENERIC CAT 2</v>
          </cell>
          <cell r="Q118" t="str">
            <v>VG88002135</v>
          </cell>
        </row>
        <row r="119">
          <cell r="A119" t="str">
            <v>Cetirizine 2*5Mg-Ml Drops 10Ml (Cetalert)</v>
          </cell>
          <cell r="B119">
            <v>1</v>
          </cell>
          <cell r="C119">
            <v>15.5</v>
          </cell>
          <cell r="D119">
            <v>15.5</v>
          </cell>
          <cell r="E119">
            <v>24.8</v>
          </cell>
          <cell r="F119">
            <v>24.8</v>
          </cell>
          <cell r="G119">
            <v>34.75</v>
          </cell>
          <cell r="H119">
            <v>34.75</v>
          </cell>
          <cell r="I119">
            <v>9.9499999999999993</v>
          </cell>
          <cell r="J119">
            <v>0.40120967741935482</v>
          </cell>
          <cell r="K119">
            <v>9.3000000000000007</v>
          </cell>
          <cell r="L119">
            <v>0.60000000000000009</v>
          </cell>
          <cell r="M119" t="str">
            <v>VG88002</v>
          </cell>
          <cell r="N119">
            <v>136</v>
          </cell>
          <cell r="O119" t="str">
            <v>MEED</v>
          </cell>
          <cell r="P119" t="str">
            <v>GENERIC CAT 2</v>
          </cell>
          <cell r="Q119" t="str">
            <v>VG88002136</v>
          </cell>
        </row>
        <row r="120">
          <cell r="A120" t="str">
            <v>Cetirizine 2*5Mg-Ml Drops (Reax)</v>
          </cell>
          <cell r="B120">
            <v>1</v>
          </cell>
          <cell r="C120">
            <v>17.5</v>
          </cell>
          <cell r="D120">
            <v>17.5</v>
          </cell>
          <cell r="E120">
            <v>28</v>
          </cell>
          <cell r="F120">
            <v>28</v>
          </cell>
          <cell r="G120">
            <v>39.25</v>
          </cell>
          <cell r="H120">
            <v>39.25</v>
          </cell>
          <cell r="I120">
            <v>11.25</v>
          </cell>
          <cell r="J120">
            <v>0.4017857142857143</v>
          </cell>
          <cell r="K120">
            <v>10.5</v>
          </cell>
          <cell r="L120">
            <v>0.6</v>
          </cell>
          <cell r="M120" t="str">
            <v>VG88002</v>
          </cell>
          <cell r="N120">
            <v>137</v>
          </cell>
          <cell r="O120" t="str">
            <v>MEED</v>
          </cell>
          <cell r="P120" t="str">
            <v>GENERIC CAT 2</v>
          </cell>
          <cell r="Q120" t="str">
            <v>VG88002137</v>
          </cell>
        </row>
        <row r="121">
          <cell r="A121" t="str">
            <v>Cetirizine 5Mg Syr (Dialix)</v>
          </cell>
          <cell r="B121">
            <v>1</v>
          </cell>
          <cell r="C121">
            <v>15.5</v>
          </cell>
          <cell r="D121">
            <v>15.5</v>
          </cell>
          <cell r="E121">
            <v>24.8</v>
          </cell>
          <cell r="F121">
            <v>24.8</v>
          </cell>
          <cell r="G121">
            <v>34.75</v>
          </cell>
          <cell r="H121">
            <v>34.75</v>
          </cell>
          <cell r="I121">
            <v>9.9499999999999993</v>
          </cell>
          <cell r="J121">
            <v>0.40120967741935482</v>
          </cell>
          <cell r="K121">
            <v>9.3000000000000007</v>
          </cell>
          <cell r="L121">
            <v>0.60000000000000009</v>
          </cell>
          <cell r="M121" t="str">
            <v>VG88002</v>
          </cell>
          <cell r="N121">
            <v>138</v>
          </cell>
          <cell r="O121" t="str">
            <v>MEED</v>
          </cell>
          <cell r="P121" t="str">
            <v>GENERIC CAT 2</v>
          </cell>
          <cell r="Q121" t="str">
            <v>VG88002138</v>
          </cell>
        </row>
        <row r="122">
          <cell r="A122" t="str">
            <v>Cetirizine 5Mg Syr (Reax)</v>
          </cell>
          <cell r="B122">
            <v>1</v>
          </cell>
          <cell r="C122">
            <v>16.3</v>
          </cell>
          <cell r="D122">
            <v>16.3</v>
          </cell>
          <cell r="E122">
            <v>26.080000000000002</v>
          </cell>
          <cell r="F122">
            <v>26.080000000000002</v>
          </cell>
          <cell r="G122">
            <v>36.5</v>
          </cell>
          <cell r="H122">
            <v>36.5</v>
          </cell>
          <cell r="I122">
            <v>10.419999999999998</v>
          </cell>
          <cell r="J122">
            <v>0.39953987730061341</v>
          </cell>
          <cell r="K122">
            <v>9.7800000000000011</v>
          </cell>
          <cell r="L122">
            <v>0.60000000000000009</v>
          </cell>
          <cell r="M122" t="str">
            <v>VG88002</v>
          </cell>
          <cell r="N122">
            <v>139</v>
          </cell>
          <cell r="O122" t="str">
            <v>MEED</v>
          </cell>
          <cell r="P122" t="str">
            <v>GENERIC CAT 2</v>
          </cell>
          <cell r="Q122" t="str">
            <v>VG88002139</v>
          </cell>
        </row>
        <row r="123">
          <cell r="A123" t="str">
            <v>Cetirizine 5Mg Syr Myrex (Cetirex)</v>
          </cell>
          <cell r="B123">
            <v>1</v>
          </cell>
          <cell r="C123">
            <v>16.3</v>
          </cell>
          <cell r="D123">
            <v>16.3</v>
          </cell>
          <cell r="E123">
            <v>26.080000000000002</v>
          </cell>
          <cell r="F123">
            <v>26.080000000000002</v>
          </cell>
          <cell r="G123">
            <v>36.5</v>
          </cell>
          <cell r="H123">
            <v>36.5</v>
          </cell>
          <cell r="I123">
            <v>10.419999999999998</v>
          </cell>
          <cell r="J123">
            <v>0.39953987730061341</v>
          </cell>
          <cell r="K123">
            <v>9.7800000000000011</v>
          </cell>
          <cell r="L123">
            <v>0.60000000000000009</v>
          </cell>
          <cell r="M123" t="str">
            <v>VG88002</v>
          </cell>
          <cell r="N123">
            <v>140</v>
          </cell>
          <cell r="O123" t="str">
            <v>MEED</v>
          </cell>
          <cell r="P123" t="str">
            <v>GENERIC CAT 2</v>
          </cell>
          <cell r="Q123" t="str">
            <v>VG88002140</v>
          </cell>
        </row>
        <row r="124">
          <cell r="A124" t="str">
            <v>Chloramphenicol 125Mg Susp (Chlorolem)</v>
          </cell>
          <cell r="B124">
            <v>1</v>
          </cell>
          <cell r="C124">
            <v>26</v>
          </cell>
          <cell r="D124">
            <v>26</v>
          </cell>
          <cell r="E124">
            <v>41.6</v>
          </cell>
          <cell r="F124">
            <v>41.6</v>
          </cell>
          <cell r="G124">
            <v>58.25</v>
          </cell>
          <cell r="H124">
            <v>58.25</v>
          </cell>
          <cell r="I124">
            <v>16.649999999999999</v>
          </cell>
          <cell r="J124">
            <v>0.40024038461538458</v>
          </cell>
          <cell r="K124">
            <v>15.600000000000001</v>
          </cell>
          <cell r="L124">
            <v>0.60000000000000009</v>
          </cell>
          <cell r="M124" t="str">
            <v>VG88002</v>
          </cell>
          <cell r="N124">
            <v>141</v>
          </cell>
          <cell r="O124" t="str">
            <v>MEED</v>
          </cell>
          <cell r="P124" t="str">
            <v>GENERIC CAT 2</v>
          </cell>
          <cell r="Q124" t="str">
            <v>VG88002141</v>
          </cell>
        </row>
        <row r="125">
          <cell r="A125" t="str">
            <v>Chlorphenamine Maleate 4 Mg Tab 100S Mervilar</v>
          </cell>
          <cell r="B125">
            <v>100</v>
          </cell>
          <cell r="C125">
            <v>0.30649999999999999</v>
          </cell>
          <cell r="D125">
            <v>30.65</v>
          </cell>
          <cell r="E125">
            <v>0.4904</v>
          </cell>
          <cell r="F125">
            <v>49.04</v>
          </cell>
          <cell r="G125">
            <v>0.75</v>
          </cell>
          <cell r="H125">
            <v>75</v>
          </cell>
          <cell r="I125">
            <v>25.96</v>
          </cell>
          <cell r="J125">
            <v>0.5293637846655791</v>
          </cell>
          <cell r="K125">
            <v>18.39</v>
          </cell>
          <cell r="L125">
            <v>0.60000000000000009</v>
          </cell>
          <cell r="M125" t="str">
            <v>VG88002</v>
          </cell>
          <cell r="N125">
            <v>142</v>
          </cell>
          <cell r="O125" t="str">
            <v>MEED</v>
          </cell>
          <cell r="P125" t="str">
            <v>GENERIC CAT 2</v>
          </cell>
          <cell r="Q125" t="str">
            <v>VG88002142</v>
          </cell>
        </row>
        <row r="126">
          <cell r="A126" t="str">
            <v>Chlorpheneramin Maleate Syr 60ml (Mervilar)</v>
          </cell>
          <cell r="B126">
            <v>1</v>
          </cell>
          <cell r="C126">
            <v>13.2</v>
          </cell>
          <cell r="D126">
            <v>13.2</v>
          </cell>
          <cell r="E126">
            <v>21.12</v>
          </cell>
          <cell r="F126">
            <v>21.12</v>
          </cell>
          <cell r="G126">
            <v>29.75</v>
          </cell>
          <cell r="H126">
            <v>29.75</v>
          </cell>
          <cell r="I126">
            <v>8.629999999999999</v>
          </cell>
          <cell r="J126">
            <v>0.4086174242424242</v>
          </cell>
          <cell r="K126">
            <v>7.9200000000000017</v>
          </cell>
          <cell r="L126">
            <v>0.6000000000000002</v>
          </cell>
          <cell r="M126" t="str">
            <v>VG88002</v>
          </cell>
          <cell r="N126">
            <v>144</v>
          </cell>
          <cell r="O126" t="str">
            <v>MEED</v>
          </cell>
          <cell r="P126" t="str">
            <v>GENERIC CAT 2</v>
          </cell>
          <cell r="Q126" t="str">
            <v>VG88002144</v>
          </cell>
        </row>
        <row r="127">
          <cell r="A127" t="str">
            <v>Cilostazol 100Mg Tab Zatsol (Ambica) 100S</v>
          </cell>
          <cell r="B127">
            <v>100</v>
          </cell>
          <cell r="C127">
            <v>7.5</v>
          </cell>
          <cell r="D127">
            <v>750</v>
          </cell>
          <cell r="E127">
            <v>12</v>
          </cell>
          <cell r="F127">
            <v>1200</v>
          </cell>
          <cell r="G127">
            <v>16.75</v>
          </cell>
          <cell r="H127">
            <v>1675</v>
          </cell>
          <cell r="I127">
            <v>475</v>
          </cell>
          <cell r="J127">
            <v>0.39583333333333331</v>
          </cell>
          <cell r="K127">
            <v>450</v>
          </cell>
          <cell r="L127">
            <v>0.6</v>
          </cell>
          <cell r="M127" t="str">
            <v>VG88002</v>
          </cell>
          <cell r="N127">
            <v>145</v>
          </cell>
          <cell r="O127" t="str">
            <v>MEED</v>
          </cell>
          <cell r="P127" t="str">
            <v>GENERIC CAT 2</v>
          </cell>
          <cell r="Q127" t="str">
            <v>VG88002145</v>
          </cell>
        </row>
        <row r="128">
          <cell r="A128" t="str">
            <v>Cilostazol 50Mg Tab 100S (Closcizol)</v>
          </cell>
          <cell r="B128">
            <v>100</v>
          </cell>
          <cell r="C128">
            <v>5.6</v>
          </cell>
          <cell r="D128">
            <v>560</v>
          </cell>
          <cell r="E128">
            <v>8.9600000000000009</v>
          </cell>
          <cell r="F128">
            <v>896</v>
          </cell>
          <cell r="G128">
            <v>12.75</v>
          </cell>
          <cell r="H128">
            <v>1275</v>
          </cell>
          <cell r="I128">
            <v>379</v>
          </cell>
          <cell r="J128">
            <v>0.42299107142857145</v>
          </cell>
          <cell r="K128">
            <v>336</v>
          </cell>
          <cell r="L128">
            <v>0.6</v>
          </cell>
          <cell r="M128" t="str">
            <v>VG88002</v>
          </cell>
          <cell r="N128">
            <v>146</v>
          </cell>
          <cell r="O128" t="str">
            <v>MEED</v>
          </cell>
          <cell r="P128" t="str">
            <v>GENERIC CAT 2</v>
          </cell>
          <cell r="Q128" t="str">
            <v>VG88002146</v>
          </cell>
        </row>
        <row r="129">
          <cell r="A129" t="str">
            <v>Cinnarizine 25Mg Tab 100S (Cinzitab)</v>
          </cell>
          <cell r="B129">
            <v>100</v>
          </cell>
          <cell r="C129">
            <v>0.65500000000000003</v>
          </cell>
          <cell r="D129">
            <v>65.5</v>
          </cell>
          <cell r="E129">
            <v>1.048</v>
          </cell>
          <cell r="F129">
            <v>104.80000000000001</v>
          </cell>
          <cell r="G129">
            <v>1.5</v>
          </cell>
          <cell r="H129">
            <v>150</v>
          </cell>
          <cell r="I129">
            <v>45.199999999999989</v>
          </cell>
          <cell r="J129">
            <v>0.43129770992366395</v>
          </cell>
          <cell r="K129">
            <v>39.300000000000011</v>
          </cell>
          <cell r="L129">
            <v>0.6000000000000002</v>
          </cell>
          <cell r="M129" t="str">
            <v>VG88002</v>
          </cell>
          <cell r="N129">
            <v>147</v>
          </cell>
          <cell r="O129" t="str">
            <v>MEED</v>
          </cell>
          <cell r="P129" t="str">
            <v>GENERIC CAT 2</v>
          </cell>
          <cell r="Q129" t="str">
            <v>VG88002147</v>
          </cell>
        </row>
        <row r="130">
          <cell r="A130" t="str">
            <v>Cinnarizine 25Mg Tab 100S (Rizine)</v>
          </cell>
          <cell r="B130">
            <v>100</v>
          </cell>
          <cell r="C130">
            <v>0.72</v>
          </cell>
          <cell r="D130">
            <v>72</v>
          </cell>
          <cell r="E130">
            <v>1.1520000000000001</v>
          </cell>
          <cell r="F130">
            <v>115.2</v>
          </cell>
          <cell r="G130">
            <v>1.75</v>
          </cell>
          <cell r="H130">
            <v>175</v>
          </cell>
          <cell r="I130">
            <v>59.8</v>
          </cell>
          <cell r="J130">
            <v>0.51909722222222221</v>
          </cell>
          <cell r="K130">
            <v>43.2</v>
          </cell>
          <cell r="L130">
            <v>0.60000000000000009</v>
          </cell>
          <cell r="M130" t="str">
            <v>VG88002</v>
          </cell>
          <cell r="N130">
            <v>148</v>
          </cell>
          <cell r="O130" t="str">
            <v>MEED</v>
          </cell>
          <cell r="P130" t="str">
            <v>GENERIC CAT 2</v>
          </cell>
          <cell r="Q130" t="str">
            <v>VG88002148</v>
          </cell>
        </row>
        <row r="131">
          <cell r="A131" t="str">
            <v>Citicoline 1g Tab 50s (CT-COMEED)</v>
          </cell>
          <cell r="B131">
            <v>50</v>
          </cell>
          <cell r="C131">
            <v>38.200000000000003</v>
          </cell>
          <cell r="D131">
            <v>1910</v>
          </cell>
          <cell r="E131">
            <v>61.12</v>
          </cell>
          <cell r="F131">
            <v>3056</v>
          </cell>
          <cell r="G131">
            <v>85.75</v>
          </cell>
          <cell r="H131">
            <v>4287.5</v>
          </cell>
          <cell r="I131">
            <v>1231.5</v>
          </cell>
          <cell r="J131">
            <v>0.40297774869109948</v>
          </cell>
          <cell r="K131">
            <v>1146</v>
          </cell>
          <cell r="L131">
            <v>0.6</v>
          </cell>
          <cell r="M131" t="str">
            <v>VG88002</v>
          </cell>
          <cell r="N131">
            <v>149</v>
          </cell>
          <cell r="O131" t="str">
            <v>MEED</v>
          </cell>
          <cell r="P131" t="str">
            <v>GENERIC CAT 2</v>
          </cell>
          <cell r="Q131" t="str">
            <v>VG88002149</v>
          </cell>
        </row>
        <row r="132">
          <cell r="A132" t="str">
            <v>Citicoline 1g Tab 30s (Zynerva)</v>
          </cell>
          <cell r="B132">
            <v>30</v>
          </cell>
          <cell r="C132">
            <v>45.333333333333336</v>
          </cell>
          <cell r="D132">
            <v>1360</v>
          </cell>
          <cell r="E132">
            <v>72.533333333333331</v>
          </cell>
          <cell r="F132">
            <v>2176</v>
          </cell>
          <cell r="G132">
            <v>101.75</v>
          </cell>
          <cell r="H132">
            <v>3052.5</v>
          </cell>
          <cell r="I132">
            <v>876.5</v>
          </cell>
          <cell r="J132">
            <v>0.40280330882352944</v>
          </cell>
          <cell r="K132">
            <v>816</v>
          </cell>
          <cell r="L132">
            <v>0.6</v>
          </cell>
          <cell r="M132" t="str">
            <v>VG88002</v>
          </cell>
          <cell r="N132">
            <v>150</v>
          </cell>
          <cell r="O132" t="str">
            <v>MEED</v>
          </cell>
          <cell r="P132" t="str">
            <v>GENERIC CAT 2</v>
          </cell>
          <cell r="Q132" t="str">
            <v>VG88002150</v>
          </cell>
        </row>
        <row r="133">
          <cell r="A133" t="str">
            <v>Citicoline 500Mg Tab Citxl(Ambica)24S</v>
          </cell>
          <cell r="B133">
            <v>24</v>
          </cell>
          <cell r="C133">
            <v>24</v>
          </cell>
          <cell r="D133">
            <v>576</v>
          </cell>
          <cell r="E133">
            <v>38.4</v>
          </cell>
          <cell r="F133">
            <v>921.6</v>
          </cell>
          <cell r="G133">
            <v>53.75</v>
          </cell>
          <cell r="H133">
            <v>1290</v>
          </cell>
          <cell r="I133">
            <v>368.4</v>
          </cell>
          <cell r="J133">
            <v>0.39973958333333331</v>
          </cell>
          <cell r="K133">
            <v>345.6</v>
          </cell>
          <cell r="L133">
            <v>0.60000000000000009</v>
          </cell>
          <cell r="M133" t="str">
            <v>VG88002</v>
          </cell>
          <cell r="N133">
            <v>151</v>
          </cell>
          <cell r="O133" t="str">
            <v>MEED</v>
          </cell>
          <cell r="P133" t="str">
            <v>GENERIC CAT 2</v>
          </cell>
          <cell r="Q133" t="str">
            <v>VG88002151</v>
          </cell>
        </row>
        <row r="134">
          <cell r="A134" t="str">
            <v>Citicoline 500Mg Tab Medicoline(Medinova)30S</v>
          </cell>
          <cell r="B134">
            <v>30</v>
          </cell>
          <cell r="C134">
            <v>13</v>
          </cell>
          <cell r="D134">
            <v>390</v>
          </cell>
          <cell r="E134">
            <v>20.8</v>
          </cell>
          <cell r="F134">
            <v>624</v>
          </cell>
          <cell r="G134">
            <v>29.25</v>
          </cell>
          <cell r="H134">
            <v>877.5</v>
          </cell>
          <cell r="I134">
            <v>253.5</v>
          </cell>
          <cell r="J134">
            <v>0.40625</v>
          </cell>
          <cell r="K134">
            <v>234</v>
          </cell>
          <cell r="L134">
            <v>0.6</v>
          </cell>
          <cell r="M134" t="str">
            <v>VG88002</v>
          </cell>
          <cell r="N134">
            <v>152</v>
          </cell>
          <cell r="O134" t="str">
            <v>MEED</v>
          </cell>
          <cell r="P134" t="str">
            <v>GENERIC CAT 2</v>
          </cell>
          <cell r="Q134" t="str">
            <v>VG88002152</v>
          </cell>
        </row>
        <row r="135">
          <cell r="A135" t="str">
            <v>Citicoline 500Mg Tab 30S (Strocit)</v>
          </cell>
          <cell r="B135">
            <v>30</v>
          </cell>
          <cell r="C135">
            <v>12.333333333333334</v>
          </cell>
          <cell r="D135">
            <v>370</v>
          </cell>
          <cell r="E135">
            <v>19.733333333333334</v>
          </cell>
          <cell r="F135">
            <v>592</v>
          </cell>
          <cell r="G135">
            <v>27.75</v>
          </cell>
          <cell r="H135">
            <v>832.5</v>
          </cell>
          <cell r="I135">
            <v>240.5</v>
          </cell>
          <cell r="J135">
            <v>0.40625</v>
          </cell>
          <cell r="K135">
            <v>222</v>
          </cell>
          <cell r="L135">
            <v>0.6</v>
          </cell>
          <cell r="M135" t="str">
            <v>VG88002</v>
          </cell>
          <cell r="N135">
            <v>153</v>
          </cell>
          <cell r="O135" t="str">
            <v>MEED</v>
          </cell>
          <cell r="P135" t="str">
            <v>GENERIC CAT 2</v>
          </cell>
          <cell r="Q135" t="str">
            <v>VG88002153</v>
          </cell>
        </row>
        <row r="136">
          <cell r="A136" t="str">
            <v>Clarithromycin 125Mg Susp (Clariwell)</v>
          </cell>
          <cell r="B136">
            <v>1</v>
          </cell>
          <cell r="C136">
            <v>115</v>
          </cell>
          <cell r="D136">
            <v>115</v>
          </cell>
          <cell r="E136">
            <v>184</v>
          </cell>
          <cell r="F136">
            <v>184</v>
          </cell>
          <cell r="G136">
            <v>257.75</v>
          </cell>
          <cell r="H136">
            <v>257.75</v>
          </cell>
          <cell r="I136">
            <v>73.75</v>
          </cell>
          <cell r="J136">
            <v>0.40081521739130432</v>
          </cell>
          <cell r="K136">
            <v>69</v>
          </cell>
          <cell r="L136">
            <v>0.6</v>
          </cell>
          <cell r="M136" t="str">
            <v>VG88002</v>
          </cell>
          <cell r="N136">
            <v>154</v>
          </cell>
          <cell r="O136" t="str">
            <v>MEED</v>
          </cell>
          <cell r="P136" t="str">
            <v>GENERIC CAT 2</v>
          </cell>
          <cell r="Q136" t="str">
            <v>VG88002154</v>
          </cell>
        </row>
        <row r="137">
          <cell r="A137" t="str">
            <v>Clarithromycin 250Mg Susp 70Ml (Clariwell)</v>
          </cell>
          <cell r="B137">
            <v>1</v>
          </cell>
          <cell r="C137">
            <v>275</v>
          </cell>
          <cell r="D137">
            <v>275</v>
          </cell>
          <cell r="E137">
            <v>440</v>
          </cell>
          <cell r="F137">
            <v>440</v>
          </cell>
          <cell r="G137">
            <v>616</v>
          </cell>
          <cell r="H137">
            <v>616</v>
          </cell>
          <cell r="I137">
            <v>176</v>
          </cell>
          <cell r="J137">
            <v>0.4</v>
          </cell>
          <cell r="K137">
            <v>165</v>
          </cell>
          <cell r="L137">
            <v>0.6</v>
          </cell>
          <cell r="M137" t="str">
            <v>VG88002</v>
          </cell>
          <cell r="N137">
            <v>155</v>
          </cell>
          <cell r="O137" t="str">
            <v>MEED</v>
          </cell>
          <cell r="P137" t="str">
            <v>GENERIC CAT 2</v>
          </cell>
          <cell r="Q137" t="str">
            <v>VG88002155</v>
          </cell>
        </row>
        <row r="138">
          <cell r="A138" t="str">
            <v>Clarithromycin 250 Mg Susp 70Ml Rahmacin</v>
          </cell>
          <cell r="B138">
            <v>1</v>
          </cell>
          <cell r="C138">
            <v>229</v>
          </cell>
          <cell r="D138">
            <v>229</v>
          </cell>
          <cell r="E138">
            <v>366.40000000000003</v>
          </cell>
          <cell r="F138">
            <v>366.40000000000003</v>
          </cell>
          <cell r="G138">
            <v>513</v>
          </cell>
          <cell r="H138">
            <v>513</v>
          </cell>
          <cell r="I138">
            <v>146.59999999999997</v>
          </cell>
          <cell r="J138">
            <v>0.40010917030567672</v>
          </cell>
          <cell r="K138">
            <v>137.40000000000003</v>
          </cell>
          <cell r="L138">
            <v>0.6000000000000002</v>
          </cell>
          <cell r="M138" t="str">
            <v>VG88002</v>
          </cell>
          <cell r="N138">
            <v>156</v>
          </cell>
          <cell r="O138" t="str">
            <v>MEED</v>
          </cell>
          <cell r="P138" t="str">
            <v>GENERIC CAT 2</v>
          </cell>
          <cell r="Q138" t="str">
            <v>VG88002156</v>
          </cell>
        </row>
        <row r="139">
          <cell r="A139" t="str">
            <v>Clarithromycin 500Mg Tab 30S (Clistanex Forte)</v>
          </cell>
          <cell r="B139">
            <v>30</v>
          </cell>
          <cell r="C139">
            <v>9.6666666666666661</v>
          </cell>
          <cell r="D139">
            <v>290</v>
          </cell>
          <cell r="E139">
            <v>15.466666666666667</v>
          </cell>
          <cell r="F139">
            <v>464</v>
          </cell>
          <cell r="G139">
            <v>21.75</v>
          </cell>
          <cell r="H139">
            <v>652.5</v>
          </cell>
          <cell r="I139">
            <v>188.5</v>
          </cell>
          <cell r="J139">
            <v>0.40625</v>
          </cell>
          <cell r="K139">
            <v>174</v>
          </cell>
          <cell r="L139">
            <v>0.6</v>
          </cell>
          <cell r="M139" t="str">
            <v>VG88002</v>
          </cell>
          <cell r="N139">
            <v>157</v>
          </cell>
          <cell r="O139" t="str">
            <v>MEED</v>
          </cell>
          <cell r="P139" t="str">
            <v>GENERIC CAT 2</v>
          </cell>
          <cell r="Q139" t="str">
            <v>VG88002157</v>
          </cell>
        </row>
        <row r="140">
          <cell r="A140" t="str">
            <v>Clobetasol Cream 10g (Clobila)</v>
          </cell>
          <cell r="B140">
            <v>1</v>
          </cell>
          <cell r="C140">
            <v>37</v>
          </cell>
          <cell r="D140">
            <v>37</v>
          </cell>
          <cell r="E140">
            <v>59.2</v>
          </cell>
          <cell r="F140">
            <v>59.2</v>
          </cell>
          <cell r="G140">
            <v>83</v>
          </cell>
          <cell r="H140">
            <v>83</v>
          </cell>
          <cell r="I140">
            <v>23.799999999999997</v>
          </cell>
          <cell r="J140">
            <v>0.40202702702702697</v>
          </cell>
          <cell r="K140">
            <v>22.200000000000003</v>
          </cell>
          <cell r="L140">
            <v>0.60000000000000009</v>
          </cell>
          <cell r="M140" t="str">
            <v>VG88002</v>
          </cell>
          <cell r="N140">
            <v>160</v>
          </cell>
          <cell r="O140" t="str">
            <v>MEED</v>
          </cell>
          <cell r="P140" t="str">
            <v>GENERIC CAT 2</v>
          </cell>
          <cell r="Q140" t="str">
            <v>VG88002160</v>
          </cell>
        </row>
        <row r="141">
          <cell r="A141" t="str">
            <v>Clobetasol Cream 10g (Eurobel)</v>
          </cell>
          <cell r="B141">
            <v>1</v>
          </cell>
          <cell r="C141">
            <v>37</v>
          </cell>
          <cell r="D141">
            <v>37</v>
          </cell>
          <cell r="E141">
            <v>59.2</v>
          </cell>
          <cell r="F141">
            <v>59.2</v>
          </cell>
          <cell r="G141">
            <v>83</v>
          </cell>
          <cell r="H141">
            <v>83</v>
          </cell>
          <cell r="I141">
            <v>23.799999999999997</v>
          </cell>
          <cell r="J141">
            <v>0.40202702702702697</v>
          </cell>
          <cell r="K141">
            <v>22.200000000000003</v>
          </cell>
          <cell r="L141">
            <v>0.60000000000000009</v>
          </cell>
          <cell r="M141" t="str">
            <v>VG88002</v>
          </cell>
          <cell r="N141">
            <v>161</v>
          </cell>
          <cell r="O141" t="str">
            <v>MEED</v>
          </cell>
          <cell r="P141" t="str">
            <v>GENERIC CAT 2</v>
          </cell>
          <cell r="Q141" t="str">
            <v>VG88002161</v>
          </cell>
        </row>
        <row r="142">
          <cell r="A142" t="str">
            <v>Clobetasol 0*05% Ointment 15G (Clovate)</v>
          </cell>
          <cell r="B142">
            <v>1</v>
          </cell>
          <cell r="C142">
            <v>35</v>
          </cell>
          <cell r="D142">
            <v>35</v>
          </cell>
          <cell r="E142">
            <v>56</v>
          </cell>
          <cell r="F142">
            <v>56</v>
          </cell>
          <cell r="G142">
            <v>78.5</v>
          </cell>
          <cell r="H142">
            <v>78.5</v>
          </cell>
          <cell r="I142">
            <v>22.5</v>
          </cell>
          <cell r="J142">
            <v>0.4017857142857143</v>
          </cell>
          <cell r="K142">
            <v>21</v>
          </cell>
          <cell r="L142">
            <v>0.6</v>
          </cell>
          <cell r="M142" t="str">
            <v>VG88002</v>
          </cell>
          <cell r="N142">
            <v>162</v>
          </cell>
          <cell r="O142" t="str">
            <v>MEED</v>
          </cell>
          <cell r="P142" t="str">
            <v>GENERIC CAT 2</v>
          </cell>
          <cell r="Q142" t="str">
            <v>VG88002162</v>
          </cell>
        </row>
        <row r="143">
          <cell r="A143" t="str">
            <v>Clopidogrel 75mg Tab 100s (Clogrel)</v>
          </cell>
          <cell r="B143">
            <v>100</v>
          </cell>
          <cell r="C143">
            <v>1.32</v>
          </cell>
          <cell r="D143">
            <v>132</v>
          </cell>
          <cell r="E143">
            <v>2.1120000000000001</v>
          </cell>
          <cell r="F143">
            <v>211.20000000000002</v>
          </cell>
          <cell r="G143">
            <v>3</v>
          </cell>
          <cell r="H143">
            <v>300</v>
          </cell>
          <cell r="I143">
            <v>88.799999999999983</v>
          </cell>
          <cell r="J143">
            <v>0.42045454545454536</v>
          </cell>
          <cell r="K143">
            <v>79.200000000000017</v>
          </cell>
          <cell r="L143">
            <v>0.60000000000000009</v>
          </cell>
          <cell r="M143" t="str">
            <v>VG88002</v>
          </cell>
          <cell r="N143">
            <v>163</v>
          </cell>
          <cell r="O143" t="str">
            <v>MEED</v>
          </cell>
          <cell r="P143" t="str">
            <v>GENERIC CAT 2</v>
          </cell>
          <cell r="Q143" t="str">
            <v>VG88002163</v>
          </cell>
        </row>
        <row r="144">
          <cell r="A144" t="str">
            <v>Clopidogrel 75Mg Tab 100S (Clopido-M)</v>
          </cell>
          <cell r="B144">
            <v>100</v>
          </cell>
          <cell r="C144">
            <v>1.3</v>
          </cell>
          <cell r="D144">
            <v>130</v>
          </cell>
          <cell r="E144">
            <v>2.08</v>
          </cell>
          <cell r="F144">
            <v>208</v>
          </cell>
          <cell r="G144">
            <v>3</v>
          </cell>
          <cell r="H144">
            <v>300</v>
          </cell>
          <cell r="I144">
            <v>92</v>
          </cell>
          <cell r="J144">
            <v>0.44230769230769229</v>
          </cell>
          <cell r="K144">
            <v>78</v>
          </cell>
          <cell r="L144">
            <v>0.6</v>
          </cell>
          <cell r="M144" t="str">
            <v>VG88002</v>
          </cell>
          <cell r="N144">
            <v>164</v>
          </cell>
          <cell r="O144" t="str">
            <v>MEED</v>
          </cell>
          <cell r="P144" t="str">
            <v>GENERIC CAT 2</v>
          </cell>
          <cell r="Q144" t="str">
            <v>VG88002164</v>
          </cell>
        </row>
        <row r="145">
          <cell r="A145" t="str">
            <v>Clopidogrel 75Mg Tab 100S (Clopinova)</v>
          </cell>
          <cell r="B145">
            <v>100</v>
          </cell>
          <cell r="C145">
            <v>1.29</v>
          </cell>
          <cell r="D145">
            <v>129</v>
          </cell>
          <cell r="E145">
            <v>2.0640000000000001</v>
          </cell>
          <cell r="F145">
            <v>206.4</v>
          </cell>
          <cell r="G145">
            <v>3</v>
          </cell>
          <cell r="H145">
            <v>300</v>
          </cell>
          <cell r="I145">
            <v>93.6</v>
          </cell>
          <cell r="J145">
            <v>0.45348837209302323</v>
          </cell>
          <cell r="K145">
            <v>77.400000000000006</v>
          </cell>
          <cell r="L145">
            <v>0.60000000000000009</v>
          </cell>
          <cell r="M145" t="str">
            <v>VG88002</v>
          </cell>
          <cell r="N145">
            <v>165</v>
          </cell>
          <cell r="O145" t="str">
            <v>MEED</v>
          </cell>
          <cell r="P145" t="str">
            <v>GENERIC CAT 2</v>
          </cell>
          <cell r="Q145" t="str">
            <v>VG88002165</v>
          </cell>
        </row>
        <row r="146">
          <cell r="A146" t="str">
            <v>Clopidogrel 75Mg Tab 100S (Class)</v>
          </cell>
          <cell r="B146">
            <v>100</v>
          </cell>
          <cell r="C146">
            <v>2.4</v>
          </cell>
          <cell r="D146">
            <v>240</v>
          </cell>
          <cell r="E146">
            <v>3.84</v>
          </cell>
          <cell r="F146">
            <v>384</v>
          </cell>
          <cell r="G146">
            <v>5.5</v>
          </cell>
          <cell r="H146">
            <v>550</v>
          </cell>
          <cell r="I146">
            <v>166</v>
          </cell>
          <cell r="J146">
            <v>0.43229166666666669</v>
          </cell>
          <cell r="K146">
            <v>144</v>
          </cell>
          <cell r="L146">
            <v>0.6</v>
          </cell>
          <cell r="M146" t="str">
            <v>VG88002</v>
          </cell>
          <cell r="N146">
            <v>166</v>
          </cell>
          <cell r="O146" t="str">
            <v>MEED</v>
          </cell>
          <cell r="P146" t="str">
            <v>GENERIC CAT 2</v>
          </cell>
          <cell r="Q146" t="str">
            <v>VG88002166</v>
          </cell>
        </row>
        <row r="147">
          <cell r="A147" t="str">
            <v>Clopidogrel 75Mg Tab 100S (Clopend)</v>
          </cell>
          <cell r="B147">
            <v>100</v>
          </cell>
          <cell r="C147">
            <v>1.1000000000000001</v>
          </cell>
          <cell r="D147">
            <v>110</v>
          </cell>
          <cell r="E147">
            <v>1.76</v>
          </cell>
          <cell r="F147">
            <v>176</v>
          </cell>
          <cell r="G147">
            <v>2.5</v>
          </cell>
          <cell r="H147">
            <v>250</v>
          </cell>
          <cell r="I147">
            <v>74</v>
          </cell>
          <cell r="J147">
            <v>0.42045454545454547</v>
          </cell>
          <cell r="K147">
            <v>66</v>
          </cell>
          <cell r="L147">
            <v>0.6</v>
          </cell>
          <cell r="M147" t="str">
            <v>VG88002</v>
          </cell>
          <cell r="N147">
            <v>167</v>
          </cell>
          <cell r="O147" t="str">
            <v>MEED</v>
          </cell>
          <cell r="P147" t="str">
            <v>GENERIC CAT 2</v>
          </cell>
          <cell r="Q147" t="str">
            <v>VG88002167</v>
          </cell>
        </row>
        <row r="148">
          <cell r="A148" t="str">
            <v>Cloxacillin 125Mg Susp (Myreclox)</v>
          </cell>
          <cell r="B148">
            <v>1</v>
          </cell>
          <cell r="C148">
            <v>11</v>
          </cell>
          <cell r="D148">
            <v>11</v>
          </cell>
          <cell r="E148">
            <v>17.600000000000001</v>
          </cell>
          <cell r="F148">
            <v>17.600000000000001</v>
          </cell>
          <cell r="G148">
            <v>24.75</v>
          </cell>
          <cell r="H148">
            <v>24.75</v>
          </cell>
          <cell r="I148">
            <v>7.1499999999999986</v>
          </cell>
          <cell r="J148">
            <v>0.40624999999999989</v>
          </cell>
          <cell r="K148">
            <v>6.6000000000000014</v>
          </cell>
          <cell r="L148">
            <v>0.60000000000000009</v>
          </cell>
          <cell r="M148" t="str">
            <v>VG88002</v>
          </cell>
          <cell r="N148">
            <v>168</v>
          </cell>
          <cell r="O148" t="str">
            <v>MEED</v>
          </cell>
          <cell r="P148" t="str">
            <v>GENERIC CAT 2</v>
          </cell>
          <cell r="Q148" t="str">
            <v>VG88002168</v>
          </cell>
        </row>
        <row r="149">
          <cell r="A149" t="str">
            <v>Cloxacillin 125Mg Susp (Nocloxol)</v>
          </cell>
          <cell r="B149">
            <v>1</v>
          </cell>
          <cell r="C149">
            <v>14</v>
          </cell>
          <cell r="D149">
            <v>14</v>
          </cell>
          <cell r="E149">
            <v>22.400000000000002</v>
          </cell>
          <cell r="F149">
            <v>22.400000000000002</v>
          </cell>
          <cell r="G149">
            <v>31.5</v>
          </cell>
          <cell r="H149">
            <v>31.5</v>
          </cell>
          <cell r="I149">
            <v>9.0999999999999979</v>
          </cell>
          <cell r="J149">
            <v>0.40624999999999989</v>
          </cell>
          <cell r="K149">
            <v>8.4000000000000021</v>
          </cell>
          <cell r="L149">
            <v>0.6000000000000002</v>
          </cell>
          <cell r="M149" t="str">
            <v>VG88002</v>
          </cell>
          <cell r="N149">
            <v>169</v>
          </cell>
          <cell r="O149" t="str">
            <v>MEED</v>
          </cell>
          <cell r="P149" t="str">
            <v>GENERIC CAT 2</v>
          </cell>
          <cell r="Q149" t="str">
            <v>VG88002169</v>
          </cell>
        </row>
        <row r="150">
          <cell r="A150" t="str">
            <v>Cloxacillin 250Mg Susp 60Ml (Myreclox)</v>
          </cell>
          <cell r="B150">
            <v>1</v>
          </cell>
          <cell r="C150">
            <v>23.5</v>
          </cell>
          <cell r="D150">
            <v>23.5</v>
          </cell>
          <cell r="E150">
            <v>37.6</v>
          </cell>
          <cell r="F150">
            <v>37.6</v>
          </cell>
          <cell r="G150">
            <v>52.75</v>
          </cell>
          <cell r="H150">
            <v>52.75</v>
          </cell>
          <cell r="I150">
            <v>15.149999999999999</v>
          </cell>
          <cell r="J150">
            <v>0.40292553191489355</v>
          </cell>
          <cell r="K150">
            <v>14.100000000000001</v>
          </cell>
          <cell r="L150">
            <v>0.60000000000000009</v>
          </cell>
          <cell r="M150" t="str">
            <v>VG88002</v>
          </cell>
          <cell r="N150">
            <v>171</v>
          </cell>
          <cell r="O150" t="str">
            <v>MEED</v>
          </cell>
          <cell r="P150" t="str">
            <v>GENERIC CAT 2</v>
          </cell>
          <cell r="Q150" t="str">
            <v>VG88002171</v>
          </cell>
        </row>
        <row r="151">
          <cell r="A151" t="str">
            <v>Cloxacillin 250Mg Susp (Oxeed)</v>
          </cell>
          <cell r="B151">
            <v>1</v>
          </cell>
          <cell r="C151">
            <v>27</v>
          </cell>
          <cell r="D151">
            <v>27</v>
          </cell>
          <cell r="E151">
            <v>43.2</v>
          </cell>
          <cell r="F151">
            <v>43.2</v>
          </cell>
          <cell r="G151">
            <v>60.5</v>
          </cell>
          <cell r="H151">
            <v>60.5</v>
          </cell>
          <cell r="I151">
            <v>17.299999999999997</v>
          </cell>
          <cell r="J151">
            <v>0.40046296296296285</v>
          </cell>
          <cell r="K151">
            <v>16.200000000000003</v>
          </cell>
          <cell r="L151">
            <v>0.60000000000000009</v>
          </cell>
          <cell r="M151" t="str">
            <v>VG88002</v>
          </cell>
          <cell r="N151">
            <v>172</v>
          </cell>
          <cell r="O151" t="str">
            <v>MEED</v>
          </cell>
          <cell r="P151" t="str">
            <v>GENERIC CAT 2</v>
          </cell>
          <cell r="Q151" t="str">
            <v>VG88002172</v>
          </cell>
        </row>
        <row r="152">
          <cell r="A152" t="str">
            <v>Cloxacillin 500Mg Cap 100S (Nocloxol)</v>
          </cell>
          <cell r="B152">
            <v>100</v>
          </cell>
          <cell r="C152">
            <v>2.2999999999999998</v>
          </cell>
          <cell r="D152">
            <v>230</v>
          </cell>
          <cell r="E152">
            <v>3.68</v>
          </cell>
          <cell r="F152">
            <v>368</v>
          </cell>
          <cell r="G152">
            <v>5.25</v>
          </cell>
          <cell r="H152">
            <v>525</v>
          </cell>
          <cell r="I152">
            <v>157</v>
          </cell>
          <cell r="J152">
            <v>0.4266304347826087</v>
          </cell>
          <cell r="K152">
            <v>138</v>
          </cell>
          <cell r="L152">
            <v>0.6</v>
          </cell>
          <cell r="M152" t="str">
            <v>VG88002</v>
          </cell>
          <cell r="N152">
            <v>174</v>
          </cell>
          <cell r="O152" t="str">
            <v>MEED</v>
          </cell>
          <cell r="P152" t="str">
            <v>GENERIC CAT 2</v>
          </cell>
          <cell r="Q152" t="str">
            <v>VG88002174</v>
          </cell>
        </row>
        <row r="153">
          <cell r="A153" t="str">
            <v>Co-Amoxiclav 125Mg Susp 60Ml (Clovimed)</v>
          </cell>
          <cell r="B153">
            <v>1</v>
          </cell>
          <cell r="C153">
            <v>73</v>
          </cell>
          <cell r="D153">
            <v>73</v>
          </cell>
          <cell r="E153">
            <v>116.80000000000001</v>
          </cell>
          <cell r="F153">
            <v>116.80000000000001</v>
          </cell>
          <cell r="G153">
            <v>163.5</v>
          </cell>
          <cell r="H153">
            <v>163.5</v>
          </cell>
          <cell r="I153">
            <v>46.699999999999989</v>
          </cell>
          <cell r="J153">
            <v>0.39982876712328752</v>
          </cell>
          <cell r="K153">
            <v>43.800000000000011</v>
          </cell>
          <cell r="L153">
            <v>0.6000000000000002</v>
          </cell>
          <cell r="M153" t="str">
            <v>VG88002</v>
          </cell>
          <cell r="N153">
            <v>176</v>
          </cell>
          <cell r="O153" t="str">
            <v>MEED</v>
          </cell>
          <cell r="P153" t="str">
            <v>GENERIC CAT 2</v>
          </cell>
          <cell r="Q153" t="str">
            <v>VG88002176</v>
          </cell>
        </row>
        <row r="154">
          <cell r="A154" t="str">
            <v>Co-Amoxiclav 250Mg-62*5Mg Susp 60Ml (Clovimed)</v>
          </cell>
          <cell r="B154">
            <v>1</v>
          </cell>
          <cell r="C154">
            <v>108</v>
          </cell>
          <cell r="D154">
            <v>108</v>
          </cell>
          <cell r="E154">
            <v>172.8</v>
          </cell>
          <cell r="F154">
            <v>172.8</v>
          </cell>
          <cell r="G154">
            <v>242</v>
          </cell>
          <cell r="H154">
            <v>242</v>
          </cell>
          <cell r="I154">
            <v>69.199999999999989</v>
          </cell>
          <cell r="J154">
            <v>0.40046296296296285</v>
          </cell>
          <cell r="K154">
            <v>64.800000000000011</v>
          </cell>
          <cell r="L154">
            <v>0.60000000000000009</v>
          </cell>
          <cell r="M154" t="str">
            <v>VG88002</v>
          </cell>
          <cell r="N154">
            <v>177</v>
          </cell>
          <cell r="O154" t="str">
            <v>MEED</v>
          </cell>
          <cell r="P154" t="str">
            <v>GENERIC CAT 2</v>
          </cell>
          <cell r="Q154" t="str">
            <v>VG88002177</v>
          </cell>
        </row>
        <row r="155">
          <cell r="A155" t="str">
            <v>Co-Amoxiclav 250mg/62.5mg Susp 60mL (Mixclav)</v>
          </cell>
          <cell r="B155">
            <v>1</v>
          </cell>
          <cell r="C155">
            <v>105</v>
          </cell>
          <cell r="D155">
            <v>105</v>
          </cell>
          <cell r="E155">
            <v>168</v>
          </cell>
          <cell r="F155">
            <v>168</v>
          </cell>
          <cell r="G155">
            <v>235.25</v>
          </cell>
          <cell r="H155">
            <v>235.25</v>
          </cell>
          <cell r="I155">
            <v>67.25</v>
          </cell>
          <cell r="J155">
            <v>0.40029761904761907</v>
          </cell>
          <cell r="K155">
            <v>63</v>
          </cell>
          <cell r="L155">
            <v>0.6</v>
          </cell>
          <cell r="M155" t="str">
            <v>VG88002</v>
          </cell>
          <cell r="N155">
            <v>178</v>
          </cell>
          <cell r="O155" t="str">
            <v>MEED</v>
          </cell>
          <cell r="P155" t="str">
            <v>GENERIC CAT 2</v>
          </cell>
          <cell r="Q155" t="str">
            <v>VG88002178</v>
          </cell>
        </row>
        <row r="156">
          <cell r="A156" t="str">
            <v>Co-Amoxiclav 400Mg-57Mg Susp 70 Ml (Clovimed)</v>
          </cell>
          <cell r="B156">
            <v>1</v>
          </cell>
          <cell r="C156">
            <v>159</v>
          </cell>
          <cell r="D156">
            <v>159</v>
          </cell>
          <cell r="E156">
            <v>254.4</v>
          </cell>
          <cell r="F156">
            <v>254.4</v>
          </cell>
          <cell r="G156">
            <v>356.25</v>
          </cell>
          <cell r="H156">
            <v>356.25</v>
          </cell>
          <cell r="I156">
            <v>101.85</v>
          </cell>
          <cell r="J156">
            <v>0.40035377358490565</v>
          </cell>
          <cell r="K156">
            <v>95.4</v>
          </cell>
          <cell r="L156">
            <v>0.60000000000000009</v>
          </cell>
          <cell r="M156" t="str">
            <v>VG88002</v>
          </cell>
          <cell r="N156">
            <v>179</v>
          </cell>
          <cell r="O156" t="str">
            <v>MEED</v>
          </cell>
          <cell r="P156" t="str">
            <v>GENERIC CAT 2</v>
          </cell>
          <cell r="Q156" t="str">
            <v>VG88002179</v>
          </cell>
        </row>
        <row r="157">
          <cell r="A157" t="str">
            <v>Co-Amoxiclav 625Mg Tab 12S (Axiclav)</v>
          </cell>
          <cell r="B157">
            <v>12</v>
          </cell>
          <cell r="C157">
            <v>10</v>
          </cell>
          <cell r="D157">
            <v>120</v>
          </cell>
          <cell r="E157">
            <v>16</v>
          </cell>
          <cell r="F157">
            <v>192</v>
          </cell>
          <cell r="G157">
            <v>22.5</v>
          </cell>
          <cell r="H157">
            <v>270</v>
          </cell>
          <cell r="I157">
            <v>78</v>
          </cell>
          <cell r="J157">
            <v>0.40625</v>
          </cell>
          <cell r="K157">
            <v>72</v>
          </cell>
          <cell r="L157">
            <v>0.6</v>
          </cell>
          <cell r="M157" t="str">
            <v>VG88002</v>
          </cell>
          <cell r="N157">
            <v>180</v>
          </cell>
          <cell r="O157" t="str">
            <v>MEED</v>
          </cell>
          <cell r="P157" t="str">
            <v>GENERIC CAT 2</v>
          </cell>
          <cell r="Q157" t="str">
            <v>VG88002180</v>
          </cell>
        </row>
        <row r="158">
          <cell r="A158" t="str">
            <v>Co-Amoxiclav 625Mg Tab 20S (Comxicla)</v>
          </cell>
          <cell r="B158">
            <v>20</v>
          </cell>
          <cell r="C158">
            <v>11.5</v>
          </cell>
          <cell r="D158">
            <v>230</v>
          </cell>
          <cell r="E158">
            <v>18.399999999999999</v>
          </cell>
          <cell r="F158">
            <v>368</v>
          </cell>
          <cell r="G158">
            <v>25.75</v>
          </cell>
          <cell r="H158">
            <v>515</v>
          </cell>
          <cell r="I158">
            <v>147</v>
          </cell>
          <cell r="J158">
            <v>0.39945652173913043</v>
          </cell>
          <cell r="K158">
            <v>138</v>
          </cell>
          <cell r="L158">
            <v>0.6</v>
          </cell>
          <cell r="M158" t="str">
            <v>VG88002</v>
          </cell>
          <cell r="N158">
            <v>181</v>
          </cell>
          <cell r="O158" t="str">
            <v>MEED</v>
          </cell>
          <cell r="P158" t="str">
            <v>GENERIC CAT 2</v>
          </cell>
          <cell r="Q158" t="str">
            <v>VG88002181</v>
          </cell>
        </row>
        <row r="159">
          <cell r="A159" t="str">
            <v>Co-amoxiclav 625mg Tab 14s (Endclav)</v>
          </cell>
          <cell r="B159">
            <v>14</v>
          </cell>
          <cell r="C159">
            <v>8.9285714285714288</v>
          </cell>
          <cell r="D159">
            <v>125</v>
          </cell>
          <cell r="E159">
            <v>14.285714285714286</v>
          </cell>
          <cell r="F159">
            <v>200</v>
          </cell>
          <cell r="G159">
            <v>20</v>
          </cell>
          <cell r="H159">
            <v>280</v>
          </cell>
          <cell r="I159">
            <v>80</v>
          </cell>
          <cell r="J159">
            <v>0.4</v>
          </cell>
          <cell r="K159">
            <v>75</v>
          </cell>
          <cell r="L159">
            <v>0.6</v>
          </cell>
          <cell r="M159" t="str">
            <v>VG88002</v>
          </cell>
          <cell r="N159">
            <v>182</v>
          </cell>
          <cell r="O159" t="str">
            <v>MEED</v>
          </cell>
          <cell r="P159" t="str">
            <v>GENERIC CAT 2</v>
          </cell>
          <cell r="Q159" t="str">
            <v>VG88002182</v>
          </cell>
        </row>
        <row r="160">
          <cell r="A160" t="str">
            <v>Cotrimoxazole 200-40 Mg Susp 60 Ml Cotrimaxol</v>
          </cell>
          <cell r="B160">
            <v>1</v>
          </cell>
          <cell r="C160">
            <v>12.5</v>
          </cell>
          <cell r="D160">
            <v>12.5</v>
          </cell>
          <cell r="E160">
            <v>20</v>
          </cell>
          <cell r="F160">
            <v>20</v>
          </cell>
          <cell r="G160">
            <v>28</v>
          </cell>
          <cell r="H160">
            <v>28</v>
          </cell>
          <cell r="I160">
            <v>8</v>
          </cell>
          <cell r="J160">
            <v>0.4</v>
          </cell>
          <cell r="K160">
            <v>7.5</v>
          </cell>
          <cell r="L160">
            <v>0.6</v>
          </cell>
          <cell r="M160" t="str">
            <v>VG88002</v>
          </cell>
          <cell r="N160">
            <v>183</v>
          </cell>
          <cell r="O160" t="str">
            <v>MEED</v>
          </cell>
          <cell r="P160" t="str">
            <v>GENERIC CAT 2</v>
          </cell>
          <cell r="Q160" t="str">
            <v>VG88002183</v>
          </cell>
        </row>
        <row r="161">
          <cell r="A161" t="str">
            <v>Cotrimoxazole 400Mg-80mg Susp (Kathrex)</v>
          </cell>
          <cell r="B161">
            <v>1</v>
          </cell>
          <cell r="C161">
            <v>25</v>
          </cell>
          <cell r="D161">
            <v>25</v>
          </cell>
          <cell r="E161">
            <v>40</v>
          </cell>
          <cell r="F161">
            <v>40</v>
          </cell>
          <cell r="G161">
            <v>56</v>
          </cell>
          <cell r="H161">
            <v>56</v>
          </cell>
          <cell r="I161">
            <v>16</v>
          </cell>
          <cell r="J161">
            <v>0.4</v>
          </cell>
          <cell r="K161">
            <v>15</v>
          </cell>
          <cell r="L161">
            <v>0.6</v>
          </cell>
          <cell r="M161" t="str">
            <v>VG88002</v>
          </cell>
          <cell r="N161">
            <v>184</v>
          </cell>
          <cell r="O161" t="str">
            <v>MEED</v>
          </cell>
          <cell r="P161" t="str">
            <v>GENERIC CAT 2</v>
          </cell>
          <cell r="Q161" t="str">
            <v>VG88002184</v>
          </cell>
        </row>
        <row r="162">
          <cell r="A162" t="str">
            <v>Cotrimoxazole 240Mg Susp (Trymerin)</v>
          </cell>
          <cell r="B162">
            <v>1</v>
          </cell>
          <cell r="C162">
            <v>13</v>
          </cell>
          <cell r="D162">
            <v>13</v>
          </cell>
          <cell r="E162">
            <v>20.8</v>
          </cell>
          <cell r="F162">
            <v>20.8</v>
          </cell>
          <cell r="G162">
            <v>29.25</v>
          </cell>
          <cell r="H162">
            <v>29.25</v>
          </cell>
          <cell r="I162">
            <v>8.4499999999999993</v>
          </cell>
          <cell r="J162">
            <v>0.40624999999999994</v>
          </cell>
          <cell r="K162">
            <v>7.8000000000000007</v>
          </cell>
          <cell r="L162">
            <v>0.60000000000000009</v>
          </cell>
          <cell r="M162" t="str">
            <v>VG88002</v>
          </cell>
          <cell r="N162">
            <v>185</v>
          </cell>
          <cell r="O162" t="str">
            <v>MEED</v>
          </cell>
          <cell r="P162" t="str">
            <v>GENERIC CAT 2</v>
          </cell>
          <cell r="Q162" t="str">
            <v>VG88002185</v>
          </cell>
        </row>
        <row r="163">
          <cell r="A163" t="str">
            <v>Cotrimoxazole 400-80 Mg Tab 100S Kathrex</v>
          </cell>
          <cell r="B163">
            <v>100</v>
          </cell>
          <cell r="C163">
            <v>0.67</v>
          </cell>
          <cell r="D163">
            <v>67</v>
          </cell>
          <cell r="E163">
            <v>1.0720000000000001</v>
          </cell>
          <cell r="F163">
            <v>107.2</v>
          </cell>
          <cell r="G163">
            <v>1.5</v>
          </cell>
          <cell r="H163">
            <v>150</v>
          </cell>
          <cell r="I163">
            <v>42.8</v>
          </cell>
          <cell r="J163">
            <v>0.39925373134328357</v>
          </cell>
          <cell r="K163">
            <v>40.200000000000003</v>
          </cell>
          <cell r="L163">
            <v>0.60000000000000009</v>
          </cell>
          <cell r="M163" t="str">
            <v>VG88002</v>
          </cell>
          <cell r="N163">
            <v>186</v>
          </cell>
          <cell r="O163" t="str">
            <v>MEED</v>
          </cell>
          <cell r="P163" t="str">
            <v>GENERIC CAT 2</v>
          </cell>
          <cell r="Q163" t="str">
            <v>VG88002186</v>
          </cell>
        </row>
        <row r="164">
          <cell r="A164" t="str">
            <v>Cotrimoxazole 800Mg Tab 100S (Zolbach)</v>
          </cell>
          <cell r="B164">
            <v>100</v>
          </cell>
          <cell r="C164">
            <v>1.1000000000000001</v>
          </cell>
          <cell r="D164">
            <v>110</v>
          </cell>
          <cell r="E164">
            <v>1.76</v>
          </cell>
          <cell r="F164">
            <v>176</v>
          </cell>
          <cell r="G164">
            <v>2.5</v>
          </cell>
          <cell r="H164">
            <v>250</v>
          </cell>
          <cell r="I164">
            <v>74</v>
          </cell>
          <cell r="J164">
            <v>0.42045454545454547</v>
          </cell>
          <cell r="K164">
            <v>66</v>
          </cell>
          <cell r="L164">
            <v>0.6</v>
          </cell>
          <cell r="M164" t="str">
            <v>VG88002</v>
          </cell>
          <cell r="N164">
            <v>188</v>
          </cell>
          <cell r="O164" t="str">
            <v>MEED</v>
          </cell>
          <cell r="P164" t="str">
            <v>GENERIC CAT 2</v>
          </cell>
          <cell r="Q164" t="str">
            <v>VG88002188</v>
          </cell>
        </row>
        <row r="165">
          <cell r="A165" t="str">
            <v>Dexamethasone 500mcg Tab 100s (Dexat)</v>
          </cell>
          <cell r="B165">
            <v>100</v>
          </cell>
          <cell r="C165">
            <v>0.5</v>
          </cell>
          <cell r="D165">
            <v>50</v>
          </cell>
          <cell r="E165">
            <v>0.8</v>
          </cell>
          <cell r="F165">
            <v>80</v>
          </cell>
          <cell r="G165">
            <v>1.25</v>
          </cell>
          <cell r="H165">
            <v>125</v>
          </cell>
          <cell r="I165">
            <v>45</v>
          </cell>
          <cell r="J165">
            <v>0.5625</v>
          </cell>
          <cell r="K165">
            <v>30</v>
          </cell>
          <cell r="L165">
            <v>0.6</v>
          </cell>
          <cell r="M165" t="str">
            <v>VG88002</v>
          </cell>
          <cell r="N165">
            <v>189</v>
          </cell>
          <cell r="O165" t="str">
            <v>MEED</v>
          </cell>
          <cell r="P165" t="str">
            <v>GENERIC CAT 2</v>
          </cell>
          <cell r="Q165" t="str">
            <v>VG88002189</v>
          </cell>
        </row>
        <row r="166">
          <cell r="A166" t="str">
            <v>Dextrometorphan 10Mg Syr 60Ml (Mucolem)</v>
          </cell>
          <cell r="B166">
            <v>1</v>
          </cell>
          <cell r="C166">
            <v>13.5</v>
          </cell>
          <cell r="D166">
            <v>13.5</v>
          </cell>
          <cell r="E166">
            <v>21.6</v>
          </cell>
          <cell r="F166">
            <v>21.6</v>
          </cell>
          <cell r="G166">
            <v>30.25</v>
          </cell>
          <cell r="H166">
            <v>30.25</v>
          </cell>
          <cell r="I166">
            <v>8.6499999999999986</v>
          </cell>
          <cell r="J166">
            <v>0.40046296296296285</v>
          </cell>
          <cell r="K166">
            <v>8.1000000000000014</v>
          </cell>
          <cell r="L166">
            <v>0.60000000000000009</v>
          </cell>
          <cell r="M166" t="str">
            <v>VG88002</v>
          </cell>
          <cell r="N166">
            <v>190</v>
          </cell>
          <cell r="O166" t="str">
            <v>MEED</v>
          </cell>
          <cell r="P166" t="str">
            <v>GENERIC CAT 2</v>
          </cell>
          <cell r="Q166" t="str">
            <v>VG88002190</v>
          </cell>
        </row>
        <row r="167">
          <cell r="A167" t="str">
            <v>Diclofenac 50Mg Tab 100S (Boren)</v>
          </cell>
          <cell r="B167">
            <v>100</v>
          </cell>
          <cell r="C167">
            <v>0.35</v>
          </cell>
          <cell r="D167">
            <v>35</v>
          </cell>
          <cell r="E167">
            <v>0.56000000000000005</v>
          </cell>
          <cell r="F167">
            <v>56</v>
          </cell>
          <cell r="G167">
            <v>1</v>
          </cell>
          <cell r="H167">
            <v>100</v>
          </cell>
          <cell r="I167">
            <v>44</v>
          </cell>
          <cell r="J167">
            <v>0.7857142857142857</v>
          </cell>
          <cell r="K167">
            <v>21</v>
          </cell>
          <cell r="L167">
            <v>0.6</v>
          </cell>
          <cell r="M167" t="str">
            <v>VG88002</v>
          </cell>
          <cell r="N167">
            <v>191</v>
          </cell>
          <cell r="O167" t="str">
            <v>MEED</v>
          </cell>
          <cell r="P167" t="str">
            <v>GENERIC CAT 2</v>
          </cell>
          <cell r="Q167" t="str">
            <v>VG88002191</v>
          </cell>
        </row>
        <row r="168">
          <cell r="A168" t="str">
            <v>Diclofenac 50Mg Tab 100S (Mesofid)</v>
          </cell>
          <cell r="B168">
            <v>100</v>
          </cell>
          <cell r="C168">
            <v>0.8</v>
          </cell>
          <cell r="D168">
            <v>80</v>
          </cell>
          <cell r="E168">
            <v>1.28</v>
          </cell>
          <cell r="F168">
            <v>128</v>
          </cell>
          <cell r="G168">
            <v>2</v>
          </cell>
          <cell r="H168">
            <v>200</v>
          </cell>
          <cell r="I168">
            <v>72</v>
          </cell>
          <cell r="J168">
            <v>0.5625</v>
          </cell>
          <cell r="K168">
            <v>48</v>
          </cell>
          <cell r="L168">
            <v>0.6</v>
          </cell>
          <cell r="M168" t="str">
            <v>VG88002</v>
          </cell>
          <cell r="N168">
            <v>192</v>
          </cell>
          <cell r="O168" t="str">
            <v>MEED</v>
          </cell>
          <cell r="P168" t="str">
            <v>GENERIC CAT 2</v>
          </cell>
          <cell r="Q168" t="str">
            <v>VG88002192</v>
          </cell>
        </row>
        <row r="169">
          <cell r="A169" t="str">
            <v>Dicycloverine 10Mg Tab 100S (Diaciel)</v>
          </cell>
          <cell r="B169">
            <v>100</v>
          </cell>
          <cell r="C169">
            <v>0.32500000000000001</v>
          </cell>
          <cell r="D169">
            <v>32.5</v>
          </cell>
          <cell r="E169">
            <v>0.52</v>
          </cell>
          <cell r="F169">
            <v>52</v>
          </cell>
          <cell r="G169">
            <v>0.75</v>
          </cell>
          <cell r="H169">
            <v>75</v>
          </cell>
          <cell r="I169">
            <v>23</v>
          </cell>
          <cell r="J169">
            <v>0.44230769230769229</v>
          </cell>
          <cell r="K169">
            <v>19.5</v>
          </cell>
          <cell r="L169">
            <v>0.6</v>
          </cell>
          <cell r="M169" t="str">
            <v>VG88002</v>
          </cell>
          <cell r="N169">
            <v>193</v>
          </cell>
          <cell r="O169" t="str">
            <v>MEED</v>
          </cell>
          <cell r="P169" t="str">
            <v>GENERIC CAT 2</v>
          </cell>
          <cell r="Q169" t="str">
            <v>VG88002193</v>
          </cell>
        </row>
        <row r="170">
          <cell r="A170" t="str">
            <v>Dicycloverine 10Mg Tab 100S (Dicyrine)</v>
          </cell>
          <cell r="B170">
            <v>100</v>
          </cell>
          <cell r="C170">
            <v>0.27500000000000002</v>
          </cell>
          <cell r="D170">
            <v>27.5</v>
          </cell>
          <cell r="E170">
            <v>0.44</v>
          </cell>
          <cell r="F170">
            <v>44</v>
          </cell>
          <cell r="G170">
            <v>0.75</v>
          </cell>
          <cell r="H170">
            <v>75</v>
          </cell>
          <cell r="I170">
            <v>31</v>
          </cell>
          <cell r="J170">
            <v>0.70454545454545459</v>
          </cell>
          <cell r="K170">
            <v>16.5</v>
          </cell>
          <cell r="L170">
            <v>0.6</v>
          </cell>
          <cell r="M170" t="str">
            <v>VG88002</v>
          </cell>
          <cell r="N170">
            <v>194</v>
          </cell>
          <cell r="O170" t="str">
            <v>MEED</v>
          </cell>
          <cell r="P170" t="str">
            <v>GENERIC CAT 2</v>
          </cell>
          <cell r="Q170" t="str">
            <v>VG88002194</v>
          </cell>
        </row>
        <row r="171">
          <cell r="A171" t="str">
            <v>Dicycloverine 10 Mg Syr 60 Ml Diaciel</v>
          </cell>
          <cell r="B171">
            <v>1</v>
          </cell>
          <cell r="C171">
            <v>9.9499999999999993</v>
          </cell>
          <cell r="D171">
            <v>9.9499999999999993</v>
          </cell>
          <cell r="E171">
            <v>15.92</v>
          </cell>
          <cell r="F171">
            <v>15.92</v>
          </cell>
          <cell r="G171">
            <v>22.25</v>
          </cell>
          <cell r="H171">
            <v>22.25</v>
          </cell>
          <cell r="I171">
            <v>6.33</v>
          </cell>
          <cell r="J171">
            <v>0.39761306532663315</v>
          </cell>
          <cell r="K171">
            <v>5.9700000000000006</v>
          </cell>
          <cell r="L171">
            <v>0.60000000000000009</v>
          </cell>
          <cell r="M171" t="str">
            <v>VG88002</v>
          </cell>
          <cell r="N171">
            <v>195</v>
          </cell>
          <cell r="O171" t="str">
            <v>MEED</v>
          </cell>
          <cell r="P171" t="str">
            <v>GENERIC CAT 2</v>
          </cell>
          <cell r="Q171" t="str">
            <v>VG88002195</v>
          </cell>
        </row>
        <row r="172">
          <cell r="A172" t="str">
            <v>Digoxin 250Mcg Tab 100S (Inoxin)</v>
          </cell>
          <cell r="B172">
            <v>100</v>
          </cell>
          <cell r="C172">
            <v>2.65</v>
          </cell>
          <cell r="D172">
            <v>265</v>
          </cell>
          <cell r="E172">
            <v>4.24</v>
          </cell>
          <cell r="F172">
            <v>424</v>
          </cell>
          <cell r="G172">
            <v>6</v>
          </cell>
          <cell r="H172">
            <v>600</v>
          </cell>
          <cell r="I172">
            <v>176</v>
          </cell>
          <cell r="J172">
            <v>0.41509433962264153</v>
          </cell>
          <cell r="K172">
            <v>159</v>
          </cell>
          <cell r="L172">
            <v>0.6</v>
          </cell>
          <cell r="M172" t="str">
            <v>VG88002</v>
          </cell>
          <cell r="N172">
            <v>196</v>
          </cell>
          <cell r="O172" t="str">
            <v>MEED</v>
          </cell>
          <cell r="P172" t="str">
            <v>GENERIC CAT 2</v>
          </cell>
          <cell r="Q172" t="str">
            <v>VG88002196</v>
          </cell>
        </row>
        <row r="173">
          <cell r="A173" t="str">
            <v>Diosmin 450Mg + Hesper 50Mg Tab 30S (Veinxell)</v>
          </cell>
          <cell r="B173">
            <v>30</v>
          </cell>
          <cell r="C173">
            <v>8.9333333333333336</v>
          </cell>
          <cell r="D173">
            <v>268</v>
          </cell>
          <cell r="E173">
            <v>14.293333333333333</v>
          </cell>
          <cell r="F173">
            <v>428.8</v>
          </cell>
          <cell r="G173">
            <v>20</v>
          </cell>
          <cell r="H173">
            <v>600</v>
          </cell>
          <cell r="I173">
            <v>171.2</v>
          </cell>
          <cell r="J173">
            <v>0.39925373134328357</v>
          </cell>
          <cell r="K173">
            <v>160.80000000000001</v>
          </cell>
          <cell r="L173">
            <v>0.60000000000000009</v>
          </cell>
          <cell r="M173" t="str">
            <v>VG88002</v>
          </cell>
          <cell r="N173">
            <v>197</v>
          </cell>
          <cell r="O173" t="str">
            <v>MEED</v>
          </cell>
          <cell r="P173" t="str">
            <v>GENERIC CAT 2</v>
          </cell>
          <cell r="Q173" t="str">
            <v>VG88002197</v>
          </cell>
        </row>
        <row r="174">
          <cell r="A174" t="str">
            <v>Diphenhydramine 12*5 Mg Syr 60Ml (Histazyn)</v>
          </cell>
          <cell r="B174">
            <v>1</v>
          </cell>
          <cell r="C174">
            <v>11</v>
          </cell>
          <cell r="D174">
            <v>11</v>
          </cell>
          <cell r="E174">
            <v>17.600000000000001</v>
          </cell>
          <cell r="F174">
            <v>17.600000000000001</v>
          </cell>
          <cell r="G174">
            <v>24.75</v>
          </cell>
          <cell r="H174">
            <v>24.75</v>
          </cell>
          <cell r="I174">
            <v>7.1499999999999986</v>
          </cell>
          <cell r="J174">
            <v>0.40624999999999989</v>
          </cell>
          <cell r="K174">
            <v>6.6000000000000014</v>
          </cell>
          <cell r="L174">
            <v>0.60000000000000009</v>
          </cell>
          <cell r="M174" t="str">
            <v>VG88002</v>
          </cell>
          <cell r="N174">
            <v>198</v>
          </cell>
          <cell r="O174" t="str">
            <v>MEED</v>
          </cell>
          <cell r="P174" t="str">
            <v>GENERIC CAT 2</v>
          </cell>
          <cell r="Q174" t="str">
            <v>VG88002198</v>
          </cell>
        </row>
        <row r="175">
          <cell r="A175" t="str">
            <v>Diphenhydramine 50Mg Cap 100S (Histamox)</v>
          </cell>
          <cell r="B175">
            <v>100</v>
          </cell>
          <cell r="C175">
            <v>0.59</v>
          </cell>
          <cell r="D175">
            <v>59</v>
          </cell>
          <cell r="E175">
            <v>0.94400000000000006</v>
          </cell>
          <cell r="F175">
            <v>94.4</v>
          </cell>
          <cell r="G175">
            <v>1.5</v>
          </cell>
          <cell r="H175">
            <v>150</v>
          </cell>
          <cell r="I175">
            <v>55.599999999999994</v>
          </cell>
          <cell r="J175">
            <v>0.5889830508474575</v>
          </cell>
          <cell r="K175">
            <v>35.400000000000006</v>
          </cell>
          <cell r="L175">
            <v>0.60000000000000009</v>
          </cell>
          <cell r="M175" t="str">
            <v>VG88002</v>
          </cell>
          <cell r="N175">
            <v>199</v>
          </cell>
          <cell r="O175" t="str">
            <v>MEED</v>
          </cell>
          <cell r="P175" t="str">
            <v>GENERIC CAT 2</v>
          </cell>
          <cell r="Q175" t="str">
            <v>VG88002199</v>
          </cell>
        </row>
        <row r="176">
          <cell r="A176" t="str">
            <v>Domperidone 10mg Tab 100s (Emestal)</v>
          </cell>
          <cell r="B176">
            <v>100</v>
          </cell>
          <cell r="C176">
            <v>0.52</v>
          </cell>
          <cell r="D176">
            <v>52</v>
          </cell>
          <cell r="E176">
            <v>0.83200000000000007</v>
          </cell>
          <cell r="F176">
            <v>83.2</v>
          </cell>
          <cell r="G176">
            <v>1.25</v>
          </cell>
          <cell r="H176">
            <v>125</v>
          </cell>
          <cell r="I176">
            <v>41.8</v>
          </cell>
          <cell r="J176">
            <v>0.50240384615384615</v>
          </cell>
          <cell r="K176">
            <v>31.200000000000003</v>
          </cell>
          <cell r="L176">
            <v>0.60000000000000009</v>
          </cell>
          <cell r="M176" t="str">
            <v>VG88002</v>
          </cell>
          <cell r="N176">
            <v>200</v>
          </cell>
          <cell r="O176" t="str">
            <v>MEED</v>
          </cell>
          <cell r="P176" t="str">
            <v>GENERIC CAT 2</v>
          </cell>
          <cell r="Q176" t="str">
            <v>VG88002200</v>
          </cell>
        </row>
        <row r="177">
          <cell r="A177" t="str">
            <v>Domperidone 10Mg Tab 100S (Saphridone)</v>
          </cell>
          <cell r="B177">
            <v>100</v>
          </cell>
          <cell r="C177">
            <v>0.57999999999999996</v>
          </cell>
          <cell r="D177">
            <v>58</v>
          </cell>
          <cell r="E177">
            <v>0.92800000000000016</v>
          </cell>
          <cell r="F177">
            <v>92.800000000000011</v>
          </cell>
          <cell r="G177">
            <v>1.5</v>
          </cell>
          <cell r="H177">
            <v>150</v>
          </cell>
          <cell r="I177">
            <v>57.199999999999989</v>
          </cell>
          <cell r="J177">
            <v>0.6163793103448274</v>
          </cell>
          <cell r="K177">
            <v>34.800000000000011</v>
          </cell>
          <cell r="L177">
            <v>0.6000000000000002</v>
          </cell>
          <cell r="M177" t="str">
            <v>VG88002</v>
          </cell>
          <cell r="N177">
            <v>201</v>
          </cell>
          <cell r="O177" t="str">
            <v>MEED</v>
          </cell>
          <cell r="P177" t="str">
            <v>GENERIC CAT 2</v>
          </cell>
          <cell r="Q177" t="str">
            <v>VG88002201</v>
          </cell>
        </row>
        <row r="178">
          <cell r="A178" t="str">
            <v>Doxofylline 400Mg Tab 100S (Doxollin)</v>
          </cell>
          <cell r="B178">
            <v>100</v>
          </cell>
          <cell r="C178">
            <v>3.9</v>
          </cell>
          <cell r="D178">
            <v>390</v>
          </cell>
          <cell r="E178">
            <v>6.24</v>
          </cell>
          <cell r="F178">
            <v>624</v>
          </cell>
          <cell r="G178">
            <v>8.75</v>
          </cell>
          <cell r="H178">
            <v>875</v>
          </cell>
          <cell r="I178">
            <v>251</v>
          </cell>
          <cell r="J178">
            <v>0.40224358974358976</v>
          </cell>
          <cell r="K178">
            <v>234</v>
          </cell>
          <cell r="L178">
            <v>0.6</v>
          </cell>
          <cell r="M178" t="str">
            <v>VG88002</v>
          </cell>
          <cell r="N178">
            <v>202</v>
          </cell>
          <cell r="O178" t="str">
            <v>MEED</v>
          </cell>
          <cell r="P178" t="str">
            <v>GENERIC CAT 2</v>
          </cell>
          <cell r="Q178" t="str">
            <v>VG88002202</v>
          </cell>
        </row>
        <row r="179">
          <cell r="A179" t="str">
            <v>Doxofylline 400Mg Tab Doxair(Lloyd)100S</v>
          </cell>
          <cell r="B179">
            <v>100</v>
          </cell>
          <cell r="C179">
            <v>7</v>
          </cell>
          <cell r="D179">
            <v>700</v>
          </cell>
          <cell r="E179">
            <v>11.2</v>
          </cell>
          <cell r="F179">
            <v>1120</v>
          </cell>
          <cell r="G179">
            <v>15.75</v>
          </cell>
          <cell r="H179">
            <v>1575</v>
          </cell>
          <cell r="I179">
            <v>455</v>
          </cell>
          <cell r="J179">
            <v>0.40625</v>
          </cell>
          <cell r="K179">
            <v>420</v>
          </cell>
          <cell r="L179">
            <v>0.6</v>
          </cell>
          <cell r="M179" t="str">
            <v>VG88002</v>
          </cell>
          <cell r="N179">
            <v>203</v>
          </cell>
          <cell r="O179" t="str">
            <v>MEED</v>
          </cell>
          <cell r="P179" t="str">
            <v>GENERIC CAT 2</v>
          </cell>
          <cell r="Q179" t="str">
            <v>VG88002203</v>
          </cell>
        </row>
        <row r="180">
          <cell r="A180" t="str">
            <v>Doxycycline 100Mg Cap 100S (Dothix)</v>
          </cell>
          <cell r="B180">
            <v>100</v>
          </cell>
          <cell r="C180">
            <v>1.55</v>
          </cell>
          <cell r="D180">
            <v>155</v>
          </cell>
          <cell r="E180">
            <v>2.48</v>
          </cell>
          <cell r="F180">
            <v>248</v>
          </cell>
          <cell r="G180">
            <v>3.5</v>
          </cell>
          <cell r="H180">
            <v>350</v>
          </cell>
          <cell r="I180">
            <v>102</v>
          </cell>
          <cell r="J180">
            <v>0.41129032258064518</v>
          </cell>
          <cell r="K180">
            <v>93</v>
          </cell>
          <cell r="L180">
            <v>0.6</v>
          </cell>
          <cell r="M180" t="str">
            <v>VG88002</v>
          </cell>
          <cell r="N180">
            <v>204</v>
          </cell>
          <cell r="O180" t="str">
            <v>MEED</v>
          </cell>
          <cell r="P180" t="str">
            <v>GENERIC CAT 2</v>
          </cell>
          <cell r="Q180" t="str">
            <v>VG88002204</v>
          </cell>
        </row>
        <row r="181">
          <cell r="A181" t="str">
            <v>Enalapril Maleate 10Mg Tab 100S (Renite-Xl)</v>
          </cell>
          <cell r="B181">
            <v>100</v>
          </cell>
          <cell r="C181">
            <v>2.5</v>
          </cell>
          <cell r="D181">
            <v>250</v>
          </cell>
          <cell r="E181">
            <v>4</v>
          </cell>
          <cell r="F181">
            <v>400</v>
          </cell>
          <cell r="G181">
            <v>5.75</v>
          </cell>
          <cell r="H181">
            <v>575</v>
          </cell>
          <cell r="I181">
            <v>175</v>
          </cell>
          <cell r="J181">
            <v>0.4375</v>
          </cell>
          <cell r="K181">
            <v>150</v>
          </cell>
          <cell r="L181">
            <v>0.6</v>
          </cell>
          <cell r="M181" t="str">
            <v>VG88002</v>
          </cell>
          <cell r="N181">
            <v>205</v>
          </cell>
          <cell r="O181" t="str">
            <v>MEED</v>
          </cell>
          <cell r="P181" t="str">
            <v>GENERIC CAT 2</v>
          </cell>
          <cell r="Q181" t="str">
            <v>VG88002205</v>
          </cell>
        </row>
        <row r="182">
          <cell r="A182" t="str">
            <v>Enalapril Maleate 20 Mg Tab 30S (Stalpril-20)</v>
          </cell>
          <cell r="B182">
            <v>30</v>
          </cell>
          <cell r="C182">
            <v>2.83</v>
          </cell>
          <cell r="D182">
            <v>84.9</v>
          </cell>
          <cell r="E182">
            <v>4.5280000000000005</v>
          </cell>
          <cell r="F182">
            <v>135.84</v>
          </cell>
          <cell r="G182">
            <v>6.5</v>
          </cell>
          <cell r="H182">
            <v>195</v>
          </cell>
          <cell r="I182">
            <v>59.16</v>
          </cell>
          <cell r="J182">
            <v>0.43551236749116606</v>
          </cell>
          <cell r="K182">
            <v>50.94</v>
          </cell>
          <cell r="L182">
            <v>0.6</v>
          </cell>
          <cell r="M182" t="str">
            <v>VG88002</v>
          </cell>
          <cell r="N182">
            <v>206</v>
          </cell>
          <cell r="O182" t="str">
            <v>MEED</v>
          </cell>
          <cell r="P182" t="str">
            <v>GENERIC CAT 2</v>
          </cell>
          <cell r="Q182" t="str">
            <v>VG88002206</v>
          </cell>
        </row>
        <row r="183">
          <cell r="A183" t="str">
            <v>Enalapril Maleate 5Mg Tab 100S (Renite-Xl)</v>
          </cell>
          <cell r="B183">
            <v>100</v>
          </cell>
          <cell r="C183">
            <v>2.2000000000000002</v>
          </cell>
          <cell r="D183">
            <v>220</v>
          </cell>
          <cell r="E183">
            <v>3.52</v>
          </cell>
          <cell r="F183">
            <v>352</v>
          </cell>
          <cell r="G183">
            <v>5</v>
          </cell>
          <cell r="H183">
            <v>500</v>
          </cell>
          <cell r="I183">
            <v>148</v>
          </cell>
          <cell r="J183">
            <v>0.42045454545454547</v>
          </cell>
          <cell r="K183">
            <v>132</v>
          </cell>
          <cell r="L183">
            <v>0.6</v>
          </cell>
          <cell r="M183" t="str">
            <v>VG88002</v>
          </cell>
          <cell r="N183">
            <v>207</v>
          </cell>
          <cell r="O183" t="str">
            <v>MEED</v>
          </cell>
          <cell r="P183" t="str">
            <v>GENERIC CAT 2</v>
          </cell>
          <cell r="Q183" t="str">
            <v>VG88002207</v>
          </cell>
        </row>
        <row r="184">
          <cell r="A184" t="str">
            <v>Erythromycin 500Mg Tab 100S (Tromxene)</v>
          </cell>
          <cell r="B184">
            <v>100</v>
          </cell>
          <cell r="C184">
            <v>2.65</v>
          </cell>
          <cell r="D184">
            <v>265</v>
          </cell>
          <cell r="E184">
            <v>4.24</v>
          </cell>
          <cell r="F184">
            <v>424</v>
          </cell>
          <cell r="G184">
            <v>6</v>
          </cell>
          <cell r="H184">
            <v>600</v>
          </cell>
          <cell r="I184">
            <v>176</v>
          </cell>
          <cell r="J184">
            <v>0.41509433962264153</v>
          </cell>
          <cell r="K184">
            <v>159</v>
          </cell>
          <cell r="L184">
            <v>0.6</v>
          </cell>
          <cell r="M184" t="str">
            <v>VG88002</v>
          </cell>
          <cell r="N184">
            <v>208</v>
          </cell>
          <cell r="O184" t="str">
            <v>MEED</v>
          </cell>
          <cell r="P184" t="str">
            <v>GENERIC CAT 2</v>
          </cell>
          <cell r="Q184" t="str">
            <v>VG88002208</v>
          </cell>
        </row>
        <row r="185">
          <cell r="A185" t="str">
            <v>Erythromycin Ointment 3*5G (Eryzin)</v>
          </cell>
          <cell r="B185">
            <v>1</v>
          </cell>
          <cell r="C185">
            <v>100</v>
          </cell>
          <cell r="D185">
            <v>100</v>
          </cell>
          <cell r="E185">
            <v>160</v>
          </cell>
          <cell r="F185">
            <v>160</v>
          </cell>
          <cell r="G185">
            <v>224</v>
          </cell>
          <cell r="H185">
            <v>224</v>
          </cell>
          <cell r="I185">
            <v>64</v>
          </cell>
          <cell r="J185">
            <v>0.4</v>
          </cell>
          <cell r="K185">
            <v>60</v>
          </cell>
          <cell r="L185">
            <v>0.6</v>
          </cell>
          <cell r="M185" t="str">
            <v>VG88002</v>
          </cell>
          <cell r="N185">
            <v>210</v>
          </cell>
          <cell r="O185" t="str">
            <v>MEED</v>
          </cell>
          <cell r="P185" t="str">
            <v>GENERIC CAT 2</v>
          </cell>
          <cell r="Q185" t="str">
            <v>VG88002210</v>
          </cell>
        </row>
        <row r="186">
          <cell r="A186" t="str">
            <v>Esomeprazole 40Mg Tab 14S (Esmegerd)</v>
          </cell>
          <cell r="B186">
            <v>14</v>
          </cell>
          <cell r="C186">
            <v>4.2857142857142856</v>
          </cell>
          <cell r="D186">
            <v>60</v>
          </cell>
          <cell r="E186">
            <v>6.8571428571428568</v>
          </cell>
          <cell r="F186">
            <v>96</v>
          </cell>
          <cell r="G186">
            <v>9.75</v>
          </cell>
          <cell r="H186">
            <v>136.5</v>
          </cell>
          <cell r="I186">
            <v>40.5</v>
          </cell>
          <cell r="J186">
            <v>0.421875</v>
          </cell>
          <cell r="K186">
            <v>36</v>
          </cell>
          <cell r="L186">
            <v>0.6</v>
          </cell>
          <cell r="M186" t="str">
            <v>VG88002</v>
          </cell>
          <cell r="N186">
            <v>211</v>
          </cell>
          <cell r="O186" t="str">
            <v>MEED</v>
          </cell>
          <cell r="P186" t="str">
            <v>GENERIC CAT 2</v>
          </cell>
          <cell r="Q186" t="str">
            <v>VG88002211</v>
          </cell>
        </row>
        <row r="187">
          <cell r="A187" t="str">
            <v>Esomeprazole 40Mg Cap Esometor(Medethix)30S</v>
          </cell>
          <cell r="B187">
            <v>30</v>
          </cell>
          <cell r="C187">
            <v>4.5</v>
          </cell>
          <cell r="D187">
            <v>135</v>
          </cell>
          <cell r="E187">
            <v>7.2</v>
          </cell>
          <cell r="F187">
            <v>216</v>
          </cell>
          <cell r="G187">
            <v>10.066666666666666</v>
          </cell>
          <cell r="H187">
            <v>302</v>
          </cell>
          <cell r="I187">
            <v>86</v>
          </cell>
          <cell r="J187">
            <v>0.39814814814814814</v>
          </cell>
          <cell r="K187">
            <v>81</v>
          </cell>
          <cell r="L187">
            <v>0.6</v>
          </cell>
          <cell r="M187" t="str">
            <v>VG88002</v>
          </cell>
          <cell r="N187">
            <v>212</v>
          </cell>
          <cell r="O187" t="str">
            <v>MEED</v>
          </cell>
          <cell r="P187" t="str">
            <v>GENERIC CAT 2</v>
          </cell>
          <cell r="Q187" t="str">
            <v>VG88002212</v>
          </cell>
        </row>
        <row r="188">
          <cell r="A188" t="str">
            <v>Ethambutol 400Mg Tab 100S (Medbutol)</v>
          </cell>
          <cell r="B188">
            <v>100</v>
          </cell>
          <cell r="C188">
            <v>3.05</v>
          </cell>
          <cell r="D188">
            <v>305</v>
          </cell>
          <cell r="E188">
            <v>4.88</v>
          </cell>
          <cell r="F188">
            <v>488</v>
          </cell>
          <cell r="G188">
            <v>7</v>
          </cell>
          <cell r="H188">
            <v>700</v>
          </cell>
          <cell r="I188">
            <v>212</v>
          </cell>
          <cell r="J188">
            <v>0.4344262295081967</v>
          </cell>
          <cell r="K188">
            <v>183</v>
          </cell>
          <cell r="L188">
            <v>0.6</v>
          </cell>
          <cell r="M188" t="str">
            <v>VG88002</v>
          </cell>
          <cell r="N188">
            <v>213</v>
          </cell>
          <cell r="O188" t="str">
            <v>MEED</v>
          </cell>
          <cell r="P188" t="str">
            <v>GENERIC CAT 2</v>
          </cell>
          <cell r="Q188" t="str">
            <v>VG88002213</v>
          </cell>
        </row>
        <row r="189">
          <cell r="A189" t="str">
            <v>Evening Primrose Oil 1000mg 100s (PRIMA EVE)</v>
          </cell>
          <cell r="B189">
            <v>100</v>
          </cell>
          <cell r="C189">
            <v>3.35</v>
          </cell>
          <cell r="D189">
            <v>335</v>
          </cell>
          <cell r="E189">
            <v>5.36</v>
          </cell>
          <cell r="F189">
            <v>536</v>
          </cell>
          <cell r="G189">
            <v>7.5</v>
          </cell>
          <cell r="H189">
            <v>750</v>
          </cell>
          <cell r="I189">
            <v>214</v>
          </cell>
          <cell r="J189">
            <v>0.39925373134328357</v>
          </cell>
          <cell r="K189">
            <v>201</v>
          </cell>
          <cell r="L189">
            <v>0.6</v>
          </cell>
          <cell r="M189" t="str">
            <v>VG88002</v>
          </cell>
          <cell r="N189">
            <v>214</v>
          </cell>
          <cell r="O189" t="str">
            <v>MEED</v>
          </cell>
          <cell r="P189" t="str">
            <v>GENERIC CAT 2</v>
          </cell>
          <cell r="Q189" t="str">
            <v>VG88002214</v>
          </cell>
        </row>
        <row r="190">
          <cell r="A190" t="str">
            <v>EveningOil+Omega 1000Mg Cap 30S (Medirose)</v>
          </cell>
          <cell r="B190">
            <v>30</v>
          </cell>
          <cell r="C190">
            <v>3.6666666666666665</v>
          </cell>
          <cell r="D190">
            <v>110</v>
          </cell>
          <cell r="E190">
            <v>5.8666666666666663</v>
          </cell>
          <cell r="F190">
            <v>176</v>
          </cell>
          <cell r="G190">
            <v>8.25</v>
          </cell>
          <cell r="H190">
            <v>247.5</v>
          </cell>
          <cell r="I190">
            <v>71.5</v>
          </cell>
          <cell r="J190">
            <v>0.40625</v>
          </cell>
          <cell r="K190">
            <v>66</v>
          </cell>
          <cell r="L190">
            <v>0.6</v>
          </cell>
          <cell r="M190" t="str">
            <v>VG88002</v>
          </cell>
          <cell r="N190">
            <v>215</v>
          </cell>
          <cell r="O190" t="str">
            <v>MEED</v>
          </cell>
          <cell r="P190" t="str">
            <v>GENERIC CAT 2</v>
          </cell>
          <cell r="Q190" t="str">
            <v>VG88002215</v>
          </cell>
        </row>
        <row r="191">
          <cell r="A191" t="str">
            <v>Febuxostat 40Mg Tab 30S (Febuday)</v>
          </cell>
          <cell r="B191">
            <v>30</v>
          </cell>
          <cell r="C191">
            <v>11.666666666666666</v>
          </cell>
          <cell r="D191">
            <v>350</v>
          </cell>
          <cell r="E191">
            <v>18.666666666666668</v>
          </cell>
          <cell r="F191">
            <v>560</v>
          </cell>
          <cell r="G191">
            <v>26.25</v>
          </cell>
          <cell r="H191">
            <v>787.5</v>
          </cell>
          <cell r="I191">
            <v>227.5</v>
          </cell>
          <cell r="J191">
            <v>0.40625</v>
          </cell>
          <cell r="K191">
            <v>210</v>
          </cell>
          <cell r="L191">
            <v>0.6</v>
          </cell>
          <cell r="M191" t="str">
            <v>VG88002</v>
          </cell>
          <cell r="N191">
            <v>216</v>
          </cell>
          <cell r="O191" t="str">
            <v>MEED</v>
          </cell>
          <cell r="P191" t="str">
            <v>GENERIC CAT 2</v>
          </cell>
          <cell r="Q191" t="str">
            <v>VG88002216</v>
          </cell>
        </row>
        <row r="192">
          <cell r="A192" t="str">
            <v>Febuxostat 80 Mg Tab 10S (Febsan)</v>
          </cell>
          <cell r="B192">
            <v>10</v>
          </cell>
          <cell r="C192">
            <v>21</v>
          </cell>
          <cell r="D192">
            <v>210</v>
          </cell>
          <cell r="E192">
            <v>33.6</v>
          </cell>
          <cell r="F192">
            <v>336</v>
          </cell>
          <cell r="G192">
            <v>47.5</v>
          </cell>
          <cell r="H192">
            <v>475</v>
          </cell>
          <cell r="I192">
            <v>139</v>
          </cell>
          <cell r="J192">
            <v>0.41369047619047616</v>
          </cell>
          <cell r="K192">
            <v>126</v>
          </cell>
          <cell r="L192">
            <v>0.6</v>
          </cell>
          <cell r="M192" t="str">
            <v>VG88002</v>
          </cell>
          <cell r="N192">
            <v>217</v>
          </cell>
          <cell r="O192" t="str">
            <v>MEED</v>
          </cell>
          <cell r="P192" t="str">
            <v>GENERIC CAT 2</v>
          </cell>
          <cell r="Q192" t="str">
            <v>VG88002217</v>
          </cell>
        </row>
        <row r="193">
          <cell r="A193" t="str">
            <v>Fenofibrate 200Mg Cap 50S (Fenofast)</v>
          </cell>
          <cell r="B193">
            <v>50</v>
          </cell>
          <cell r="C193">
            <v>4.9000000000000004</v>
          </cell>
          <cell r="D193">
            <v>245</v>
          </cell>
          <cell r="E193">
            <v>7.84</v>
          </cell>
          <cell r="F193">
            <v>392</v>
          </cell>
          <cell r="G193">
            <v>11</v>
          </cell>
          <cell r="H193">
            <v>550</v>
          </cell>
          <cell r="I193">
            <v>158</v>
          </cell>
          <cell r="J193">
            <v>0.40306122448979592</v>
          </cell>
          <cell r="K193">
            <v>147</v>
          </cell>
          <cell r="L193">
            <v>0.6</v>
          </cell>
          <cell r="M193" t="str">
            <v>VG88002</v>
          </cell>
          <cell r="N193">
            <v>218</v>
          </cell>
          <cell r="O193" t="str">
            <v>MEED</v>
          </cell>
          <cell r="P193" t="str">
            <v>GENERIC CAT 2</v>
          </cell>
          <cell r="Q193" t="str">
            <v>VG88002218</v>
          </cell>
        </row>
        <row r="194">
          <cell r="A194" t="str">
            <v>Fenofibrate 200Mg Cap 30S (Lotrilip)</v>
          </cell>
          <cell r="B194">
            <v>30</v>
          </cell>
          <cell r="C194">
            <v>3.7666666666666666</v>
          </cell>
          <cell r="D194">
            <v>113</v>
          </cell>
          <cell r="E194">
            <v>6.0266666666666673</v>
          </cell>
          <cell r="F194">
            <v>180.8</v>
          </cell>
          <cell r="G194">
            <v>8.5</v>
          </cell>
          <cell r="H194">
            <v>255</v>
          </cell>
          <cell r="I194">
            <v>74.199999999999989</v>
          </cell>
          <cell r="J194">
            <v>0.41039823008849546</v>
          </cell>
          <cell r="K194">
            <v>67.800000000000011</v>
          </cell>
          <cell r="L194">
            <v>0.60000000000000009</v>
          </cell>
          <cell r="M194" t="str">
            <v>VG88002</v>
          </cell>
          <cell r="N194">
            <v>219</v>
          </cell>
          <cell r="O194" t="str">
            <v>MEED</v>
          </cell>
          <cell r="P194" t="str">
            <v>GENERIC CAT 2</v>
          </cell>
          <cell r="Q194" t="str">
            <v>VG88002219</v>
          </cell>
        </row>
        <row r="195">
          <cell r="A195" t="str">
            <v>Ferrous Sulfate 150Mg Syr 60Ml (Ferolem)</v>
          </cell>
          <cell r="B195">
            <v>1</v>
          </cell>
          <cell r="C195">
            <v>12.75</v>
          </cell>
          <cell r="D195">
            <v>12.75</v>
          </cell>
          <cell r="E195">
            <v>20.400000000000002</v>
          </cell>
          <cell r="F195">
            <v>20.400000000000002</v>
          </cell>
          <cell r="G195">
            <v>28.75</v>
          </cell>
          <cell r="H195">
            <v>28.75</v>
          </cell>
          <cell r="I195">
            <v>8.3499999999999979</v>
          </cell>
          <cell r="J195">
            <v>0.40931372549019596</v>
          </cell>
          <cell r="K195">
            <v>7.6500000000000021</v>
          </cell>
          <cell r="L195">
            <v>0.6000000000000002</v>
          </cell>
          <cell r="M195" t="str">
            <v>VG88002</v>
          </cell>
          <cell r="N195">
            <v>220</v>
          </cell>
          <cell r="O195" t="str">
            <v>MEED</v>
          </cell>
          <cell r="P195" t="str">
            <v>GENERIC CAT 2</v>
          </cell>
          <cell r="Q195" t="str">
            <v>VG88002220</v>
          </cell>
        </row>
        <row r="196">
          <cell r="A196" t="str">
            <v>Ferrous Sulfate 250Mg Cap 100S (Brisofer)</v>
          </cell>
          <cell r="B196">
            <v>100</v>
          </cell>
          <cell r="C196">
            <v>1.05</v>
          </cell>
          <cell r="D196">
            <v>105</v>
          </cell>
          <cell r="E196">
            <v>1.68</v>
          </cell>
          <cell r="F196">
            <v>168</v>
          </cell>
          <cell r="G196">
            <v>2.5</v>
          </cell>
          <cell r="H196">
            <v>250</v>
          </cell>
          <cell r="I196">
            <v>82</v>
          </cell>
          <cell r="J196">
            <v>0.48809523809523808</v>
          </cell>
          <cell r="K196">
            <v>63</v>
          </cell>
          <cell r="L196">
            <v>0.6</v>
          </cell>
          <cell r="M196" t="str">
            <v>VG88002</v>
          </cell>
          <cell r="N196">
            <v>221</v>
          </cell>
          <cell r="O196" t="str">
            <v>MEED</v>
          </cell>
          <cell r="P196" t="str">
            <v>GENERIC CAT 2</v>
          </cell>
          <cell r="Q196" t="str">
            <v>VG88002221</v>
          </cell>
        </row>
        <row r="197">
          <cell r="A197" t="str">
            <v>Ferrous Sulfate 325Mg Tab 100S (Ferricore)</v>
          </cell>
          <cell r="B197">
            <v>100</v>
          </cell>
          <cell r="C197">
            <v>0.57999999999999996</v>
          </cell>
          <cell r="D197">
            <v>58</v>
          </cell>
          <cell r="E197">
            <v>0.92800000000000016</v>
          </cell>
          <cell r="F197">
            <v>92.800000000000011</v>
          </cell>
          <cell r="G197">
            <v>1.5</v>
          </cell>
          <cell r="H197">
            <v>150</v>
          </cell>
          <cell r="I197">
            <v>57.199999999999989</v>
          </cell>
          <cell r="J197">
            <v>0.6163793103448274</v>
          </cell>
          <cell r="K197">
            <v>34.800000000000011</v>
          </cell>
          <cell r="L197">
            <v>0.6000000000000002</v>
          </cell>
          <cell r="M197" t="str">
            <v>VG88002</v>
          </cell>
          <cell r="N197">
            <v>222</v>
          </cell>
          <cell r="O197" t="str">
            <v>MEED</v>
          </cell>
          <cell r="P197" t="str">
            <v>GENERIC CAT 2</v>
          </cell>
          <cell r="Q197" t="str">
            <v>VG88002222</v>
          </cell>
        </row>
        <row r="198">
          <cell r="A198" t="str">
            <v>Ferrous Sulfate Syr 60Ml Ferlum(Lumar) 144-C</v>
          </cell>
          <cell r="B198">
            <v>1</v>
          </cell>
          <cell r="C198">
            <v>13</v>
          </cell>
          <cell r="D198">
            <v>13</v>
          </cell>
          <cell r="E198">
            <v>20.8</v>
          </cell>
          <cell r="F198">
            <v>20.8</v>
          </cell>
          <cell r="G198">
            <v>29.25</v>
          </cell>
          <cell r="H198">
            <v>29.25</v>
          </cell>
          <cell r="I198">
            <v>8.4499999999999993</v>
          </cell>
          <cell r="J198">
            <v>0.40624999999999994</v>
          </cell>
          <cell r="K198">
            <v>7.8000000000000007</v>
          </cell>
          <cell r="L198">
            <v>0.60000000000000009</v>
          </cell>
          <cell r="M198" t="str">
            <v>VG88002</v>
          </cell>
          <cell r="N198">
            <v>223</v>
          </cell>
          <cell r="O198" t="str">
            <v>MEED</v>
          </cell>
          <cell r="P198" t="str">
            <v>GENERIC CAT 2</v>
          </cell>
          <cell r="Q198" t="str">
            <v>VG88002223</v>
          </cell>
        </row>
        <row r="199">
          <cell r="A199" t="str">
            <v>Ferrous + Folic Acid 300Mg Tab 100S (Ferolitab)</v>
          </cell>
          <cell r="B199">
            <v>100</v>
          </cell>
          <cell r="C199">
            <v>0.5</v>
          </cell>
          <cell r="D199">
            <v>50</v>
          </cell>
          <cell r="E199">
            <v>0.8</v>
          </cell>
          <cell r="F199">
            <v>80</v>
          </cell>
          <cell r="G199">
            <v>1.25</v>
          </cell>
          <cell r="H199">
            <v>125</v>
          </cell>
          <cell r="I199">
            <v>45</v>
          </cell>
          <cell r="J199">
            <v>0.5625</v>
          </cell>
          <cell r="K199">
            <v>30</v>
          </cell>
          <cell r="L199">
            <v>0.6</v>
          </cell>
          <cell r="M199" t="str">
            <v>VG88002</v>
          </cell>
          <cell r="N199">
            <v>224</v>
          </cell>
          <cell r="O199" t="str">
            <v>MEED</v>
          </cell>
          <cell r="P199" t="str">
            <v>GENERIC CAT 2</v>
          </cell>
          <cell r="Q199" t="str">
            <v>VG88002224</v>
          </cell>
        </row>
        <row r="200">
          <cell r="A200" t="str">
            <v>Finasteride 5Mg Tab Finasia(Ambica)30S</v>
          </cell>
          <cell r="B200">
            <v>30</v>
          </cell>
          <cell r="C200">
            <v>4.833333333333333</v>
          </cell>
          <cell r="D200">
            <v>145</v>
          </cell>
          <cell r="E200">
            <v>7.7333333333333334</v>
          </cell>
          <cell r="F200">
            <v>232</v>
          </cell>
          <cell r="G200">
            <v>11</v>
          </cell>
          <cell r="H200">
            <v>330</v>
          </cell>
          <cell r="I200">
            <v>98</v>
          </cell>
          <cell r="J200">
            <v>0.42241379310344829</v>
          </cell>
          <cell r="K200">
            <v>87</v>
          </cell>
          <cell r="L200">
            <v>0.6</v>
          </cell>
          <cell r="M200" t="str">
            <v>VG88002</v>
          </cell>
          <cell r="N200">
            <v>226</v>
          </cell>
          <cell r="O200" t="str">
            <v>MEED</v>
          </cell>
          <cell r="P200" t="str">
            <v>GENERIC CAT 2</v>
          </cell>
          <cell r="Q200" t="str">
            <v>VG88002226</v>
          </cell>
        </row>
        <row r="201">
          <cell r="A201" t="str">
            <v>Finasteride 5Mg Tab 100S (Pelosta)</v>
          </cell>
          <cell r="B201">
            <v>100</v>
          </cell>
          <cell r="C201">
            <v>3.95</v>
          </cell>
          <cell r="D201">
            <v>395</v>
          </cell>
          <cell r="E201">
            <v>6.32</v>
          </cell>
          <cell r="F201">
            <v>632</v>
          </cell>
          <cell r="G201">
            <v>9</v>
          </cell>
          <cell r="H201">
            <v>900</v>
          </cell>
          <cell r="I201">
            <v>268</v>
          </cell>
          <cell r="J201">
            <v>0.42405063291139239</v>
          </cell>
          <cell r="K201">
            <v>237</v>
          </cell>
          <cell r="L201">
            <v>0.6</v>
          </cell>
          <cell r="M201" t="str">
            <v>VG88002</v>
          </cell>
          <cell r="N201">
            <v>227</v>
          </cell>
          <cell r="O201" t="str">
            <v>MEED</v>
          </cell>
          <cell r="P201" t="str">
            <v>GENERIC CAT 2</v>
          </cell>
          <cell r="Q201" t="str">
            <v>VG88002227</v>
          </cell>
        </row>
        <row r="202">
          <cell r="A202" t="str">
            <v>Folic Acid 5Mg Cap 100S (Infacare)</v>
          </cell>
          <cell r="B202">
            <v>100</v>
          </cell>
          <cell r="C202">
            <v>0.97</v>
          </cell>
          <cell r="D202">
            <v>97</v>
          </cell>
          <cell r="E202">
            <v>1.5520000000000003</v>
          </cell>
          <cell r="F202">
            <v>155.20000000000002</v>
          </cell>
          <cell r="G202">
            <v>2.25</v>
          </cell>
          <cell r="H202">
            <v>225</v>
          </cell>
          <cell r="I202">
            <v>69.799999999999983</v>
          </cell>
          <cell r="J202">
            <v>0.44974226804123696</v>
          </cell>
          <cell r="K202">
            <v>58.200000000000017</v>
          </cell>
          <cell r="L202">
            <v>0.6000000000000002</v>
          </cell>
          <cell r="M202" t="str">
            <v>VG88002</v>
          </cell>
          <cell r="N202">
            <v>228</v>
          </cell>
          <cell r="O202" t="str">
            <v>MEED</v>
          </cell>
          <cell r="P202" t="str">
            <v>GENERIC CAT 2</v>
          </cell>
          <cell r="Q202" t="str">
            <v>VG88002228</v>
          </cell>
        </row>
        <row r="203">
          <cell r="A203" t="str">
            <v>Gabapentin 100mg CAPSULE 100S (Gabalion-100)</v>
          </cell>
          <cell r="B203">
            <v>100</v>
          </cell>
          <cell r="C203">
            <v>3.5</v>
          </cell>
          <cell r="D203">
            <v>350</v>
          </cell>
          <cell r="E203">
            <v>5.6</v>
          </cell>
          <cell r="F203">
            <v>560</v>
          </cell>
          <cell r="G203">
            <v>8</v>
          </cell>
          <cell r="H203">
            <v>800</v>
          </cell>
          <cell r="I203">
            <v>240</v>
          </cell>
          <cell r="J203">
            <v>0.42857142857142855</v>
          </cell>
          <cell r="K203">
            <v>210</v>
          </cell>
          <cell r="L203">
            <v>0.6</v>
          </cell>
          <cell r="M203" t="str">
            <v>VG88002</v>
          </cell>
          <cell r="N203">
            <v>229</v>
          </cell>
          <cell r="O203" t="str">
            <v>MEED</v>
          </cell>
          <cell r="P203" t="str">
            <v>GENERIC CAT 2</v>
          </cell>
          <cell r="Q203" t="str">
            <v>VG88002229</v>
          </cell>
        </row>
        <row r="204">
          <cell r="A204" t="str">
            <v>Gabapentin 100Mg Cap Gabavex(Vexxa)100S</v>
          </cell>
          <cell r="B204">
            <v>100</v>
          </cell>
          <cell r="C204">
            <v>7.9</v>
          </cell>
          <cell r="D204">
            <v>790</v>
          </cell>
          <cell r="E204">
            <v>12.64</v>
          </cell>
          <cell r="F204">
            <v>1264</v>
          </cell>
          <cell r="G204">
            <v>17.75</v>
          </cell>
          <cell r="H204">
            <v>1775</v>
          </cell>
          <cell r="I204">
            <v>511</v>
          </cell>
          <cell r="J204">
            <v>0.40427215189873417</v>
          </cell>
          <cell r="K204">
            <v>474</v>
          </cell>
          <cell r="L204">
            <v>0.6</v>
          </cell>
          <cell r="M204" t="str">
            <v>VG88002</v>
          </cell>
          <cell r="N204">
            <v>230</v>
          </cell>
          <cell r="O204" t="str">
            <v>MEED</v>
          </cell>
          <cell r="P204" t="str">
            <v>GENERIC CAT 2</v>
          </cell>
          <cell r="Q204" t="str">
            <v>VG88002230</v>
          </cell>
        </row>
        <row r="205">
          <cell r="A205" t="str">
            <v>Gabapentin 300mg CAPSULE 100S (Gabalion-300)</v>
          </cell>
          <cell r="B205">
            <v>100</v>
          </cell>
          <cell r="C205">
            <v>4.5</v>
          </cell>
          <cell r="D205">
            <v>450</v>
          </cell>
          <cell r="E205">
            <v>7.2</v>
          </cell>
          <cell r="F205">
            <v>720</v>
          </cell>
          <cell r="G205">
            <v>10.25</v>
          </cell>
          <cell r="H205">
            <v>1025</v>
          </cell>
          <cell r="I205">
            <v>305</v>
          </cell>
          <cell r="J205">
            <v>0.4236111111111111</v>
          </cell>
          <cell r="K205">
            <v>270</v>
          </cell>
          <cell r="L205">
            <v>0.6</v>
          </cell>
          <cell r="M205" t="str">
            <v>VG88002</v>
          </cell>
          <cell r="N205">
            <v>231</v>
          </cell>
          <cell r="O205" t="str">
            <v>MEED</v>
          </cell>
          <cell r="P205" t="str">
            <v>GENERIC CAT 2</v>
          </cell>
          <cell r="Q205" t="str">
            <v>VG88002231</v>
          </cell>
        </row>
        <row r="206">
          <cell r="A206" t="str">
            <v>Gentamicin 0*3%-5Ml Eye-Ear (Klontar)</v>
          </cell>
          <cell r="B206">
            <v>1</v>
          </cell>
          <cell r="C206">
            <v>67</v>
          </cell>
          <cell r="D206">
            <v>67</v>
          </cell>
          <cell r="E206">
            <v>107.2</v>
          </cell>
          <cell r="F206">
            <v>107.2</v>
          </cell>
          <cell r="G206">
            <v>150</v>
          </cell>
          <cell r="H206">
            <v>150</v>
          </cell>
          <cell r="I206">
            <v>42.8</v>
          </cell>
          <cell r="J206">
            <v>0.39925373134328357</v>
          </cell>
          <cell r="K206">
            <v>40.200000000000003</v>
          </cell>
          <cell r="L206">
            <v>0.60000000000000009</v>
          </cell>
          <cell r="M206" t="str">
            <v>VG88002</v>
          </cell>
          <cell r="N206">
            <v>232</v>
          </cell>
          <cell r="O206" t="str">
            <v>MEED</v>
          </cell>
          <cell r="P206" t="str">
            <v>GENERIC CAT 2</v>
          </cell>
          <cell r="Q206" t="str">
            <v>VG88002232</v>
          </cell>
        </row>
        <row r="207">
          <cell r="A207" t="str">
            <v>Glibenclamide 5Mg Tab 100S (Debtan)</v>
          </cell>
          <cell r="B207">
            <v>100</v>
          </cell>
          <cell r="C207">
            <v>1.05</v>
          </cell>
          <cell r="D207">
            <v>105</v>
          </cell>
          <cell r="E207">
            <v>1.68</v>
          </cell>
          <cell r="F207">
            <v>168</v>
          </cell>
          <cell r="G207">
            <v>2.5</v>
          </cell>
          <cell r="H207">
            <v>250</v>
          </cell>
          <cell r="I207">
            <v>82</v>
          </cell>
          <cell r="J207">
            <v>0.48809523809523808</v>
          </cell>
          <cell r="K207">
            <v>63</v>
          </cell>
          <cell r="L207">
            <v>0.6</v>
          </cell>
          <cell r="M207" t="str">
            <v>VG88002</v>
          </cell>
          <cell r="N207">
            <v>233</v>
          </cell>
          <cell r="O207" t="str">
            <v>MEED</v>
          </cell>
          <cell r="P207" t="str">
            <v>GENERIC CAT 2</v>
          </cell>
          <cell r="Q207" t="str">
            <v>VG88002233</v>
          </cell>
        </row>
        <row r="208">
          <cell r="A208" t="str">
            <v>Gliclazide 30Mg Tab 60S (2Bxs X 30S) (Diamir)</v>
          </cell>
          <cell r="B208">
            <v>60</v>
          </cell>
          <cell r="C208">
            <v>1.8333333333333333</v>
          </cell>
          <cell r="D208">
            <v>110</v>
          </cell>
          <cell r="E208">
            <v>2.9333333333333331</v>
          </cell>
          <cell r="F208">
            <v>176</v>
          </cell>
          <cell r="G208">
            <v>4.25</v>
          </cell>
          <cell r="H208">
            <v>255</v>
          </cell>
          <cell r="I208">
            <v>79</v>
          </cell>
          <cell r="J208">
            <v>0.44886363636363635</v>
          </cell>
          <cell r="K208">
            <v>66</v>
          </cell>
          <cell r="L208">
            <v>0.6</v>
          </cell>
          <cell r="M208" t="str">
            <v>VG88002</v>
          </cell>
          <cell r="N208">
            <v>234</v>
          </cell>
          <cell r="O208" t="str">
            <v>MEED</v>
          </cell>
          <cell r="P208" t="str">
            <v>GENERIC CAT 2</v>
          </cell>
          <cell r="Q208" t="str">
            <v>VG88002234</v>
          </cell>
        </row>
        <row r="209">
          <cell r="A209" t="str">
            <v>Gliclazide 30Mg Tab 60S (Glycinorm-Mr)</v>
          </cell>
          <cell r="B209">
            <v>60</v>
          </cell>
          <cell r="C209">
            <v>1.7</v>
          </cell>
          <cell r="D209">
            <v>102</v>
          </cell>
          <cell r="E209">
            <v>2.72</v>
          </cell>
          <cell r="F209">
            <v>163.20000000000002</v>
          </cell>
          <cell r="G209">
            <v>4</v>
          </cell>
          <cell r="H209">
            <v>240</v>
          </cell>
          <cell r="I209">
            <v>76.799999999999983</v>
          </cell>
          <cell r="J209">
            <v>0.47058823529411747</v>
          </cell>
          <cell r="K209">
            <v>61.200000000000017</v>
          </cell>
          <cell r="L209">
            <v>0.6000000000000002</v>
          </cell>
          <cell r="M209" t="str">
            <v>VG88002</v>
          </cell>
          <cell r="N209">
            <v>235</v>
          </cell>
          <cell r="O209" t="str">
            <v>MEED</v>
          </cell>
          <cell r="P209" t="str">
            <v>GENERIC CAT 2</v>
          </cell>
          <cell r="Q209" t="str">
            <v>VG88002235</v>
          </cell>
        </row>
        <row r="210">
          <cell r="A210" t="str">
            <v>Gliclazide 30Mg Tab 30S (Klazide)</v>
          </cell>
          <cell r="B210">
            <v>30</v>
          </cell>
          <cell r="C210">
            <v>4.166666666666667</v>
          </cell>
          <cell r="D210">
            <v>125</v>
          </cell>
          <cell r="E210">
            <v>6.666666666666667</v>
          </cell>
          <cell r="F210">
            <v>200</v>
          </cell>
          <cell r="G210">
            <v>9.5</v>
          </cell>
          <cell r="H210">
            <v>285</v>
          </cell>
          <cell r="I210">
            <v>85</v>
          </cell>
          <cell r="J210">
            <v>0.42499999999999999</v>
          </cell>
          <cell r="K210">
            <v>75</v>
          </cell>
          <cell r="L210">
            <v>0.6</v>
          </cell>
          <cell r="M210" t="str">
            <v>VG88002</v>
          </cell>
          <cell r="N210">
            <v>236</v>
          </cell>
          <cell r="O210" t="str">
            <v>MEED</v>
          </cell>
          <cell r="P210" t="str">
            <v>GENERIC CAT 2</v>
          </cell>
          <cell r="Q210" t="str">
            <v>VG88002236</v>
          </cell>
        </row>
        <row r="211">
          <cell r="A211" t="str">
            <v>Gliclazide 60Mg Tab 60S (Gluclazide Sr)</v>
          </cell>
          <cell r="B211">
            <v>60</v>
          </cell>
          <cell r="C211">
            <v>4</v>
          </cell>
          <cell r="D211">
            <v>240</v>
          </cell>
          <cell r="E211">
            <v>6.4</v>
          </cell>
          <cell r="F211">
            <v>384</v>
          </cell>
          <cell r="G211">
            <v>9</v>
          </cell>
          <cell r="H211">
            <v>540</v>
          </cell>
          <cell r="I211">
            <v>156</v>
          </cell>
          <cell r="J211">
            <v>0.40625</v>
          </cell>
          <cell r="K211">
            <v>144</v>
          </cell>
          <cell r="L211">
            <v>0.6</v>
          </cell>
          <cell r="M211" t="str">
            <v>VG88002</v>
          </cell>
          <cell r="N211">
            <v>237</v>
          </cell>
          <cell r="O211" t="str">
            <v>MEED</v>
          </cell>
          <cell r="P211" t="str">
            <v>GENERIC CAT 2</v>
          </cell>
          <cell r="Q211" t="str">
            <v>VG88002237</v>
          </cell>
        </row>
        <row r="212">
          <cell r="A212" t="str">
            <v>Gliclazide 60Mg Tab 100S (Melanov Mr)</v>
          </cell>
          <cell r="B212">
            <v>100</v>
          </cell>
          <cell r="C212">
            <v>6.5</v>
          </cell>
          <cell r="D212">
            <v>650</v>
          </cell>
          <cell r="E212">
            <v>10.4</v>
          </cell>
          <cell r="F212">
            <v>1040</v>
          </cell>
          <cell r="G212">
            <v>14.75</v>
          </cell>
          <cell r="H212">
            <v>1475</v>
          </cell>
          <cell r="I212">
            <v>435</v>
          </cell>
          <cell r="J212">
            <v>0.41826923076923078</v>
          </cell>
          <cell r="K212">
            <v>390</v>
          </cell>
          <cell r="L212">
            <v>0.6</v>
          </cell>
          <cell r="M212" t="str">
            <v>VG88002</v>
          </cell>
          <cell r="N212">
            <v>238</v>
          </cell>
          <cell r="O212" t="str">
            <v>MEED</v>
          </cell>
          <cell r="P212" t="str">
            <v>GENERIC CAT 2</v>
          </cell>
          <cell r="Q212" t="str">
            <v>VG88002238</v>
          </cell>
        </row>
        <row r="213">
          <cell r="A213" t="str">
            <v>Gliclazide 80Mg Tab Glicamed (I.E Medica)100S</v>
          </cell>
          <cell r="B213">
            <v>100</v>
          </cell>
          <cell r="C213">
            <v>1.63</v>
          </cell>
          <cell r="D213">
            <v>163</v>
          </cell>
          <cell r="E213">
            <v>2.6080000000000001</v>
          </cell>
          <cell r="F213">
            <v>260.8</v>
          </cell>
          <cell r="G213">
            <v>3.75</v>
          </cell>
          <cell r="H213">
            <v>375</v>
          </cell>
          <cell r="I213">
            <v>114.19999999999999</v>
          </cell>
          <cell r="J213">
            <v>0.437883435582822</v>
          </cell>
          <cell r="K213">
            <v>97.800000000000011</v>
          </cell>
          <cell r="L213">
            <v>0.60000000000000009</v>
          </cell>
          <cell r="M213" t="str">
            <v>VG88002</v>
          </cell>
          <cell r="N213">
            <v>239</v>
          </cell>
          <cell r="O213" t="str">
            <v>MEED</v>
          </cell>
          <cell r="P213" t="str">
            <v>GENERIC CAT 2</v>
          </cell>
          <cell r="Q213" t="str">
            <v>VG88002239</v>
          </cell>
        </row>
        <row r="214">
          <cell r="A214" t="str">
            <v>Gliclazide 80mg Tab 100s (Zebet)</v>
          </cell>
          <cell r="B214">
            <v>100</v>
          </cell>
          <cell r="C214">
            <v>1.1499999999999999</v>
          </cell>
          <cell r="D214">
            <v>115</v>
          </cell>
          <cell r="E214">
            <v>1.84</v>
          </cell>
          <cell r="F214">
            <v>184</v>
          </cell>
          <cell r="G214">
            <v>2.75</v>
          </cell>
          <cell r="H214">
            <v>275</v>
          </cell>
          <cell r="I214">
            <v>91</v>
          </cell>
          <cell r="J214">
            <v>0.49456521739130432</v>
          </cell>
          <cell r="K214">
            <v>69</v>
          </cell>
          <cell r="L214">
            <v>0.6</v>
          </cell>
          <cell r="M214" t="str">
            <v>VG88002</v>
          </cell>
          <cell r="N214">
            <v>240</v>
          </cell>
          <cell r="O214" t="str">
            <v>MEED</v>
          </cell>
          <cell r="P214" t="str">
            <v>GENERIC CAT 2</v>
          </cell>
          <cell r="Q214" t="str">
            <v>VG88002240</v>
          </cell>
        </row>
        <row r="215">
          <cell r="A215" t="str">
            <v>Glimepiride 2Mg Tab 100S (Glimesaph T2)</v>
          </cell>
          <cell r="B215">
            <v>100</v>
          </cell>
          <cell r="C215">
            <v>0.85</v>
          </cell>
          <cell r="D215">
            <v>85</v>
          </cell>
          <cell r="E215">
            <v>1.36</v>
          </cell>
          <cell r="F215">
            <v>136</v>
          </cell>
          <cell r="G215">
            <v>2</v>
          </cell>
          <cell r="H215">
            <v>200</v>
          </cell>
          <cell r="I215">
            <v>64</v>
          </cell>
          <cell r="J215">
            <v>0.47058823529411764</v>
          </cell>
          <cell r="K215">
            <v>51</v>
          </cell>
          <cell r="L215">
            <v>0.6</v>
          </cell>
          <cell r="M215" t="str">
            <v>VG88002</v>
          </cell>
          <cell r="N215">
            <v>241</v>
          </cell>
          <cell r="O215" t="str">
            <v>MEED</v>
          </cell>
          <cell r="P215" t="str">
            <v>GENERIC CAT 2</v>
          </cell>
          <cell r="Q215" t="str">
            <v>VG88002241</v>
          </cell>
        </row>
        <row r="216">
          <cell r="A216" t="str">
            <v>Glimepiride 2Mg Tab Gliped (Square)100S</v>
          </cell>
          <cell r="B216">
            <v>100</v>
          </cell>
          <cell r="C216">
            <v>1.05</v>
          </cell>
          <cell r="D216">
            <v>105</v>
          </cell>
          <cell r="E216">
            <v>1.68</v>
          </cell>
          <cell r="F216">
            <v>168</v>
          </cell>
          <cell r="G216">
            <v>2.5</v>
          </cell>
          <cell r="H216">
            <v>250</v>
          </cell>
          <cell r="I216">
            <v>82</v>
          </cell>
          <cell r="J216">
            <v>0.48809523809523808</v>
          </cell>
          <cell r="K216">
            <v>63</v>
          </cell>
          <cell r="L216">
            <v>0.6</v>
          </cell>
          <cell r="M216" t="str">
            <v>VG88002</v>
          </cell>
          <cell r="N216">
            <v>242</v>
          </cell>
          <cell r="O216" t="str">
            <v>MEED</v>
          </cell>
          <cell r="P216" t="str">
            <v>GENERIC CAT 2</v>
          </cell>
          <cell r="Q216" t="str">
            <v>VG88002242</v>
          </cell>
        </row>
        <row r="217">
          <cell r="A217" t="str">
            <v>Glimepiride 2Mg Tab 100S (Trimep)</v>
          </cell>
          <cell r="B217">
            <v>100</v>
          </cell>
          <cell r="C217">
            <v>0.9</v>
          </cell>
          <cell r="D217">
            <v>90</v>
          </cell>
          <cell r="E217">
            <v>1.44</v>
          </cell>
          <cell r="F217">
            <v>144</v>
          </cell>
          <cell r="G217">
            <v>2.25</v>
          </cell>
          <cell r="H217">
            <v>225</v>
          </cell>
          <cell r="I217">
            <v>81</v>
          </cell>
          <cell r="J217">
            <v>0.5625</v>
          </cell>
          <cell r="K217">
            <v>54</v>
          </cell>
          <cell r="L217">
            <v>0.6</v>
          </cell>
          <cell r="M217" t="str">
            <v>VG88002</v>
          </cell>
          <cell r="N217">
            <v>243</v>
          </cell>
          <cell r="O217" t="str">
            <v>MEED</v>
          </cell>
          <cell r="P217" t="str">
            <v>GENERIC CAT 2</v>
          </cell>
          <cell r="Q217" t="str">
            <v>VG88002243</v>
          </cell>
        </row>
        <row r="218">
          <cell r="A218" t="str">
            <v>Glimepiride 3Mg Tab 100S (Diabeats)</v>
          </cell>
          <cell r="B218">
            <v>100</v>
          </cell>
          <cell r="C218">
            <v>1.3</v>
          </cell>
          <cell r="D218">
            <v>130</v>
          </cell>
          <cell r="E218">
            <v>2.08</v>
          </cell>
          <cell r="F218">
            <v>208</v>
          </cell>
          <cell r="G218">
            <v>3</v>
          </cell>
          <cell r="H218">
            <v>300</v>
          </cell>
          <cell r="I218">
            <v>92</v>
          </cell>
          <cell r="J218">
            <v>0.44230769230769229</v>
          </cell>
          <cell r="K218">
            <v>78</v>
          </cell>
          <cell r="L218">
            <v>0.6</v>
          </cell>
          <cell r="M218" t="str">
            <v>VG88002</v>
          </cell>
          <cell r="N218">
            <v>244</v>
          </cell>
          <cell r="O218" t="str">
            <v>MEED</v>
          </cell>
          <cell r="P218" t="str">
            <v>GENERIC CAT 2</v>
          </cell>
          <cell r="Q218" t="str">
            <v>VG88002244</v>
          </cell>
        </row>
        <row r="219">
          <cell r="A219" t="str">
            <v>Guai+Phenyl+Chlorphen Syr 120Ml (Medbron)</v>
          </cell>
          <cell r="B219">
            <v>1</v>
          </cell>
          <cell r="C219">
            <v>41</v>
          </cell>
          <cell r="D219">
            <v>41</v>
          </cell>
          <cell r="E219">
            <v>65.600000000000009</v>
          </cell>
          <cell r="F219">
            <v>65.600000000000009</v>
          </cell>
          <cell r="G219">
            <v>92</v>
          </cell>
          <cell r="H219">
            <v>92</v>
          </cell>
          <cell r="I219">
            <v>26.399999999999991</v>
          </cell>
          <cell r="J219">
            <v>0.4024390243902437</v>
          </cell>
          <cell r="K219">
            <v>24.600000000000009</v>
          </cell>
          <cell r="L219">
            <v>0.6000000000000002</v>
          </cell>
          <cell r="M219" t="str">
            <v>VG88002</v>
          </cell>
          <cell r="N219">
            <v>245</v>
          </cell>
          <cell r="O219" t="str">
            <v>MEED</v>
          </cell>
          <cell r="P219" t="str">
            <v>GENERIC CAT 2</v>
          </cell>
          <cell r="Q219" t="str">
            <v>VG88002245</v>
          </cell>
        </row>
        <row r="220">
          <cell r="A220" t="str">
            <v>Guai+Phenyl+Chlorphen Syr 60Ml (Medbron)</v>
          </cell>
          <cell r="B220">
            <v>1</v>
          </cell>
          <cell r="C220">
            <v>32.5</v>
          </cell>
          <cell r="D220">
            <v>32.5</v>
          </cell>
          <cell r="E220">
            <v>52</v>
          </cell>
          <cell r="F220">
            <v>52</v>
          </cell>
          <cell r="G220">
            <v>73</v>
          </cell>
          <cell r="H220">
            <v>73</v>
          </cell>
          <cell r="I220">
            <v>21</v>
          </cell>
          <cell r="J220">
            <v>0.40384615384615385</v>
          </cell>
          <cell r="K220">
            <v>19.5</v>
          </cell>
          <cell r="L220">
            <v>0.6</v>
          </cell>
          <cell r="M220" t="str">
            <v>VG88002</v>
          </cell>
          <cell r="N220">
            <v>246</v>
          </cell>
          <cell r="O220" t="str">
            <v>MEED</v>
          </cell>
          <cell r="P220" t="str">
            <v>GENERIC CAT 2</v>
          </cell>
          <cell r="Q220" t="str">
            <v>VG88002246</v>
          </cell>
        </row>
        <row r="221">
          <cell r="A221" t="str">
            <v>Guaifenesin 100Mg Syr 60Ml (Lumartuss)</v>
          </cell>
          <cell r="B221">
            <v>1</v>
          </cell>
          <cell r="C221">
            <v>13</v>
          </cell>
          <cell r="D221">
            <v>13</v>
          </cell>
          <cell r="E221">
            <v>20.8</v>
          </cell>
          <cell r="F221">
            <v>20.8</v>
          </cell>
          <cell r="G221">
            <v>29.25</v>
          </cell>
          <cell r="H221">
            <v>29.25</v>
          </cell>
          <cell r="I221">
            <v>8.4499999999999993</v>
          </cell>
          <cell r="J221">
            <v>0.40624999999999994</v>
          </cell>
          <cell r="K221">
            <v>7.8000000000000007</v>
          </cell>
          <cell r="L221">
            <v>0.60000000000000009</v>
          </cell>
          <cell r="M221" t="str">
            <v>VG88002</v>
          </cell>
          <cell r="N221">
            <v>247</v>
          </cell>
          <cell r="O221" t="str">
            <v>MEED</v>
          </cell>
          <cell r="P221" t="str">
            <v>GENERIC CAT 2</v>
          </cell>
          <cell r="Q221" t="str">
            <v>VG88002247</v>
          </cell>
        </row>
        <row r="222">
          <cell r="A222" t="str">
            <v>Guaifenesin 100Mg-60Ml Syr (Ritusin)</v>
          </cell>
          <cell r="B222">
            <v>1</v>
          </cell>
          <cell r="C222">
            <v>14.25</v>
          </cell>
          <cell r="D222">
            <v>14.25</v>
          </cell>
          <cell r="E222">
            <v>22.8</v>
          </cell>
          <cell r="F222">
            <v>22.8</v>
          </cell>
          <cell r="G222">
            <v>32</v>
          </cell>
          <cell r="H222">
            <v>32</v>
          </cell>
          <cell r="I222">
            <v>9.1999999999999993</v>
          </cell>
          <cell r="J222">
            <v>0.40350877192982454</v>
          </cell>
          <cell r="K222">
            <v>8.5500000000000007</v>
          </cell>
          <cell r="L222">
            <v>0.60000000000000009</v>
          </cell>
          <cell r="M222" t="str">
            <v>VG88002</v>
          </cell>
          <cell r="N222">
            <v>248</v>
          </cell>
          <cell r="O222" t="str">
            <v>MEED</v>
          </cell>
          <cell r="P222" t="str">
            <v>GENERIC CAT 2</v>
          </cell>
          <cell r="Q222" t="str">
            <v>VG88002248</v>
          </cell>
        </row>
        <row r="223">
          <cell r="A223" t="str">
            <v>Hydrocortisone Cream 10G(Interphil)</v>
          </cell>
          <cell r="B223">
            <v>1</v>
          </cell>
          <cell r="C223">
            <v>50</v>
          </cell>
          <cell r="D223">
            <v>50</v>
          </cell>
          <cell r="E223">
            <v>80</v>
          </cell>
          <cell r="F223">
            <v>80</v>
          </cell>
          <cell r="G223">
            <v>112</v>
          </cell>
          <cell r="H223">
            <v>112</v>
          </cell>
          <cell r="I223">
            <v>32</v>
          </cell>
          <cell r="J223">
            <v>0.4</v>
          </cell>
          <cell r="K223">
            <v>30</v>
          </cell>
          <cell r="L223">
            <v>0.6</v>
          </cell>
          <cell r="M223" t="str">
            <v>VG88002</v>
          </cell>
          <cell r="N223">
            <v>249</v>
          </cell>
          <cell r="O223" t="str">
            <v>MEED</v>
          </cell>
          <cell r="P223" t="str">
            <v>GENERIC CAT 2</v>
          </cell>
          <cell r="Q223" t="str">
            <v>VG88002249</v>
          </cell>
        </row>
        <row r="224">
          <cell r="A224" t="str">
            <v>Hydrocortisone Cream 15G Hovicor(Hovid)</v>
          </cell>
          <cell r="B224">
            <v>1</v>
          </cell>
          <cell r="C224">
            <v>85</v>
          </cell>
          <cell r="D224">
            <v>85</v>
          </cell>
          <cell r="E224">
            <v>136</v>
          </cell>
          <cell r="F224">
            <v>136</v>
          </cell>
          <cell r="G224">
            <v>190.5</v>
          </cell>
          <cell r="H224">
            <v>190.5</v>
          </cell>
          <cell r="I224">
            <v>54.5</v>
          </cell>
          <cell r="J224">
            <v>0.40073529411764708</v>
          </cell>
          <cell r="K224">
            <v>51</v>
          </cell>
          <cell r="L224">
            <v>0.6</v>
          </cell>
          <cell r="M224" t="str">
            <v>VG88002</v>
          </cell>
          <cell r="N224">
            <v>250</v>
          </cell>
          <cell r="O224" t="str">
            <v>MEED</v>
          </cell>
          <cell r="P224" t="str">
            <v>GENERIC CAT 2</v>
          </cell>
          <cell r="Q224" t="str">
            <v>VG88002250</v>
          </cell>
        </row>
        <row r="225">
          <cell r="A225" t="str">
            <v>Hydrocortisone 10Mg Oint 15G (Kortisan)</v>
          </cell>
          <cell r="B225">
            <v>1</v>
          </cell>
          <cell r="C225">
            <v>70</v>
          </cell>
          <cell r="D225">
            <v>70</v>
          </cell>
          <cell r="E225">
            <v>112</v>
          </cell>
          <cell r="F225">
            <v>112</v>
          </cell>
          <cell r="G225">
            <v>157</v>
          </cell>
          <cell r="H225">
            <v>157</v>
          </cell>
          <cell r="I225">
            <v>45</v>
          </cell>
          <cell r="J225">
            <v>0.4017857142857143</v>
          </cell>
          <cell r="K225">
            <v>42</v>
          </cell>
          <cell r="L225">
            <v>0.6</v>
          </cell>
          <cell r="M225" t="str">
            <v>VG88002</v>
          </cell>
          <cell r="N225">
            <v>251</v>
          </cell>
          <cell r="O225" t="str">
            <v>MEED</v>
          </cell>
          <cell r="P225" t="str">
            <v>GENERIC CAT 2</v>
          </cell>
          <cell r="Q225" t="str">
            <v>VG88002251</v>
          </cell>
        </row>
        <row r="226">
          <cell r="A226" t="str">
            <v>Hyoscine 10Mg Tab Belloid(Ambica)100S</v>
          </cell>
          <cell r="B226">
            <v>100</v>
          </cell>
          <cell r="C226">
            <v>3</v>
          </cell>
          <cell r="D226">
            <v>300</v>
          </cell>
          <cell r="E226">
            <v>4.8</v>
          </cell>
          <cell r="F226">
            <v>480</v>
          </cell>
          <cell r="G226">
            <v>6.75</v>
          </cell>
          <cell r="H226">
            <v>675</v>
          </cell>
          <cell r="I226">
            <v>195</v>
          </cell>
          <cell r="J226">
            <v>0.40625</v>
          </cell>
          <cell r="K226">
            <v>180</v>
          </cell>
          <cell r="L226">
            <v>0.6</v>
          </cell>
          <cell r="M226" t="str">
            <v>VG88002</v>
          </cell>
          <cell r="N226">
            <v>252</v>
          </cell>
          <cell r="O226" t="str">
            <v>MEED</v>
          </cell>
          <cell r="P226" t="str">
            <v>GENERIC CAT 2</v>
          </cell>
          <cell r="Q226" t="str">
            <v>VG88002252</v>
          </cell>
        </row>
        <row r="227">
          <cell r="A227" t="str">
            <v>Hypromellose Ophthalmic Drops 10Ml(Vista)</v>
          </cell>
          <cell r="B227">
            <v>1</v>
          </cell>
          <cell r="C227">
            <v>95</v>
          </cell>
          <cell r="D227">
            <v>95</v>
          </cell>
          <cell r="E227">
            <v>152</v>
          </cell>
          <cell r="F227">
            <v>152</v>
          </cell>
          <cell r="G227">
            <v>213</v>
          </cell>
          <cell r="H227">
            <v>213</v>
          </cell>
          <cell r="I227">
            <v>61</v>
          </cell>
          <cell r="J227">
            <v>0.40131578947368424</v>
          </cell>
          <cell r="K227">
            <v>57</v>
          </cell>
          <cell r="L227">
            <v>0.6</v>
          </cell>
          <cell r="M227" t="str">
            <v>VG88002</v>
          </cell>
          <cell r="N227">
            <v>253</v>
          </cell>
          <cell r="O227" t="str">
            <v>MEED</v>
          </cell>
          <cell r="P227" t="str">
            <v>GENERIC CAT 2</v>
          </cell>
          <cell r="Q227" t="str">
            <v>VG88002253</v>
          </cell>
        </row>
        <row r="228">
          <cell r="A228" t="str">
            <v>Ibuprofen 400 Mg Tab 100S Ibufen</v>
          </cell>
          <cell r="B228">
            <v>100</v>
          </cell>
          <cell r="C228">
            <v>0.59</v>
          </cell>
          <cell r="D228">
            <v>59</v>
          </cell>
          <cell r="E228">
            <v>0.94400000000000006</v>
          </cell>
          <cell r="F228">
            <v>94.4</v>
          </cell>
          <cell r="G228">
            <v>1.5</v>
          </cell>
          <cell r="H228">
            <v>150</v>
          </cell>
          <cell r="I228">
            <v>55.599999999999994</v>
          </cell>
          <cell r="J228">
            <v>0.5889830508474575</v>
          </cell>
          <cell r="K228">
            <v>35.400000000000006</v>
          </cell>
          <cell r="L228">
            <v>0.60000000000000009</v>
          </cell>
          <cell r="M228" t="str">
            <v>VG88002</v>
          </cell>
          <cell r="N228">
            <v>254</v>
          </cell>
          <cell r="O228" t="str">
            <v>MEED</v>
          </cell>
          <cell r="P228" t="str">
            <v>GENERIC CAT 2</v>
          </cell>
          <cell r="Q228" t="str">
            <v>VG88002254</v>
          </cell>
        </row>
        <row r="229">
          <cell r="A229" t="str">
            <v>Irbesartan 150Mg Tab 98S (IE Medica)</v>
          </cell>
          <cell r="B229">
            <v>98</v>
          </cell>
          <cell r="C229">
            <v>4.0816326530612246</v>
          </cell>
          <cell r="D229">
            <v>400</v>
          </cell>
          <cell r="E229">
            <v>6.5306122448979593</v>
          </cell>
          <cell r="F229">
            <v>640</v>
          </cell>
          <cell r="G229">
            <v>9.25</v>
          </cell>
          <cell r="H229">
            <v>906.5</v>
          </cell>
          <cell r="I229">
            <v>266.5</v>
          </cell>
          <cell r="J229">
            <v>0.41640624999999998</v>
          </cell>
          <cell r="K229">
            <v>240</v>
          </cell>
          <cell r="L229">
            <v>0.6</v>
          </cell>
          <cell r="M229" t="str">
            <v>VG88002</v>
          </cell>
          <cell r="N229">
            <v>255</v>
          </cell>
          <cell r="O229" t="str">
            <v>MEED</v>
          </cell>
          <cell r="P229" t="str">
            <v>GENERIC CAT 2</v>
          </cell>
          <cell r="Q229" t="str">
            <v>VG88002255</v>
          </cell>
        </row>
        <row r="230">
          <cell r="A230" t="str">
            <v>Plain Nss 1Liter For Irrigation Light Green (Euromed) 12S</v>
          </cell>
          <cell r="B230">
            <v>12</v>
          </cell>
          <cell r="C230">
            <v>60</v>
          </cell>
          <cell r="D230">
            <v>720</v>
          </cell>
          <cell r="E230">
            <v>96</v>
          </cell>
          <cell r="F230">
            <v>1152</v>
          </cell>
          <cell r="G230">
            <v>134</v>
          </cell>
          <cell r="H230">
            <v>1608</v>
          </cell>
          <cell r="I230">
            <v>456</v>
          </cell>
          <cell r="J230">
            <v>0.39583333333333331</v>
          </cell>
          <cell r="K230">
            <v>432</v>
          </cell>
          <cell r="L230">
            <v>0.6</v>
          </cell>
          <cell r="M230" t="str">
            <v>VG88002</v>
          </cell>
          <cell r="N230">
            <v>256</v>
          </cell>
          <cell r="O230" t="str">
            <v>MEED</v>
          </cell>
          <cell r="P230" t="str">
            <v>GENERIC CAT 2</v>
          </cell>
          <cell r="Q230" t="str">
            <v>VG88002256</v>
          </cell>
        </row>
        <row r="231">
          <cell r="A231" t="str">
            <v>Isoniazid 100Mg 120Ml Syr Koppel(Diamond)</v>
          </cell>
          <cell r="B231">
            <v>1</v>
          </cell>
          <cell r="C231">
            <v>29.25</v>
          </cell>
          <cell r="D231">
            <v>29.25</v>
          </cell>
          <cell r="E231">
            <v>46.800000000000004</v>
          </cell>
          <cell r="F231">
            <v>46.800000000000004</v>
          </cell>
          <cell r="G231">
            <v>65.5</v>
          </cell>
          <cell r="H231">
            <v>65.5</v>
          </cell>
          <cell r="I231">
            <v>18.699999999999996</v>
          </cell>
          <cell r="J231">
            <v>0.39957264957264943</v>
          </cell>
          <cell r="K231">
            <v>17.550000000000004</v>
          </cell>
          <cell r="L231">
            <v>0.6000000000000002</v>
          </cell>
          <cell r="M231" t="str">
            <v>VG88002</v>
          </cell>
          <cell r="N231">
            <v>257</v>
          </cell>
          <cell r="O231" t="str">
            <v>MEED</v>
          </cell>
          <cell r="P231" t="str">
            <v>GENERIC CAT 2</v>
          </cell>
          <cell r="Q231" t="str">
            <v>VG88002257</v>
          </cell>
        </row>
        <row r="232">
          <cell r="A232" t="str">
            <v>Isoniazid 100Mg 60Ml Syr Koppel (Diamond)</v>
          </cell>
          <cell r="B232">
            <v>1</v>
          </cell>
          <cell r="C232">
            <v>18.399999999999999</v>
          </cell>
          <cell r="D232">
            <v>18.399999999999999</v>
          </cell>
          <cell r="E232">
            <v>29.439999999999998</v>
          </cell>
          <cell r="F232">
            <v>29.439999999999998</v>
          </cell>
          <cell r="G232">
            <v>41.25</v>
          </cell>
          <cell r="H232">
            <v>41.25</v>
          </cell>
          <cell r="I232">
            <v>11.810000000000002</v>
          </cell>
          <cell r="J232">
            <v>0.40115489130434795</v>
          </cell>
          <cell r="K232">
            <v>11.04</v>
          </cell>
          <cell r="L232">
            <v>0.6</v>
          </cell>
          <cell r="M232" t="str">
            <v>VG88002</v>
          </cell>
          <cell r="N232">
            <v>258</v>
          </cell>
          <cell r="O232" t="str">
            <v>MEED</v>
          </cell>
          <cell r="P232" t="str">
            <v>GENERIC CAT 2</v>
          </cell>
          <cell r="Q232" t="str">
            <v>VG88002258</v>
          </cell>
        </row>
        <row r="233">
          <cell r="A233" t="str">
            <v>Isosorbide Mononitrate 30 Mg Tab 100S Nitrofix Sr</v>
          </cell>
          <cell r="B233">
            <v>100</v>
          </cell>
          <cell r="C233">
            <v>4.95</v>
          </cell>
          <cell r="D233">
            <v>495</v>
          </cell>
          <cell r="E233">
            <v>7.92</v>
          </cell>
          <cell r="F233">
            <v>792</v>
          </cell>
          <cell r="G233">
            <v>11.25</v>
          </cell>
          <cell r="H233">
            <v>1125</v>
          </cell>
          <cell r="I233">
            <v>333</v>
          </cell>
          <cell r="J233">
            <v>0.42045454545454547</v>
          </cell>
          <cell r="K233">
            <v>297</v>
          </cell>
          <cell r="L233">
            <v>0.6</v>
          </cell>
          <cell r="M233" t="str">
            <v>VG88002</v>
          </cell>
          <cell r="N233">
            <v>259</v>
          </cell>
          <cell r="O233" t="str">
            <v>MEED</v>
          </cell>
          <cell r="P233" t="str">
            <v>GENERIC CAT 2</v>
          </cell>
          <cell r="Q233" t="str">
            <v>VG88002259</v>
          </cell>
        </row>
        <row r="234">
          <cell r="A234" t="str">
            <v>Isosorbide Dinitrate 10Mg Tab 100S (Sorbance-10)</v>
          </cell>
          <cell r="B234">
            <v>100</v>
          </cell>
          <cell r="C234">
            <v>0.75</v>
          </cell>
          <cell r="D234">
            <v>75</v>
          </cell>
          <cell r="E234">
            <v>1.2</v>
          </cell>
          <cell r="F234">
            <v>120</v>
          </cell>
          <cell r="G234">
            <v>1.75</v>
          </cell>
          <cell r="H234">
            <v>175</v>
          </cell>
          <cell r="I234">
            <v>55</v>
          </cell>
          <cell r="J234">
            <v>0.45833333333333331</v>
          </cell>
          <cell r="K234">
            <v>45</v>
          </cell>
          <cell r="L234">
            <v>0.6</v>
          </cell>
          <cell r="M234" t="str">
            <v>VG88002</v>
          </cell>
          <cell r="N234">
            <v>260</v>
          </cell>
          <cell r="O234" t="str">
            <v>MEED</v>
          </cell>
          <cell r="P234" t="str">
            <v>GENERIC CAT 2</v>
          </cell>
          <cell r="Q234" t="str">
            <v>VG88002260</v>
          </cell>
        </row>
        <row r="235">
          <cell r="A235" t="str">
            <v>Isoxsuprine 10Mg Tab (Tolmann)20S</v>
          </cell>
          <cell r="B235">
            <v>20</v>
          </cell>
          <cell r="C235">
            <v>5.75</v>
          </cell>
          <cell r="D235">
            <v>115</v>
          </cell>
          <cell r="E235">
            <v>9.1999999999999993</v>
          </cell>
          <cell r="F235">
            <v>184</v>
          </cell>
          <cell r="G235">
            <v>13</v>
          </cell>
          <cell r="H235">
            <v>260</v>
          </cell>
          <cell r="I235">
            <v>76</v>
          </cell>
          <cell r="J235">
            <v>0.41304347826086957</v>
          </cell>
          <cell r="K235">
            <v>69</v>
          </cell>
          <cell r="L235">
            <v>0.6</v>
          </cell>
          <cell r="M235" t="str">
            <v>VG88002</v>
          </cell>
          <cell r="N235">
            <v>261</v>
          </cell>
          <cell r="O235" t="str">
            <v>MEED</v>
          </cell>
          <cell r="P235" t="str">
            <v>GENERIC CAT 2</v>
          </cell>
          <cell r="Q235" t="str">
            <v>VG88002261</v>
          </cell>
        </row>
        <row r="236">
          <cell r="A236" t="str">
            <v>Isoxsuprine 5Mg-Ml Solution 5S Isoxulide (Srs)</v>
          </cell>
          <cell r="B236">
            <v>5</v>
          </cell>
          <cell r="C236">
            <v>120</v>
          </cell>
          <cell r="D236">
            <v>600</v>
          </cell>
          <cell r="E236">
            <v>192</v>
          </cell>
          <cell r="F236">
            <v>960</v>
          </cell>
          <cell r="G236">
            <v>269</v>
          </cell>
          <cell r="H236">
            <v>1345</v>
          </cell>
          <cell r="I236">
            <v>385</v>
          </cell>
          <cell r="J236">
            <v>0.40104166666666669</v>
          </cell>
          <cell r="K236">
            <v>360</v>
          </cell>
          <cell r="L236">
            <v>0.6</v>
          </cell>
          <cell r="M236" t="str">
            <v>VG88002</v>
          </cell>
          <cell r="N236">
            <v>262</v>
          </cell>
          <cell r="O236" t="str">
            <v>MEED</v>
          </cell>
          <cell r="P236" t="str">
            <v>GENERIC CAT 2</v>
          </cell>
          <cell r="Q236" t="str">
            <v>VG88002262</v>
          </cell>
        </row>
        <row r="237">
          <cell r="A237" t="str">
            <v>Ketoanalo+ Essential Amino Tab 100S (Esselogue)</v>
          </cell>
          <cell r="B237">
            <v>100</v>
          </cell>
          <cell r="C237">
            <v>9.8000000000000007</v>
          </cell>
          <cell r="D237">
            <v>980</v>
          </cell>
          <cell r="E237">
            <v>15.68</v>
          </cell>
          <cell r="F237">
            <v>1568</v>
          </cell>
          <cell r="G237">
            <v>22</v>
          </cell>
          <cell r="H237">
            <v>2200</v>
          </cell>
          <cell r="I237">
            <v>632</v>
          </cell>
          <cell r="J237">
            <v>0.40306122448979592</v>
          </cell>
          <cell r="K237">
            <v>588</v>
          </cell>
          <cell r="L237">
            <v>0.6</v>
          </cell>
          <cell r="M237" t="str">
            <v>VG88002</v>
          </cell>
          <cell r="N237">
            <v>263</v>
          </cell>
          <cell r="O237" t="str">
            <v>MEED</v>
          </cell>
          <cell r="P237" t="str">
            <v>GENERIC CAT 2</v>
          </cell>
          <cell r="Q237" t="str">
            <v>VG88002263</v>
          </cell>
        </row>
        <row r="238">
          <cell r="A238" t="str">
            <v>Ketoanalogue + Essentialamino Tab 100S (Ketorose)</v>
          </cell>
          <cell r="B238">
            <v>100</v>
          </cell>
          <cell r="C238">
            <v>10.5</v>
          </cell>
          <cell r="D238">
            <v>1050</v>
          </cell>
          <cell r="E238">
            <v>16.8</v>
          </cell>
          <cell r="F238">
            <v>1680</v>
          </cell>
          <cell r="G238">
            <v>23.5</v>
          </cell>
          <cell r="H238">
            <v>2350</v>
          </cell>
          <cell r="I238">
            <v>670</v>
          </cell>
          <cell r="J238">
            <v>0.39880952380952384</v>
          </cell>
          <cell r="K238">
            <v>630</v>
          </cell>
          <cell r="L238">
            <v>0.6</v>
          </cell>
          <cell r="M238" t="str">
            <v>VG88002</v>
          </cell>
          <cell r="N238">
            <v>264</v>
          </cell>
          <cell r="O238" t="str">
            <v>MEED</v>
          </cell>
          <cell r="P238" t="str">
            <v>GENERIC CAT 2</v>
          </cell>
          <cell r="Q238" t="str">
            <v>VG88002264</v>
          </cell>
        </row>
        <row r="239">
          <cell r="A239" t="str">
            <v>Lagundi + Zinc 500Mg Cap 100S (LagunZinc)</v>
          </cell>
          <cell r="B239">
            <v>100</v>
          </cell>
          <cell r="C239">
            <v>2.1</v>
          </cell>
          <cell r="D239">
            <v>210</v>
          </cell>
          <cell r="E239">
            <v>3.36</v>
          </cell>
          <cell r="F239">
            <v>336</v>
          </cell>
          <cell r="G239">
            <v>4.75</v>
          </cell>
          <cell r="H239">
            <v>475</v>
          </cell>
          <cell r="I239">
            <v>139</v>
          </cell>
          <cell r="J239">
            <v>0.41369047619047616</v>
          </cell>
          <cell r="K239">
            <v>126</v>
          </cell>
          <cell r="L239">
            <v>0.6</v>
          </cell>
          <cell r="M239" t="str">
            <v>VG88002</v>
          </cell>
          <cell r="N239">
            <v>265</v>
          </cell>
          <cell r="O239" t="str">
            <v>MEED</v>
          </cell>
          <cell r="P239" t="str">
            <v>GENERIC CAT 2</v>
          </cell>
          <cell r="Q239" t="str">
            <v>VG88002265</v>
          </cell>
        </row>
        <row r="240">
          <cell r="A240" t="str">
            <v>Lagundi 300Mg 120Ml (Cafgard)</v>
          </cell>
          <cell r="B240">
            <v>1</v>
          </cell>
          <cell r="C240">
            <v>47</v>
          </cell>
          <cell r="D240">
            <v>47</v>
          </cell>
          <cell r="E240">
            <v>75.2</v>
          </cell>
          <cell r="F240">
            <v>75.2</v>
          </cell>
          <cell r="G240">
            <v>105</v>
          </cell>
          <cell r="H240">
            <v>105</v>
          </cell>
          <cell r="I240">
            <v>29.799999999999997</v>
          </cell>
          <cell r="J240">
            <v>0.39627659574468077</v>
          </cell>
          <cell r="K240">
            <v>28.200000000000003</v>
          </cell>
          <cell r="L240">
            <v>0.60000000000000009</v>
          </cell>
          <cell r="M240" t="str">
            <v>VG88002</v>
          </cell>
          <cell r="N240">
            <v>266</v>
          </cell>
          <cell r="O240" t="str">
            <v>MEED</v>
          </cell>
          <cell r="P240" t="str">
            <v>GENERIC CAT 2</v>
          </cell>
          <cell r="Q240" t="str">
            <v>VG88002266</v>
          </cell>
        </row>
        <row r="241">
          <cell r="A241" t="str">
            <v>Lagundi 300Mg 120Ml Negacof(La Croesus)</v>
          </cell>
          <cell r="B241">
            <v>1</v>
          </cell>
          <cell r="C241">
            <v>55</v>
          </cell>
          <cell r="D241">
            <v>55</v>
          </cell>
          <cell r="E241">
            <v>88</v>
          </cell>
          <cell r="F241">
            <v>88</v>
          </cell>
          <cell r="G241">
            <v>123</v>
          </cell>
          <cell r="H241">
            <v>123</v>
          </cell>
          <cell r="I241">
            <v>35</v>
          </cell>
          <cell r="J241">
            <v>0.39772727272727271</v>
          </cell>
          <cell r="K241">
            <v>33</v>
          </cell>
          <cell r="L241">
            <v>0.6</v>
          </cell>
          <cell r="M241" t="str">
            <v>VG88002</v>
          </cell>
          <cell r="N241">
            <v>267</v>
          </cell>
          <cell r="O241" t="str">
            <v>MEED</v>
          </cell>
          <cell r="P241" t="str">
            <v>GENERIC CAT 2</v>
          </cell>
          <cell r="Q241" t="str">
            <v>VG88002267</v>
          </cell>
        </row>
        <row r="242">
          <cell r="A242" t="str">
            <v>Lagundi 300Mg 60Ml (Cafgard)</v>
          </cell>
          <cell r="B242">
            <v>1</v>
          </cell>
          <cell r="C242">
            <v>30</v>
          </cell>
          <cell r="D242">
            <v>30</v>
          </cell>
          <cell r="E242">
            <v>48</v>
          </cell>
          <cell r="F242">
            <v>48</v>
          </cell>
          <cell r="G242">
            <v>67.25</v>
          </cell>
          <cell r="H242">
            <v>67.25</v>
          </cell>
          <cell r="I242">
            <v>19.25</v>
          </cell>
          <cell r="J242">
            <v>0.40104166666666669</v>
          </cell>
          <cell r="K242">
            <v>18</v>
          </cell>
          <cell r="L242">
            <v>0.6</v>
          </cell>
          <cell r="M242" t="str">
            <v>VG88002</v>
          </cell>
          <cell r="N242">
            <v>268</v>
          </cell>
          <cell r="O242" t="str">
            <v>MEED</v>
          </cell>
          <cell r="P242" t="str">
            <v>GENERIC CAT 2</v>
          </cell>
          <cell r="Q242" t="str">
            <v>VG88002268</v>
          </cell>
        </row>
        <row r="243">
          <cell r="A243" t="str">
            <v>Lagundi 300Mg 60Ml Negacof(La Croesus)</v>
          </cell>
          <cell r="B243">
            <v>1</v>
          </cell>
          <cell r="C243">
            <v>30.5</v>
          </cell>
          <cell r="D243">
            <v>30.5</v>
          </cell>
          <cell r="E243">
            <v>48.800000000000004</v>
          </cell>
          <cell r="F243">
            <v>48.800000000000004</v>
          </cell>
          <cell r="G243">
            <v>68.25</v>
          </cell>
          <cell r="H243">
            <v>68.25</v>
          </cell>
          <cell r="I243">
            <v>19.449999999999996</v>
          </cell>
          <cell r="J243">
            <v>0.39856557377049168</v>
          </cell>
          <cell r="K243">
            <v>18.300000000000004</v>
          </cell>
          <cell r="L243">
            <v>0.60000000000000009</v>
          </cell>
          <cell r="M243" t="str">
            <v>VG88002</v>
          </cell>
          <cell r="N243">
            <v>269</v>
          </cell>
          <cell r="O243" t="str">
            <v>MEED</v>
          </cell>
          <cell r="P243" t="str">
            <v>GENERIC CAT 2</v>
          </cell>
          <cell r="Q243" t="str">
            <v>VG88002269</v>
          </cell>
        </row>
        <row r="244">
          <cell r="A244" t="str">
            <v>Lagundi 300Mg Tab 100S (Asflem)</v>
          </cell>
          <cell r="B244">
            <v>100</v>
          </cell>
          <cell r="C244">
            <v>0.91</v>
          </cell>
          <cell r="D244">
            <v>91</v>
          </cell>
          <cell r="E244">
            <v>1.456</v>
          </cell>
          <cell r="F244">
            <v>145.6</v>
          </cell>
          <cell r="G244">
            <v>2.25</v>
          </cell>
          <cell r="H244">
            <v>225</v>
          </cell>
          <cell r="I244">
            <v>79.400000000000006</v>
          </cell>
          <cell r="J244">
            <v>0.54532967032967039</v>
          </cell>
          <cell r="K244">
            <v>54.599999999999994</v>
          </cell>
          <cell r="L244">
            <v>0.6</v>
          </cell>
          <cell r="M244" t="str">
            <v>VG88002</v>
          </cell>
          <cell r="N244">
            <v>270</v>
          </cell>
          <cell r="O244" t="str">
            <v>MEED</v>
          </cell>
          <cell r="P244" t="str">
            <v>GENERIC CAT 2</v>
          </cell>
          <cell r="Q244" t="str">
            <v>VG88002270</v>
          </cell>
        </row>
        <row r="245">
          <cell r="A245" t="str">
            <v>Lagundi 300Mg Tab 100S (Cafgard)</v>
          </cell>
          <cell r="B245">
            <v>100</v>
          </cell>
          <cell r="C245">
            <v>1.75</v>
          </cell>
          <cell r="D245">
            <v>175</v>
          </cell>
          <cell r="E245">
            <v>2.8</v>
          </cell>
          <cell r="F245">
            <v>280</v>
          </cell>
          <cell r="G245">
            <v>4</v>
          </cell>
          <cell r="H245">
            <v>400</v>
          </cell>
          <cell r="I245">
            <v>120</v>
          </cell>
          <cell r="J245">
            <v>0.42857142857142855</v>
          </cell>
          <cell r="K245">
            <v>105</v>
          </cell>
          <cell r="L245">
            <v>0.6</v>
          </cell>
          <cell r="M245" t="str">
            <v>VG88002</v>
          </cell>
          <cell r="N245">
            <v>271</v>
          </cell>
          <cell r="O245" t="str">
            <v>MEED</v>
          </cell>
          <cell r="P245" t="str">
            <v>GENERIC CAT 2</v>
          </cell>
          <cell r="Q245" t="str">
            <v>VG88002271</v>
          </cell>
        </row>
        <row r="246">
          <cell r="A246" t="str">
            <v>Lagundi 600Mg Tab 100S (Asflem)</v>
          </cell>
          <cell r="B246">
            <v>100</v>
          </cell>
          <cell r="C246">
            <v>1.8</v>
          </cell>
          <cell r="D246">
            <v>180</v>
          </cell>
          <cell r="E246">
            <v>2.88</v>
          </cell>
          <cell r="F246">
            <v>288</v>
          </cell>
          <cell r="G246">
            <v>4.25</v>
          </cell>
          <cell r="H246">
            <v>425</v>
          </cell>
          <cell r="I246">
            <v>137</v>
          </cell>
          <cell r="J246">
            <v>0.47569444444444442</v>
          </cell>
          <cell r="K246">
            <v>108</v>
          </cell>
          <cell r="L246">
            <v>0.6</v>
          </cell>
          <cell r="M246" t="str">
            <v>VG88002</v>
          </cell>
          <cell r="N246">
            <v>272</v>
          </cell>
          <cell r="O246" t="str">
            <v>MEED</v>
          </cell>
          <cell r="P246" t="str">
            <v>GENERIC CAT 2</v>
          </cell>
          <cell r="Q246" t="str">
            <v>VG88002272</v>
          </cell>
        </row>
        <row r="247">
          <cell r="A247" t="str">
            <v>Lagundi 600Mg Tab 60S (Lagundex)</v>
          </cell>
          <cell r="B247">
            <v>60</v>
          </cell>
          <cell r="C247">
            <v>3.6525000000000003</v>
          </cell>
          <cell r="D247">
            <v>219.15</v>
          </cell>
          <cell r="E247">
            <v>5.8440000000000003</v>
          </cell>
          <cell r="F247">
            <v>350.64000000000004</v>
          </cell>
          <cell r="G247">
            <v>8.25</v>
          </cell>
          <cell r="H247">
            <v>495</v>
          </cell>
          <cell r="I247">
            <v>144.35999999999996</v>
          </cell>
          <cell r="J247">
            <v>0.41170431211498953</v>
          </cell>
          <cell r="K247">
            <v>131.49000000000004</v>
          </cell>
          <cell r="L247">
            <v>0.6000000000000002</v>
          </cell>
          <cell r="M247" t="str">
            <v>VG88002</v>
          </cell>
          <cell r="N247">
            <v>273</v>
          </cell>
          <cell r="O247" t="str">
            <v>MEED</v>
          </cell>
          <cell r="P247" t="str">
            <v>GENERIC CAT 2</v>
          </cell>
          <cell r="Q247" t="str">
            <v>VG88002273</v>
          </cell>
        </row>
        <row r="248">
          <cell r="A248" t="str">
            <v>Lansoprazole 30 Mg Cap 14S Aprevaz</v>
          </cell>
          <cell r="B248">
            <v>14</v>
          </cell>
          <cell r="C248">
            <v>18.214285714285715</v>
          </cell>
          <cell r="D248">
            <v>255</v>
          </cell>
          <cell r="E248">
            <v>29.142857142857142</v>
          </cell>
          <cell r="F248">
            <v>408</v>
          </cell>
          <cell r="G248">
            <v>41</v>
          </cell>
          <cell r="H248">
            <v>574</v>
          </cell>
          <cell r="I248">
            <v>166</v>
          </cell>
          <cell r="J248">
            <v>0.40686274509803921</v>
          </cell>
          <cell r="K248">
            <v>153</v>
          </cell>
          <cell r="L248">
            <v>0.6</v>
          </cell>
          <cell r="M248" t="str">
            <v>VG88002</v>
          </cell>
          <cell r="N248">
            <v>274</v>
          </cell>
          <cell r="O248" t="str">
            <v>MEED</v>
          </cell>
          <cell r="P248" t="str">
            <v>GENERIC CAT 2</v>
          </cell>
          <cell r="Q248" t="str">
            <v>VG88002274</v>
          </cell>
        </row>
        <row r="249">
          <cell r="A249" t="str">
            <v>Levocetirizine 5Mg Tab 100S (Allecure)</v>
          </cell>
          <cell r="B249">
            <v>100</v>
          </cell>
          <cell r="C249">
            <v>1.95</v>
          </cell>
          <cell r="D249">
            <v>195</v>
          </cell>
          <cell r="E249">
            <v>3.12</v>
          </cell>
          <cell r="F249">
            <v>312</v>
          </cell>
          <cell r="G249">
            <v>4.5</v>
          </cell>
          <cell r="H249">
            <v>450</v>
          </cell>
          <cell r="I249">
            <v>138</v>
          </cell>
          <cell r="J249">
            <v>0.44230769230769229</v>
          </cell>
          <cell r="K249">
            <v>117</v>
          </cell>
          <cell r="L249">
            <v>0.6</v>
          </cell>
          <cell r="M249" t="str">
            <v>VG88002</v>
          </cell>
          <cell r="N249">
            <v>275</v>
          </cell>
          <cell r="O249" t="str">
            <v>MEED</v>
          </cell>
          <cell r="P249" t="str">
            <v>GENERIC CAT 2</v>
          </cell>
          <cell r="Q249" t="str">
            <v>VG88002275</v>
          </cell>
        </row>
        <row r="250">
          <cell r="A250" t="str">
            <v>Levocetirizine 5 Mg Tab 30S (Lecetzy)</v>
          </cell>
          <cell r="B250">
            <v>30</v>
          </cell>
          <cell r="C250">
            <v>2.98</v>
          </cell>
          <cell r="D250">
            <v>89.4</v>
          </cell>
          <cell r="E250">
            <v>4.7680000000000007</v>
          </cell>
          <cell r="F250">
            <v>143.04000000000002</v>
          </cell>
          <cell r="G250">
            <v>6.75</v>
          </cell>
          <cell r="H250">
            <v>202.5</v>
          </cell>
          <cell r="I250">
            <v>59.45999999999998</v>
          </cell>
          <cell r="J250">
            <v>0.41568791946308703</v>
          </cell>
          <cell r="K250">
            <v>53.640000000000015</v>
          </cell>
          <cell r="L250">
            <v>0.60000000000000009</v>
          </cell>
          <cell r="M250" t="str">
            <v>VG88002</v>
          </cell>
          <cell r="N250">
            <v>276</v>
          </cell>
          <cell r="O250" t="str">
            <v>MEED</v>
          </cell>
          <cell r="P250" t="str">
            <v>GENERIC CAT 2</v>
          </cell>
          <cell r="Q250" t="str">
            <v>VG88002276</v>
          </cell>
        </row>
        <row r="251">
          <cell r="A251" t="str">
            <v>Levocetirizine 5Mg Tab Lisinex(Ambica)100S</v>
          </cell>
          <cell r="B251">
            <v>100</v>
          </cell>
          <cell r="C251">
            <v>2.5</v>
          </cell>
          <cell r="D251">
            <v>250</v>
          </cell>
          <cell r="E251">
            <v>4</v>
          </cell>
          <cell r="F251">
            <v>400</v>
          </cell>
          <cell r="G251">
            <v>5.75</v>
          </cell>
          <cell r="H251">
            <v>575</v>
          </cell>
          <cell r="I251">
            <v>175</v>
          </cell>
          <cell r="J251">
            <v>0.4375</v>
          </cell>
          <cell r="K251">
            <v>150</v>
          </cell>
          <cell r="L251">
            <v>0.6</v>
          </cell>
          <cell r="M251" t="str">
            <v>VG88002</v>
          </cell>
          <cell r="N251">
            <v>277</v>
          </cell>
          <cell r="O251" t="str">
            <v>MEED</v>
          </cell>
          <cell r="P251" t="str">
            <v>GENERIC CAT 2</v>
          </cell>
          <cell r="Q251" t="str">
            <v>VG88002277</v>
          </cell>
        </row>
        <row r="252">
          <cell r="A252" t="str">
            <v>Levocetirizine 5Mg Tab 100S (Locetin)</v>
          </cell>
          <cell r="B252">
            <v>100</v>
          </cell>
          <cell r="C252">
            <v>2.15</v>
          </cell>
          <cell r="D252">
            <v>215</v>
          </cell>
          <cell r="E252">
            <v>3.44</v>
          </cell>
          <cell r="F252">
            <v>344</v>
          </cell>
          <cell r="G252">
            <v>5</v>
          </cell>
          <cell r="H252">
            <v>500</v>
          </cell>
          <cell r="I252">
            <v>156</v>
          </cell>
          <cell r="J252">
            <v>0.45348837209302323</v>
          </cell>
          <cell r="K252">
            <v>129</v>
          </cell>
          <cell r="L252">
            <v>0.6</v>
          </cell>
          <cell r="M252" t="str">
            <v>VG88002</v>
          </cell>
          <cell r="N252">
            <v>278</v>
          </cell>
          <cell r="O252" t="str">
            <v>MEED</v>
          </cell>
          <cell r="P252" t="str">
            <v>GENERIC CAT 2</v>
          </cell>
          <cell r="Q252" t="str">
            <v>VG88002278</v>
          </cell>
        </row>
        <row r="253">
          <cell r="A253" t="str">
            <v>Levofloxacin 500Mg Tab 10S (Levcar)</v>
          </cell>
          <cell r="B253">
            <v>10</v>
          </cell>
          <cell r="C253">
            <v>4.0999999999999996</v>
          </cell>
          <cell r="D253">
            <v>41</v>
          </cell>
          <cell r="E253">
            <v>6.5600000000000005</v>
          </cell>
          <cell r="F253">
            <v>65.600000000000009</v>
          </cell>
          <cell r="G253">
            <v>9.25</v>
          </cell>
          <cell r="H253">
            <v>92.5</v>
          </cell>
          <cell r="I253">
            <v>26.899999999999991</v>
          </cell>
          <cell r="J253">
            <v>0.41006097560975591</v>
          </cell>
          <cell r="K253">
            <v>24.600000000000009</v>
          </cell>
          <cell r="L253">
            <v>0.6000000000000002</v>
          </cell>
          <cell r="M253" t="str">
            <v>VG88002</v>
          </cell>
          <cell r="N253">
            <v>279</v>
          </cell>
          <cell r="O253" t="str">
            <v>MEED</v>
          </cell>
          <cell r="P253" t="str">
            <v>GENERIC CAT 2</v>
          </cell>
          <cell r="Q253" t="str">
            <v>VG88002279</v>
          </cell>
        </row>
        <row r="254">
          <cell r="A254" t="str">
            <v>Levofloxacin 500Mg Tab 30S (Flamidryl)</v>
          </cell>
          <cell r="B254">
            <v>30</v>
          </cell>
          <cell r="C254">
            <v>4.5</v>
          </cell>
          <cell r="D254">
            <v>135</v>
          </cell>
          <cell r="E254">
            <v>7.2</v>
          </cell>
          <cell r="F254">
            <v>216</v>
          </cell>
          <cell r="G254">
            <v>10.066666666666666</v>
          </cell>
          <cell r="H254">
            <v>302</v>
          </cell>
          <cell r="I254">
            <v>86</v>
          </cell>
          <cell r="J254">
            <v>0.39814814814814814</v>
          </cell>
          <cell r="K254">
            <v>81</v>
          </cell>
          <cell r="L254">
            <v>0.6</v>
          </cell>
          <cell r="M254" t="str">
            <v>VG88002</v>
          </cell>
          <cell r="N254">
            <v>280</v>
          </cell>
          <cell r="O254" t="str">
            <v>MEED</v>
          </cell>
          <cell r="P254" t="str">
            <v>GENERIC CAT 2</v>
          </cell>
          <cell r="Q254" t="str">
            <v>VG88002280</v>
          </cell>
        </row>
        <row r="255">
          <cell r="A255" t="str">
            <v>Levofloxacin 750Mg Tab 40S (Levoprime)</v>
          </cell>
          <cell r="B255">
            <v>40</v>
          </cell>
          <cell r="C255">
            <v>7.75</v>
          </cell>
          <cell r="D255">
            <v>310</v>
          </cell>
          <cell r="E255">
            <v>12.4</v>
          </cell>
          <cell r="F255">
            <v>496</v>
          </cell>
          <cell r="G255">
            <v>17.5</v>
          </cell>
          <cell r="H255">
            <v>700</v>
          </cell>
          <cell r="I255">
            <v>204</v>
          </cell>
          <cell r="J255">
            <v>0.41129032258064518</v>
          </cell>
          <cell r="K255">
            <v>186</v>
          </cell>
          <cell r="L255">
            <v>0.6</v>
          </cell>
          <cell r="M255" t="str">
            <v>VG88002</v>
          </cell>
          <cell r="N255">
            <v>281</v>
          </cell>
          <cell r="O255" t="str">
            <v>MEED</v>
          </cell>
          <cell r="P255" t="str">
            <v>GENERIC CAT 2</v>
          </cell>
          <cell r="Q255" t="str">
            <v>VG88002281</v>
          </cell>
        </row>
        <row r="256">
          <cell r="A256" t="str">
            <v>Lidocaine Hcl Epinephrine 2% 50S (Zeyco Fd)</v>
          </cell>
          <cell r="B256">
            <v>50</v>
          </cell>
          <cell r="C256">
            <v>14</v>
          </cell>
          <cell r="D256">
            <v>700</v>
          </cell>
          <cell r="E256">
            <v>22.4</v>
          </cell>
          <cell r="F256">
            <v>1120</v>
          </cell>
          <cell r="G256">
            <v>31.5</v>
          </cell>
          <cell r="H256">
            <v>1575</v>
          </cell>
          <cell r="I256">
            <v>455</v>
          </cell>
          <cell r="J256">
            <v>0.40625</v>
          </cell>
          <cell r="K256">
            <v>420</v>
          </cell>
          <cell r="L256">
            <v>0.6</v>
          </cell>
          <cell r="M256" t="str">
            <v>VG88002</v>
          </cell>
          <cell r="N256">
            <v>282</v>
          </cell>
          <cell r="O256" t="str">
            <v>MEED</v>
          </cell>
          <cell r="P256" t="str">
            <v>GENERIC CAT 2</v>
          </cell>
          <cell r="Q256" t="str">
            <v>VG88002282</v>
          </cell>
        </row>
        <row r="257">
          <cell r="A257" t="str">
            <v>Lidocaine Hcl Epinephrine 50S (Jasocaine)</v>
          </cell>
          <cell r="B257">
            <v>50</v>
          </cell>
          <cell r="C257">
            <v>10</v>
          </cell>
          <cell r="D257">
            <v>500</v>
          </cell>
          <cell r="E257">
            <v>16</v>
          </cell>
          <cell r="F257">
            <v>800</v>
          </cell>
          <cell r="G257">
            <v>22.5</v>
          </cell>
          <cell r="H257">
            <v>1125</v>
          </cell>
          <cell r="I257">
            <v>325</v>
          </cell>
          <cell r="J257">
            <v>0.40625</v>
          </cell>
          <cell r="K257">
            <v>300</v>
          </cell>
          <cell r="L257">
            <v>0.6</v>
          </cell>
          <cell r="M257" t="str">
            <v>VG88002</v>
          </cell>
          <cell r="N257">
            <v>283</v>
          </cell>
          <cell r="O257" t="str">
            <v>MEED</v>
          </cell>
          <cell r="P257" t="str">
            <v>GENERIC CAT 2</v>
          </cell>
          <cell r="Q257" t="str">
            <v>VG88002283</v>
          </cell>
        </row>
        <row r="258">
          <cell r="A258" t="str">
            <v>Loperamide 2Mg Cap (Scheele)</v>
          </cell>
          <cell r="B258">
            <v>100</v>
          </cell>
          <cell r="C258">
            <v>0.44500000000000001</v>
          </cell>
          <cell r="D258">
            <v>44.5</v>
          </cell>
          <cell r="E258">
            <v>0.71200000000000008</v>
          </cell>
          <cell r="F258">
            <v>71.2</v>
          </cell>
          <cell r="G258">
            <v>1</v>
          </cell>
          <cell r="H258">
            <v>100</v>
          </cell>
          <cell r="I258">
            <v>28.799999999999997</v>
          </cell>
          <cell r="J258">
            <v>0.40449438202247184</v>
          </cell>
          <cell r="K258">
            <v>26.700000000000003</v>
          </cell>
          <cell r="L258">
            <v>0.60000000000000009</v>
          </cell>
          <cell r="M258" t="str">
            <v>VG88002</v>
          </cell>
          <cell r="N258">
            <v>284</v>
          </cell>
          <cell r="O258" t="str">
            <v>MEED</v>
          </cell>
          <cell r="P258" t="str">
            <v>GENERIC CAT 2</v>
          </cell>
          <cell r="Q258" t="str">
            <v>VG88002284</v>
          </cell>
        </row>
        <row r="259">
          <cell r="A259" t="str">
            <v>Loperamide 2Mg Cap Harvimide(Scheele)</v>
          </cell>
          <cell r="B259">
            <v>100</v>
          </cell>
          <cell r="C259">
            <v>0.46500000000000002</v>
          </cell>
          <cell r="D259">
            <v>46.5</v>
          </cell>
          <cell r="E259">
            <v>0.74400000000000011</v>
          </cell>
          <cell r="F259">
            <v>74.400000000000006</v>
          </cell>
          <cell r="G259">
            <v>1.25</v>
          </cell>
          <cell r="H259">
            <v>125</v>
          </cell>
          <cell r="I259">
            <v>50.599999999999994</v>
          </cell>
          <cell r="J259">
            <v>0.68010752688172027</v>
          </cell>
          <cell r="K259">
            <v>27.900000000000006</v>
          </cell>
          <cell r="L259">
            <v>0.60000000000000009</v>
          </cell>
          <cell r="M259" t="str">
            <v>VG88002</v>
          </cell>
          <cell r="N259">
            <v>285</v>
          </cell>
          <cell r="O259" t="str">
            <v>MEED</v>
          </cell>
          <cell r="P259" t="str">
            <v>GENERIC CAT 2</v>
          </cell>
          <cell r="Q259" t="str">
            <v>VG88002285</v>
          </cell>
        </row>
        <row r="260">
          <cell r="A260" t="str">
            <v>Loperamide 2Mg Cap Motirex 100S(Myrex)</v>
          </cell>
          <cell r="B260">
            <v>100</v>
          </cell>
          <cell r="C260">
            <v>0.28499999999999998</v>
          </cell>
          <cell r="D260">
            <v>28.5</v>
          </cell>
          <cell r="E260">
            <v>0.45600000000000002</v>
          </cell>
          <cell r="F260">
            <v>45.6</v>
          </cell>
          <cell r="G260">
            <v>0.75</v>
          </cell>
          <cell r="H260">
            <v>75</v>
          </cell>
          <cell r="I260">
            <v>29.4</v>
          </cell>
          <cell r="J260">
            <v>0.64473684210526305</v>
          </cell>
          <cell r="K260">
            <v>17.100000000000001</v>
          </cell>
          <cell r="L260">
            <v>0.60000000000000009</v>
          </cell>
          <cell r="M260" t="str">
            <v>VG88002</v>
          </cell>
          <cell r="N260">
            <v>286</v>
          </cell>
          <cell r="O260" t="str">
            <v>MEED</v>
          </cell>
          <cell r="P260" t="str">
            <v>GENERIC CAT 2</v>
          </cell>
          <cell r="Q260" t="str">
            <v>VG88002286</v>
          </cell>
        </row>
        <row r="261">
          <cell r="A261" t="str">
            <v>Loperamide 2Mg Cap Vexil(Saphire)100S</v>
          </cell>
          <cell r="B261">
            <v>100</v>
          </cell>
          <cell r="C261">
            <v>0.28999999999999998</v>
          </cell>
          <cell r="D261">
            <v>29</v>
          </cell>
          <cell r="E261">
            <v>0.46400000000000008</v>
          </cell>
          <cell r="F261">
            <v>46.400000000000006</v>
          </cell>
          <cell r="G261">
            <v>0.75</v>
          </cell>
          <cell r="H261">
            <v>75</v>
          </cell>
          <cell r="I261">
            <v>28.599999999999994</v>
          </cell>
          <cell r="J261">
            <v>0.6163793103448274</v>
          </cell>
          <cell r="K261">
            <v>17.400000000000006</v>
          </cell>
          <cell r="L261">
            <v>0.6000000000000002</v>
          </cell>
          <cell r="M261" t="str">
            <v>VG88002</v>
          </cell>
          <cell r="N261">
            <v>287</v>
          </cell>
          <cell r="O261" t="str">
            <v>MEED</v>
          </cell>
          <cell r="P261" t="str">
            <v>GENERIC CAT 2</v>
          </cell>
          <cell r="Q261" t="str">
            <v>VG88002287</v>
          </cell>
        </row>
        <row r="262">
          <cell r="A262" t="str">
            <v>Loratadine 10 Mg Tab 100S (Histadine)</v>
          </cell>
          <cell r="B262">
            <v>100</v>
          </cell>
          <cell r="C262">
            <v>1.1000000000000001</v>
          </cell>
          <cell r="D262">
            <v>110</v>
          </cell>
          <cell r="E262">
            <v>1.76</v>
          </cell>
          <cell r="F262">
            <v>176</v>
          </cell>
          <cell r="G262">
            <v>2.5</v>
          </cell>
          <cell r="H262">
            <v>250</v>
          </cell>
          <cell r="I262">
            <v>74</v>
          </cell>
          <cell r="J262">
            <v>0.42045454545454547</v>
          </cell>
          <cell r="K262">
            <v>66</v>
          </cell>
          <cell r="L262">
            <v>0.6</v>
          </cell>
          <cell r="M262" t="str">
            <v>VG88002</v>
          </cell>
          <cell r="N262">
            <v>288</v>
          </cell>
          <cell r="O262" t="str">
            <v>MEED</v>
          </cell>
          <cell r="P262" t="str">
            <v>GENERIC CAT 2</v>
          </cell>
          <cell r="Q262" t="str">
            <v>VG88002288</v>
          </cell>
        </row>
        <row r="263">
          <cell r="A263" t="str">
            <v>Loratadine 10 Mg Tab 100S (Remehist)</v>
          </cell>
          <cell r="B263">
            <v>100</v>
          </cell>
          <cell r="C263">
            <v>1.22</v>
          </cell>
          <cell r="D263">
            <v>122</v>
          </cell>
          <cell r="E263">
            <v>1.9520000000000002</v>
          </cell>
          <cell r="F263">
            <v>195.20000000000002</v>
          </cell>
          <cell r="G263">
            <v>2.75</v>
          </cell>
          <cell r="H263">
            <v>275</v>
          </cell>
          <cell r="I263">
            <v>79.799999999999983</v>
          </cell>
          <cell r="J263">
            <v>0.40881147540983592</v>
          </cell>
          <cell r="K263">
            <v>73.200000000000017</v>
          </cell>
          <cell r="L263">
            <v>0.60000000000000009</v>
          </cell>
          <cell r="M263" t="str">
            <v>VG88002</v>
          </cell>
          <cell r="N263">
            <v>289</v>
          </cell>
          <cell r="O263" t="str">
            <v>MEED</v>
          </cell>
          <cell r="P263" t="str">
            <v>GENERIC CAT 2</v>
          </cell>
          <cell r="Q263" t="str">
            <v>VG88002289</v>
          </cell>
        </row>
        <row r="264">
          <cell r="A264" t="str">
            <v>Loratadine 5Mg-5Ml Syr (Interphil) Meed Only</v>
          </cell>
          <cell r="B264">
            <v>1</v>
          </cell>
          <cell r="C264">
            <v>43</v>
          </cell>
          <cell r="D264">
            <v>43</v>
          </cell>
          <cell r="E264">
            <v>68.8</v>
          </cell>
          <cell r="F264">
            <v>68.8</v>
          </cell>
          <cell r="G264">
            <v>96.25</v>
          </cell>
          <cell r="H264">
            <v>96.25</v>
          </cell>
          <cell r="I264">
            <v>27.450000000000003</v>
          </cell>
          <cell r="J264">
            <v>0.39898255813953493</v>
          </cell>
          <cell r="K264">
            <v>25.799999999999997</v>
          </cell>
          <cell r="L264">
            <v>0.6</v>
          </cell>
          <cell r="M264" t="str">
            <v>VG88002</v>
          </cell>
          <cell r="N264">
            <v>290</v>
          </cell>
          <cell r="O264" t="str">
            <v>MEED</v>
          </cell>
          <cell r="P264" t="str">
            <v>GENERIC CAT 2</v>
          </cell>
          <cell r="Q264" t="str">
            <v>VG88002290</v>
          </cell>
        </row>
        <row r="265">
          <cell r="A265" t="str">
            <v>Losartan 100Mg Tab 100S (Natrasol)</v>
          </cell>
          <cell r="B265">
            <v>100</v>
          </cell>
          <cell r="C265">
            <v>1.9</v>
          </cell>
          <cell r="D265">
            <v>190</v>
          </cell>
          <cell r="E265">
            <v>3.04</v>
          </cell>
          <cell r="F265">
            <v>304</v>
          </cell>
          <cell r="G265">
            <v>4.25</v>
          </cell>
          <cell r="H265">
            <v>425</v>
          </cell>
          <cell r="I265">
            <v>121</v>
          </cell>
          <cell r="J265">
            <v>0.39802631578947367</v>
          </cell>
          <cell r="K265">
            <v>114</v>
          </cell>
          <cell r="L265">
            <v>0.6</v>
          </cell>
          <cell r="M265" t="str">
            <v>VG88002</v>
          </cell>
          <cell r="N265">
            <v>291</v>
          </cell>
          <cell r="O265" t="str">
            <v>MEED</v>
          </cell>
          <cell r="P265" t="str">
            <v>GENERIC CAT 2</v>
          </cell>
          <cell r="Q265" t="str">
            <v>VG88002291</v>
          </cell>
        </row>
        <row r="266">
          <cell r="A266" t="str">
            <v>Losartan 100Mg Tab 100S (Gowin)</v>
          </cell>
          <cell r="B266">
            <v>100</v>
          </cell>
          <cell r="C266">
            <v>1.75</v>
          </cell>
          <cell r="D266">
            <v>175</v>
          </cell>
          <cell r="E266">
            <v>2.8</v>
          </cell>
          <cell r="F266">
            <v>280</v>
          </cell>
          <cell r="G266">
            <v>4</v>
          </cell>
          <cell r="H266">
            <v>400</v>
          </cell>
          <cell r="I266">
            <v>120</v>
          </cell>
          <cell r="J266">
            <v>0.42857142857142855</v>
          </cell>
          <cell r="K266">
            <v>105</v>
          </cell>
          <cell r="L266">
            <v>0.6</v>
          </cell>
          <cell r="M266" t="str">
            <v>VG88002</v>
          </cell>
          <cell r="N266">
            <v>292</v>
          </cell>
          <cell r="O266" t="str">
            <v>MEED</v>
          </cell>
          <cell r="P266" t="str">
            <v>GENERIC CAT 2</v>
          </cell>
          <cell r="Q266" t="str">
            <v>VG88002292</v>
          </cell>
        </row>
        <row r="267">
          <cell r="A267" t="str">
            <v>Losartan 100Mg Tab 100S (Losartrixx)</v>
          </cell>
          <cell r="B267">
            <v>100</v>
          </cell>
          <cell r="C267">
            <v>1.75</v>
          </cell>
          <cell r="D267">
            <v>175</v>
          </cell>
          <cell r="E267">
            <v>2.8</v>
          </cell>
          <cell r="F267">
            <v>280</v>
          </cell>
          <cell r="G267">
            <v>4</v>
          </cell>
          <cell r="H267">
            <v>400</v>
          </cell>
          <cell r="I267">
            <v>120</v>
          </cell>
          <cell r="J267">
            <v>0.42857142857142855</v>
          </cell>
          <cell r="K267">
            <v>105</v>
          </cell>
          <cell r="L267">
            <v>0.6</v>
          </cell>
          <cell r="M267" t="str">
            <v>VG88002</v>
          </cell>
          <cell r="N267">
            <v>293</v>
          </cell>
          <cell r="O267" t="str">
            <v>MEED</v>
          </cell>
          <cell r="P267" t="str">
            <v>GENERIC CAT 2</v>
          </cell>
          <cell r="Q267" t="str">
            <v>VG88002293</v>
          </cell>
        </row>
        <row r="268">
          <cell r="A268" t="str">
            <v>Losartan 100mg Tab 100S (Lozak)</v>
          </cell>
          <cell r="B268">
            <v>100</v>
          </cell>
          <cell r="C268">
            <v>2.2000000000000002</v>
          </cell>
          <cell r="D268">
            <v>220</v>
          </cell>
          <cell r="E268">
            <v>3.52</v>
          </cell>
          <cell r="F268">
            <v>352</v>
          </cell>
          <cell r="G268">
            <v>5</v>
          </cell>
          <cell r="H268">
            <v>500</v>
          </cell>
          <cell r="I268">
            <v>148</v>
          </cell>
          <cell r="J268">
            <v>0.42045454545454547</v>
          </cell>
          <cell r="K268">
            <v>132</v>
          </cell>
          <cell r="L268">
            <v>0.6</v>
          </cell>
          <cell r="M268" t="str">
            <v>VG88002</v>
          </cell>
          <cell r="N268">
            <v>294</v>
          </cell>
          <cell r="O268" t="str">
            <v>MEED</v>
          </cell>
          <cell r="P268" t="str">
            <v>GENERIC CAT 2</v>
          </cell>
          <cell r="Q268" t="str">
            <v>VG88002294</v>
          </cell>
        </row>
        <row r="269">
          <cell r="A269" t="str">
            <v>Losartan 100Mg Tab 100S (Presartan-100)</v>
          </cell>
          <cell r="B269">
            <v>100</v>
          </cell>
          <cell r="C269">
            <v>1.85</v>
          </cell>
          <cell r="D269">
            <v>185</v>
          </cell>
          <cell r="E269">
            <v>2.96</v>
          </cell>
          <cell r="F269">
            <v>296</v>
          </cell>
          <cell r="G269">
            <v>4.25</v>
          </cell>
          <cell r="H269">
            <v>425</v>
          </cell>
          <cell r="I269">
            <v>129</v>
          </cell>
          <cell r="J269">
            <v>0.4358108108108108</v>
          </cell>
          <cell r="K269">
            <v>111</v>
          </cell>
          <cell r="L269">
            <v>0.6</v>
          </cell>
          <cell r="M269" t="str">
            <v>VG88002</v>
          </cell>
          <cell r="N269">
            <v>295</v>
          </cell>
          <cell r="O269" t="str">
            <v>MEED</v>
          </cell>
          <cell r="P269" t="str">
            <v>GENERIC CAT 2</v>
          </cell>
          <cell r="Q269" t="str">
            <v>VG88002295</v>
          </cell>
        </row>
        <row r="270">
          <cell r="A270" t="str">
            <v>Losartan 50Mg Tab 100S (Natrasol)</v>
          </cell>
          <cell r="B270">
            <v>100</v>
          </cell>
          <cell r="C270">
            <v>1</v>
          </cell>
          <cell r="D270">
            <v>100</v>
          </cell>
          <cell r="E270">
            <v>1.6</v>
          </cell>
          <cell r="F270">
            <v>160</v>
          </cell>
          <cell r="G270">
            <v>2.25</v>
          </cell>
          <cell r="H270">
            <v>225</v>
          </cell>
          <cell r="I270">
            <v>65</v>
          </cell>
          <cell r="J270">
            <v>0.40625</v>
          </cell>
          <cell r="K270">
            <v>60</v>
          </cell>
          <cell r="L270">
            <v>0.6</v>
          </cell>
          <cell r="M270" t="str">
            <v>VG88002</v>
          </cell>
          <cell r="N270">
            <v>296</v>
          </cell>
          <cell r="O270" t="str">
            <v>MEED</v>
          </cell>
          <cell r="P270" t="str">
            <v>GENERIC CAT 2</v>
          </cell>
          <cell r="Q270" t="str">
            <v>VG88002296</v>
          </cell>
        </row>
        <row r="271">
          <cell r="A271" t="str">
            <v>Losartan 50Mg Tab 100S (A*R*A)</v>
          </cell>
          <cell r="B271">
            <v>100</v>
          </cell>
          <cell r="C271">
            <v>0.75</v>
          </cell>
          <cell r="D271">
            <v>75</v>
          </cell>
          <cell r="E271">
            <v>1.2</v>
          </cell>
          <cell r="F271">
            <v>120</v>
          </cell>
          <cell r="G271">
            <v>1.75</v>
          </cell>
          <cell r="H271">
            <v>175</v>
          </cell>
          <cell r="I271">
            <v>55</v>
          </cell>
          <cell r="J271">
            <v>0.45833333333333331</v>
          </cell>
          <cell r="K271">
            <v>45</v>
          </cell>
          <cell r="L271">
            <v>0.6</v>
          </cell>
          <cell r="M271" t="str">
            <v>VG88002</v>
          </cell>
          <cell r="N271">
            <v>297</v>
          </cell>
          <cell r="O271" t="str">
            <v>MEED</v>
          </cell>
          <cell r="P271" t="str">
            <v>GENERIC CAT 2</v>
          </cell>
          <cell r="Q271" t="str">
            <v>VG88002297</v>
          </cell>
        </row>
        <row r="272">
          <cell r="A272" t="str">
            <v>Losartan 50Mg Tab 100S (Angisartan)</v>
          </cell>
          <cell r="B272">
            <v>100</v>
          </cell>
          <cell r="C272">
            <v>1</v>
          </cell>
          <cell r="D272">
            <v>100</v>
          </cell>
          <cell r="E272">
            <v>1.6</v>
          </cell>
          <cell r="F272">
            <v>160</v>
          </cell>
          <cell r="G272">
            <v>2.25</v>
          </cell>
          <cell r="H272">
            <v>225</v>
          </cell>
          <cell r="I272">
            <v>65</v>
          </cell>
          <cell r="J272">
            <v>0.40625</v>
          </cell>
          <cell r="K272">
            <v>60</v>
          </cell>
          <cell r="L272">
            <v>0.6</v>
          </cell>
          <cell r="M272" t="str">
            <v>VG88002</v>
          </cell>
          <cell r="N272">
            <v>298</v>
          </cell>
          <cell r="O272" t="str">
            <v>MEED</v>
          </cell>
          <cell r="P272" t="str">
            <v>GENERIC CAT 2</v>
          </cell>
          <cell r="Q272" t="str">
            <v>VG88002298</v>
          </cell>
        </row>
        <row r="273">
          <cell r="A273" t="str">
            <v>Losartan 50Mg Tab 100S (Losagan)</v>
          </cell>
          <cell r="B273">
            <v>100</v>
          </cell>
          <cell r="C273">
            <v>1.1000000000000001</v>
          </cell>
          <cell r="D273">
            <v>110</v>
          </cell>
          <cell r="E273">
            <v>1.76</v>
          </cell>
          <cell r="F273">
            <v>176</v>
          </cell>
          <cell r="G273">
            <v>2.5</v>
          </cell>
          <cell r="H273">
            <v>250</v>
          </cell>
          <cell r="I273">
            <v>74</v>
          </cell>
          <cell r="J273">
            <v>0.42045454545454547</v>
          </cell>
          <cell r="K273">
            <v>66</v>
          </cell>
          <cell r="L273">
            <v>0.6</v>
          </cell>
          <cell r="M273" t="str">
            <v>VG88002</v>
          </cell>
          <cell r="N273">
            <v>299</v>
          </cell>
          <cell r="O273" t="str">
            <v>MEED</v>
          </cell>
          <cell r="P273" t="str">
            <v>GENERIC CAT 2</v>
          </cell>
          <cell r="Q273" t="str">
            <v>VG88002299</v>
          </cell>
        </row>
        <row r="274">
          <cell r="A274" t="str">
            <v>Losartan 50Mg Tab 100S (Losartrixx)</v>
          </cell>
          <cell r="B274">
            <v>100</v>
          </cell>
          <cell r="C274">
            <v>0.85</v>
          </cell>
          <cell r="D274">
            <v>85</v>
          </cell>
          <cell r="E274">
            <v>1.36</v>
          </cell>
          <cell r="F274">
            <v>136</v>
          </cell>
          <cell r="G274">
            <v>2</v>
          </cell>
          <cell r="H274">
            <v>200</v>
          </cell>
          <cell r="I274">
            <v>64</v>
          </cell>
          <cell r="J274">
            <v>0.47058823529411764</v>
          </cell>
          <cell r="K274">
            <v>51</v>
          </cell>
          <cell r="L274">
            <v>0.6</v>
          </cell>
          <cell r="M274" t="str">
            <v>VG88002</v>
          </cell>
          <cell r="N274">
            <v>300</v>
          </cell>
          <cell r="O274" t="str">
            <v>MEED</v>
          </cell>
          <cell r="P274" t="str">
            <v>GENERIC CAT 2</v>
          </cell>
          <cell r="Q274" t="str">
            <v>VG88002300</v>
          </cell>
        </row>
        <row r="275">
          <cell r="A275" t="str">
            <v>Losartan 50mg Tab 100s (Presartan-50)</v>
          </cell>
          <cell r="B275">
            <v>100</v>
          </cell>
          <cell r="C275">
            <v>0.7</v>
          </cell>
          <cell r="D275">
            <v>70</v>
          </cell>
          <cell r="E275">
            <v>1.1200000000000001</v>
          </cell>
          <cell r="F275">
            <v>112</v>
          </cell>
          <cell r="G275">
            <v>1.75</v>
          </cell>
          <cell r="H275">
            <v>175</v>
          </cell>
          <cell r="I275">
            <v>63</v>
          </cell>
          <cell r="J275">
            <v>0.5625</v>
          </cell>
          <cell r="K275">
            <v>42</v>
          </cell>
          <cell r="L275">
            <v>0.6</v>
          </cell>
          <cell r="M275" t="str">
            <v>VG88002</v>
          </cell>
          <cell r="N275">
            <v>301</v>
          </cell>
          <cell r="O275" t="str">
            <v>MEED</v>
          </cell>
          <cell r="P275" t="str">
            <v>GENERIC CAT 2</v>
          </cell>
          <cell r="Q275" t="str">
            <v>VG88002301</v>
          </cell>
        </row>
        <row r="276">
          <cell r="A276" t="str">
            <v>Losartan 50Mg + Amlodipine 5Mg Tab 100S (Ambica)</v>
          </cell>
          <cell r="B276">
            <v>100</v>
          </cell>
          <cell r="C276">
            <v>5.6</v>
          </cell>
          <cell r="D276">
            <v>560</v>
          </cell>
          <cell r="E276">
            <v>8.9600000000000009</v>
          </cell>
          <cell r="F276">
            <v>896</v>
          </cell>
          <cell r="G276">
            <v>12.75</v>
          </cell>
          <cell r="H276">
            <v>1275</v>
          </cell>
          <cell r="I276">
            <v>379</v>
          </cell>
          <cell r="J276">
            <v>0.42299107142857145</v>
          </cell>
          <cell r="K276">
            <v>336</v>
          </cell>
          <cell r="L276">
            <v>0.6</v>
          </cell>
          <cell r="M276" t="str">
            <v>VG88002</v>
          </cell>
          <cell r="N276">
            <v>303</v>
          </cell>
          <cell r="O276" t="str">
            <v>MEED</v>
          </cell>
          <cell r="P276" t="str">
            <v>GENERIC CAT 2</v>
          </cell>
          <cell r="Q276" t="str">
            <v>VG88002303</v>
          </cell>
        </row>
        <row r="277">
          <cell r="A277" t="str">
            <v>Losartan+Amlodipine 50-5Mgtab 30S (Duoden)</v>
          </cell>
          <cell r="B277">
            <v>30</v>
          </cell>
          <cell r="C277">
            <v>6.666666666666667</v>
          </cell>
          <cell r="D277">
            <v>200</v>
          </cell>
          <cell r="E277">
            <v>10.666666666666666</v>
          </cell>
          <cell r="F277">
            <v>320</v>
          </cell>
          <cell r="G277">
            <v>15</v>
          </cell>
          <cell r="H277">
            <v>450</v>
          </cell>
          <cell r="I277">
            <v>130</v>
          </cell>
          <cell r="J277">
            <v>0.40625</v>
          </cell>
          <cell r="K277">
            <v>120</v>
          </cell>
          <cell r="L277">
            <v>0.6</v>
          </cell>
          <cell r="M277" t="str">
            <v>VG88002</v>
          </cell>
          <cell r="N277">
            <v>304</v>
          </cell>
          <cell r="O277" t="str">
            <v>MEED</v>
          </cell>
          <cell r="P277" t="str">
            <v>GENERIC CAT 2</v>
          </cell>
          <cell r="Q277" t="str">
            <v>VG88002304</v>
          </cell>
        </row>
        <row r="278">
          <cell r="A278" t="str">
            <v>Losartan+Hydro 100Mg-25Mg Tab 100S (A*R*A+H)</v>
          </cell>
          <cell r="B278">
            <v>100</v>
          </cell>
          <cell r="C278">
            <v>2.5</v>
          </cell>
          <cell r="D278">
            <v>250</v>
          </cell>
          <cell r="E278">
            <v>4</v>
          </cell>
          <cell r="F278">
            <v>400</v>
          </cell>
          <cell r="G278">
            <v>5.75</v>
          </cell>
          <cell r="H278">
            <v>575</v>
          </cell>
          <cell r="I278">
            <v>175</v>
          </cell>
          <cell r="J278">
            <v>0.4375</v>
          </cell>
          <cell r="K278">
            <v>150</v>
          </cell>
          <cell r="L278">
            <v>0.6</v>
          </cell>
          <cell r="M278" t="str">
            <v>VG88002</v>
          </cell>
          <cell r="N278">
            <v>305</v>
          </cell>
          <cell r="O278" t="str">
            <v>MEED</v>
          </cell>
          <cell r="P278" t="str">
            <v>GENERIC CAT 2</v>
          </cell>
          <cell r="Q278" t="str">
            <v>VG88002305</v>
          </cell>
        </row>
        <row r="279">
          <cell r="A279" t="str">
            <v>Losartan+Hydro 50Mg 100S (Diu-Tanzase)</v>
          </cell>
          <cell r="B279">
            <v>100</v>
          </cell>
          <cell r="C279">
            <v>2.2999999999999998</v>
          </cell>
          <cell r="D279">
            <v>230</v>
          </cell>
          <cell r="E279">
            <v>3.68</v>
          </cell>
          <cell r="F279">
            <v>368</v>
          </cell>
          <cell r="G279">
            <v>5.25</v>
          </cell>
          <cell r="H279">
            <v>525</v>
          </cell>
          <cell r="I279">
            <v>157</v>
          </cell>
          <cell r="J279">
            <v>0.4266304347826087</v>
          </cell>
          <cell r="K279">
            <v>138</v>
          </cell>
          <cell r="L279">
            <v>0.6</v>
          </cell>
          <cell r="M279" t="str">
            <v>VG88002</v>
          </cell>
          <cell r="N279">
            <v>306</v>
          </cell>
          <cell r="O279" t="str">
            <v>MEED</v>
          </cell>
          <cell r="P279" t="str">
            <v>GENERIC CAT 2</v>
          </cell>
          <cell r="Q279" t="str">
            <v>VG88002306</v>
          </cell>
        </row>
        <row r="280">
          <cell r="A280" t="str">
            <v>Losartan+Hydro 50Mg 100S (Losawin-H)</v>
          </cell>
          <cell r="B280">
            <v>100</v>
          </cell>
          <cell r="C280">
            <v>1.4</v>
          </cell>
          <cell r="D280">
            <v>140</v>
          </cell>
          <cell r="E280">
            <v>2.2400000000000002</v>
          </cell>
          <cell r="F280">
            <v>224</v>
          </cell>
          <cell r="G280">
            <v>3.25</v>
          </cell>
          <cell r="H280">
            <v>325</v>
          </cell>
          <cell r="I280">
            <v>101</v>
          </cell>
          <cell r="J280">
            <v>0.45089285714285715</v>
          </cell>
          <cell r="K280">
            <v>84</v>
          </cell>
          <cell r="L280">
            <v>0.6</v>
          </cell>
          <cell r="M280" t="str">
            <v>VG88002</v>
          </cell>
          <cell r="N280">
            <v>307</v>
          </cell>
          <cell r="O280" t="str">
            <v>MEED</v>
          </cell>
          <cell r="P280" t="str">
            <v>GENERIC CAT 2</v>
          </cell>
          <cell r="Q280" t="str">
            <v>VG88002307</v>
          </cell>
        </row>
        <row r="281">
          <cell r="A281" t="str">
            <v>Losartan + Hydro 50Mg Tab 100S (Presartan H-50)</v>
          </cell>
          <cell r="B281">
            <v>100</v>
          </cell>
          <cell r="C281">
            <v>1.25</v>
          </cell>
          <cell r="D281">
            <v>125</v>
          </cell>
          <cell r="E281">
            <v>2</v>
          </cell>
          <cell r="F281">
            <v>200</v>
          </cell>
          <cell r="G281">
            <v>3</v>
          </cell>
          <cell r="H281">
            <v>300</v>
          </cell>
          <cell r="I281">
            <v>100</v>
          </cell>
          <cell r="J281">
            <v>0.5</v>
          </cell>
          <cell r="K281">
            <v>75</v>
          </cell>
          <cell r="L281">
            <v>0.6</v>
          </cell>
          <cell r="M281" t="str">
            <v>VG88002</v>
          </cell>
          <cell r="N281">
            <v>308</v>
          </cell>
          <cell r="O281" t="str">
            <v>MEED</v>
          </cell>
          <cell r="P281" t="str">
            <v>GENERIC CAT 2</v>
          </cell>
          <cell r="Q281" t="str">
            <v>VG88002308</v>
          </cell>
        </row>
        <row r="282">
          <cell r="A282" t="str">
            <v>Lozenge 24S Honey Lemon Flavor (Lozemed)</v>
          </cell>
          <cell r="B282">
            <v>24</v>
          </cell>
          <cell r="C282">
            <v>3</v>
          </cell>
          <cell r="D282">
            <v>72</v>
          </cell>
          <cell r="E282">
            <v>4.8</v>
          </cell>
          <cell r="F282">
            <v>115.2</v>
          </cell>
          <cell r="G282">
            <v>6.71875</v>
          </cell>
          <cell r="H282">
            <v>161.25</v>
          </cell>
          <cell r="I282">
            <v>46.05</v>
          </cell>
          <cell r="J282">
            <v>0.39973958333333331</v>
          </cell>
          <cell r="K282">
            <v>43.2</v>
          </cell>
          <cell r="L282">
            <v>0.60000000000000009</v>
          </cell>
          <cell r="M282" t="str">
            <v>VG88002</v>
          </cell>
          <cell r="N282">
            <v>309</v>
          </cell>
          <cell r="O282" t="str">
            <v>MEED</v>
          </cell>
          <cell r="P282" t="str">
            <v>GENERIC CAT 2</v>
          </cell>
          <cell r="Q282" t="str">
            <v>VG88002309</v>
          </cell>
        </row>
        <row r="283">
          <cell r="A283" t="str">
            <v>Lozenge 24S Orange Flavor (Lozemed)</v>
          </cell>
          <cell r="B283">
            <v>24</v>
          </cell>
          <cell r="C283">
            <v>3</v>
          </cell>
          <cell r="D283">
            <v>72</v>
          </cell>
          <cell r="E283">
            <v>4.8</v>
          </cell>
          <cell r="F283">
            <v>115.2</v>
          </cell>
          <cell r="G283">
            <v>6.71875</v>
          </cell>
          <cell r="H283">
            <v>161.25</v>
          </cell>
          <cell r="I283">
            <v>46.05</v>
          </cell>
          <cell r="J283">
            <v>0.39973958333333331</v>
          </cell>
          <cell r="K283">
            <v>43.2</v>
          </cell>
          <cell r="L283">
            <v>0.60000000000000009</v>
          </cell>
          <cell r="M283" t="str">
            <v>VG88002</v>
          </cell>
          <cell r="N283">
            <v>310</v>
          </cell>
          <cell r="O283" t="str">
            <v>MEED</v>
          </cell>
          <cell r="P283" t="str">
            <v>GENERIC CAT 2</v>
          </cell>
          <cell r="Q283" t="str">
            <v>VG88002310</v>
          </cell>
        </row>
        <row r="284">
          <cell r="A284" t="str">
            <v>Magnesiumsulfate 250Mg-Ml 20Ml 20S (Euromed)</v>
          </cell>
          <cell r="B284">
            <v>20</v>
          </cell>
          <cell r="C284">
            <v>40</v>
          </cell>
          <cell r="D284">
            <v>800</v>
          </cell>
          <cell r="E284">
            <v>64</v>
          </cell>
          <cell r="F284">
            <v>1280</v>
          </cell>
          <cell r="G284">
            <v>89.75</v>
          </cell>
          <cell r="H284">
            <v>1795</v>
          </cell>
          <cell r="I284">
            <v>515</v>
          </cell>
          <cell r="J284">
            <v>0.40234375</v>
          </cell>
          <cell r="K284">
            <v>480</v>
          </cell>
          <cell r="L284">
            <v>0.6</v>
          </cell>
          <cell r="M284" t="str">
            <v>VG88002</v>
          </cell>
          <cell r="N284">
            <v>311</v>
          </cell>
          <cell r="O284" t="str">
            <v>MEED</v>
          </cell>
          <cell r="P284" t="str">
            <v>GENERIC CAT 2</v>
          </cell>
          <cell r="Q284" t="str">
            <v>VG88002311</v>
          </cell>
        </row>
        <row r="285">
          <cell r="A285" t="str">
            <v>Malunggay 500Mg Cap 100S Feralac(San Marino)</v>
          </cell>
          <cell r="B285">
            <v>100</v>
          </cell>
          <cell r="C285">
            <v>1.1299999999999999</v>
          </cell>
          <cell r="D285">
            <v>113</v>
          </cell>
          <cell r="E285">
            <v>1.8080000000000001</v>
          </cell>
          <cell r="F285">
            <v>180.8</v>
          </cell>
          <cell r="G285">
            <v>2.75</v>
          </cell>
          <cell r="H285">
            <v>275</v>
          </cell>
          <cell r="I285">
            <v>94.199999999999989</v>
          </cell>
          <cell r="J285">
            <v>0.52101769911504414</v>
          </cell>
          <cell r="K285">
            <v>67.800000000000011</v>
          </cell>
          <cell r="L285">
            <v>0.60000000000000009</v>
          </cell>
          <cell r="M285" t="str">
            <v>VG88002</v>
          </cell>
          <cell r="N285">
            <v>312</v>
          </cell>
          <cell r="O285" t="str">
            <v>MEED</v>
          </cell>
          <cell r="P285" t="str">
            <v>GENERIC CAT 2</v>
          </cell>
          <cell r="Q285" t="str">
            <v>VG88002312</v>
          </cell>
        </row>
        <row r="286">
          <cell r="A286" t="str">
            <v>Mangosteen 500Mg Cap 60S (Maxteen)</v>
          </cell>
          <cell r="B286">
            <v>60</v>
          </cell>
          <cell r="C286">
            <v>4.333333333333333</v>
          </cell>
          <cell r="D286">
            <v>260</v>
          </cell>
          <cell r="E286">
            <v>6.9333333333333336</v>
          </cell>
          <cell r="F286">
            <v>416</v>
          </cell>
          <cell r="G286">
            <v>9.75</v>
          </cell>
          <cell r="H286">
            <v>585</v>
          </cell>
          <cell r="I286">
            <v>169</v>
          </cell>
          <cell r="J286">
            <v>0.40625</v>
          </cell>
          <cell r="K286">
            <v>156</v>
          </cell>
          <cell r="L286">
            <v>0.6</v>
          </cell>
          <cell r="M286" t="str">
            <v>VG88002</v>
          </cell>
          <cell r="N286">
            <v>313</v>
          </cell>
          <cell r="O286" t="str">
            <v>MEED</v>
          </cell>
          <cell r="P286" t="str">
            <v>GENERIC CAT 2</v>
          </cell>
          <cell r="Q286" t="str">
            <v>VG88002313</v>
          </cell>
        </row>
        <row r="287">
          <cell r="A287" t="str">
            <v>Mangosteen Cap 500Mg Xanthone (Bionin)100S</v>
          </cell>
          <cell r="B287">
            <v>100</v>
          </cell>
          <cell r="C287">
            <v>3.5</v>
          </cell>
          <cell r="D287">
            <v>350</v>
          </cell>
          <cell r="E287">
            <v>5.6</v>
          </cell>
          <cell r="F287">
            <v>560</v>
          </cell>
          <cell r="G287">
            <v>8</v>
          </cell>
          <cell r="H287">
            <v>800</v>
          </cell>
          <cell r="I287">
            <v>240</v>
          </cell>
          <cell r="J287">
            <v>0.42857142857142855</v>
          </cell>
          <cell r="K287">
            <v>210</v>
          </cell>
          <cell r="L287">
            <v>0.6</v>
          </cell>
          <cell r="M287" t="str">
            <v>VG88002</v>
          </cell>
          <cell r="N287">
            <v>314</v>
          </cell>
          <cell r="O287" t="str">
            <v>MEED</v>
          </cell>
          <cell r="P287" t="str">
            <v>GENERIC CAT 2</v>
          </cell>
          <cell r="Q287" t="str">
            <v>VG88002314</v>
          </cell>
        </row>
        <row r="288">
          <cell r="A288" t="str">
            <v>Mangosteen+Malunggay Cap 60S (Mg-Leif)</v>
          </cell>
          <cell r="B288">
            <v>60</v>
          </cell>
          <cell r="C288">
            <v>4.5</v>
          </cell>
          <cell r="D288">
            <v>270</v>
          </cell>
          <cell r="E288">
            <v>7.2</v>
          </cell>
          <cell r="F288">
            <v>432</v>
          </cell>
          <cell r="G288">
            <v>10.066666666666666</v>
          </cell>
          <cell r="H288">
            <v>604</v>
          </cell>
          <cell r="I288">
            <v>172</v>
          </cell>
          <cell r="J288">
            <v>0.39814814814814814</v>
          </cell>
          <cell r="K288">
            <v>162</v>
          </cell>
          <cell r="L288">
            <v>0.6</v>
          </cell>
          <cell r="M288" t="str">
            <v>VG88002</v>
          </cell>
          <cell r="N288">
            <v>315</v>
          </cell>
          <cell r="O288" t="str">
            <v>MEED</v>
          </cell>
          <cell r="P288" t="str">
            <v>GENERIC CAT 2</v>
          </cell>
          <cell r="Q288" t="str">
            <v>VG88002315</v>
          </cell>
        </row>
        <row r="289">
          <cell r="A289" t="str">
            <v>Meclizine Hcl 25Mg Chew Tab 100S (Bonazil)</v>
          </cell>
          <cell r="B289">
            <v>100</v>
          </cell>
          <cell r="C289">
            <v>2.1</v>
          </cell>
          <cell r="D289">
            <v>210</v>
          </cell>
          <cell r="E289">
            <v>3.36</v>
          </cell>
          <cell r="F289">
            <v>336</v>
          </cell>
          <cell r="G289">
            <v>4.75</v>
          </cell>
          <cell r="H289">
            <v>475</v>
          </cell>
          <cell r="I289">
            <v>139</v>
          </cell>
          <cell r="J289">
            <v>0.41369047619047616</v>
          </cell>
          <cell r="K289">
            <v>126</v>
          </cell>
          <cell r="L289">
            <v>0.6</v>
          </cell>
          <cell r="M289" t="str">
            <v>VG88002</v>
          </cell>
          <cell r="N289">
            <v>316</v>
          </cell>
          <cell r="O289" t="str">
            <v>MEED</v>
          </cell>
          <cell r="P289" t="str">
            <v>GENERIC CAT 2</v>
          </cell>
          <cell r="Q289" t="str">
            <v>VG88002316</v>
          </cell>
        </row>
        <row r="290">
          <cell r="A290" t="str">
            <v>Mefenamic 250mg Cap 100S (Mefesaph)</v>
          </cell>
          <cell r="B290">
            <v>100</v>
          </cell>
          <cell r="C290">
            <v>0.59</v>
          </cell>
          <cell r="D290">
            <v>59</v>
          </cell>
          <cell r="E290">
            <v>0.94400000000000006</v>
          </cell>
          <cell r="F290">
            <v>94.4</v>
          </cell>
          <cell r="G290">
            <v>1.32</v>
          </cell>
          <cell r="H290">
            <v>132</v>
          </cell>
          <cell r="I290">
            <v>37.599999999999994</v>
          </cell>
          <cell r="J290">
            <v>0.39830508474576265</v>
          </cell>
          <cell r="K290">
            <v>35.400000000000006</v>
          </cell>
          <cell r="L290">
            <v>0.60000000000000009</v>
          </cell>
          <cell r="M290" t="str">
            <v>VG88002</v>
          </cell>
          <cell r="N290">
            <v>317</v>
          </cell>
          <cell r="O290" t="str">
            <v>MEED</v>
          </cell>
          <cell r="P290" t="str">
            <v>GENERIC CAT 2</v>
          </cell>
          <cell r="Q290" t="str">
            <v>VG88002317</v>
          </cell>
        </row>
        <row r="291">
          <cell r="A291" t="str">
            <v>Mefenamic 250Mg Cap Myrefen(Myrex)100S</v>
          </cell>
          <cell r="B291">
            <v>100</v>
          </cell>
          <cell r="C291">
            <v>0.6</v>
          </cell>
          <cell r="D291">
            <v>60</v>
          </cell>
          <cell r="E291">
            <v>0.96</v>
          </cell>
          <cell r="F291">
            <v>96</v>
          </cell>
          <cell r="G291">
            <v>1.5</v>
          </cell>
          <cell r="H291">
            <v>150</v>
          </cell>
          <cell r="I291">
            <v>54</v>
          </cell>
          <cell r="J291">
            <v>0.5625</v>
          </cell>
          <cell r="K291">
            <v>36</v>
          </cell>
          <cell r="L291">
            <v>0.6</v>
          </cell>
          <cell r="M291" t="str">
            <v>VG88002</v>
          </cell>
          <cell r="N291">
            <v>318</v>
          </cell>
          <cell r="O291" t="str">
            <v>MEED</v>
          </cell>
          <cell r="P291" t="str">
            <v>GENERIC CAT 2</v>
          </cell>
          <cell r="Q291" t="str">
            <v>VG88002318</v>
          </cell>
        </row>
        <row r="292">
          <cell r="A292" t="str">
            <v>Mefenamic 500mg Caplet 100s (Aciflam)</v>
          </cell>
          <cell r="B292">
            <v>100</v>
          </cell>
          <cell r="C292">
            <v>0.86</v>
          </cell>
          <cell r="D292">
            <v>86</v>
          </cell>
          <cell r="E292">
            <v>1.3759999999999999</v>
          </cell>
          <cell r="F292">
            <v>137.6</v>
          </cell>
          <cell r="G292">
            <v>2</v>
          </cell>
          <cell r="H292">
            <v>200</v>
          </cell>
          <cell r="I292">
            <v>62.400000000000006</v>
          </cell>
          <cell r="J292">
            <v>0.45348837209302334</v>
          </cell>
          <cell r="K292">
            <v>51.599999999999994</v>
          </cell>
          <cell r="L292">
            <v>0.6</v>
          </cell>
          <cell r="M292" t="str">
            <v>VG88002</v>
          </cell>
          <cell r="N292">
            <v>319</v>
          </cell>
          <cell r="O292" t="str">
            <v>MEED</v>
          </cell>
          <cell r="P292" t="str">
            <v>GENERIC CAT 2</v>
          </cell>
          <cell r="Q292" t="str">
            <v>VG88002319</v>
          </cell>
        </row>
        <row r="293">
          <cell r="A293" t="str">
            <v>Mefenamic 500mg Cap 100S (Megyxan)</v>
          </cell>
          <cell r="B293">
            <v>100</v>
          </cell>
          <cell r="C293">
            <v>0.6</v>
          </cell>
          <cell r="D293">
            <v>60</v>
          </cell>
          <cell r="E293">
            <v>0.96</v>
          </cell>
          <cell r="F293">
            <v>96</v>
          </cell>
          <cell r="G293">
            <v>1.5</v>
          </cell>
          <cell r="H293">
            <v>150</v>
          </cell>
          <cell r="I293">
            <v>54</v>
          </cell>
          <cell r="J293">
            <v>0.5625</v>
          </cell>
          <cell r="K293">
            <v>36</v>
          </cell>
          <cell r="L293">
            <v>0.6</v>
          </cell>
          <cell r="M293" t="str">
            <v>VG88002</v>
          </cell>
          <cell r="N293">
            <v>321</v>
          </cell>
          <cell r="O293" t="str">
            <v>MEED</v>
          </cell>
          <cell r="P293" t="str">
            <v>GENERIC CAT 2</v>
          </cell>
          <cell r="Q293" t="str">
            <v>VG88002321</v>
          </cell>
        </row>
        <row r="294">
          <cell r="A294" t="str">
            <v>Mefenamic 500Mg Cap 100S (Mefein)</v>
          </cell>
          <cell r="B294">
            <v>100</v>
          </cell>
          <cell r="C294">
            <v>1.35</v>
          </cell>
          <cell r="D294">
            <v>135</v>
          </cell>
          <cell r="E294">
            <v>2.16</v>
          </cell>
          <cell r="F294">
            <v>216</v>
          </cell>
          <cell r="G294">
            <v>3.25</v>
          </cell>
          <cell r="H294">
            <v>325</v>
          </cell>
          <cell r="I294">
            <v>109</v>
          </cell>
          <cell r="J294">
            <v>0.50462962962962965</v>
          </cell>
          <cell r="K294">
            <v>81</v>
          </cell>
          <cell r="L294">
            <v>0.6</v>
          </cell>
          <cell r="M294" t="str">
            <v>VG88002</v>
          </cell>
          <cell r="N294">
            <v>322</v>
          </cell>
          <cell r="O294" t="str">
            <v>MEED</v>
          </cell>
          <cell r="P294" t="str">
            <v>GENERIC CAT 2</v>
          </cell>
          <cell r="Q294" t="str">
            <v>VG88002322</v>
          </cell>
        </row>
        <row r="295">
          <cell r="A295" t="str">
            <v>Mefenamic 50Mg Susp 60Ml (Mefesaph-50)</v>
          </cell>
          <cell r="B295">
            <v>1</v>
          </cell>
          <cell r="C295">
            <v>11.75</v>
          </cell>
          <cell r="D295">
            <v>11.75</v>
          </cell>
          <cell r="E295">
            <v>18.8</v>
          </cell>
          <cell r="F295">
            <v>18.8</v>
          </cell>
          <cell r="G295">
            <v>26.25</v>
          </cell>
          <cell r="H295">
            <v>26.25</v>
          </cell>
          <cell r="I295">
            <v>7.4499999999999993</v>
          </cell>
          <cell r="J295">
            <v>0.39627659574468077</v>
          </cell>
          <cell r="K295">
            <v>7.0500000000000007</v>
          </cell>
          <cell r="L295">
            <v>0.60000000000000009</v>
          </cell>
          <cell r="M295" t="str">
            <v>VG88002</v>
          </cell>
          <cell r="N295">
            <v>323</v>
          </cell>
          <cell r="O295" t="str">
            <v>MEED</v>
          </cell>
          <cell r="P295" t="str">
            <v>GENERIC CAT 2</v>
          </cell>
          <cell r="Q295" t="str">
            <v>VG88002323</v>
          </cell>
        </row>
        <row r="296">
          <cell r="A296" t="str">
            <v>Mefenamic 50Mg Susp 60Ml (Myrefen)</v>
          </cell>
          <cell r="B296">
            <v>1</v>
          </cell>
          <cell r="C296">
            <v>12.75</v>
          </cell>
          <cell r="D296">
            <v>12.75</v>
          </cell>
          <cell r="E296">
            <v>20.400000000000002</v>
          </cell>
          <cell r="F296">
            <v>20.400000000000002</v>
          </cell>
          <cell r="G296">
            <v>28.75</v>
          </cell>
          <cell r="H296">
            <v>28.75</v>
          </cell>
          <cell r="I296">
            <v>8.3499999999999979</v>
          </cell>
          <cell r="J296">
            <v>0.40931372549019596</v>
          </cell>
          <cell r="K296">
            <v>7.6500000000000021</v>
          </cell>
          <cell r="L296">
            <v>0.6000000000000002</v>
          </cell>
          <cell r="M296" t="str">
            <v>VG88002</v>
          </cell>
          <cell r="N296">
            <v>324</v>
          </cell>
          <cell r="O296" t="str">
            <v>MEED</v>
          </cell>
          <cell r="P296" t="str">
            <v>GENERIC CAT 2</v>
          </cell>
          <cell r="Q296" t="str">
            <v>VG88002324</v>
          </cell>
        </row>
        <row r="297">
          <cell r="A297" t="str">
            <v>Melatonin 3Mg Tab 30S (Davis)</v>
          </cell>
          <cell r="B297">
            <v>30</v>
          </cell>
          <cell r="C297">
            <v>10</v>
          </cell>
          <cell r="D297">
            <v>300</v>
          </cell>
          <cell r="E297">
            <v>16</v>
          </cell>
          <cell r="F297">
            <v>480</v>
          </cell>
          <cell r="G297">
            <v>22.5</v>
          </cell>
          <cell r="H297">
            <v>675</v>
          </cell>
          <cell r="I297">
            <v>195</v>
          </cell>
          <cell r="J297">
            <v>0.40625</v>
          </cell>
          <cell r="K297">
            <v>180</v>
          </cell>
          <cell r="L297">
            <v>0.6</v>
          </cell>
          <cell r="M297" t="str">
            <v>VG88002</v>
          </cell>
          <cell r="N297">
            <v>325</v>
          </cell>
          <cell r="O297" t="str">
            <v>MEED</v>
          </cell>
          <cell r="P297" t="str">
            <v>GENERIC CAT 2</v>
          </cell>
          <cell r="Q297" t="str">
            <v>VG88002325</v>
          </cell>
        </row>
        <row r="298">
          <cell r="A298" t="str">
            <v>Meloxicam 15Mg Tab 100S (Melofar)</v>
          </cell>
          <cell r="B298">
            <v>100</v>
          </cell>
          <cell r="C298">
            <v>1.5</v>
          </cell>
          <cell r="D298">
            <v>150</v>
          </cell>
          <cell r="E298">
            <v>2.4</v>
          </cell>
          <cell r="F298">
            <v>240</v>
          </cell>
          <cell r="G298">
            <v>3.5</v>
          </cell>
          <cell r="H298">
            <v>350</v>
          </cell>
          <cell r="I298">
            <v>110</v>
          </cell>
          <cell r="J298">
            <v>0.45833333333333331</v>
          </cell>
          <cell r="K298">
            <v>90</v>
          </cell>
          <cell r="L298">
            <v>0.6</v>
          </cell>
          <cell r="M298" t="str">
            <v>VG88002</v>
          </cell>
          <cell r="N298">
            <v>326</v>
          </cell>
          <cell r="O298" t="str">
            <v>MEED</v>
          </cell>
          <cell r="P298" t="str">
            <v>GENERIC CAT 2</v>
          </cell>
          <cell r="Q298" t="str">
            <v>VG88002326</v>
          </cell>
        </row>
        <row r="299">
          <cell r="A299" t="str">
            <v>Meloxicam 15Mg Tab 100S (Teracam)</v>
          </cell>
          <cell r="B299">
            <v>100</v>
          </cell>
          <cell r="C299">
            <v>1.1000000000000001</v>
          </cell>
          <cell r="D299">
            <v>110</v>
          </cell>
          <cell r="E299">
            <v>1.76</v>
          </cell>
          <cell r="F299">
            <v>176</v>
          </cell>
          <cell r="G299">
            <v>2.5</v>
          </cell>
          <cell r="H299">
            <v>250</v>
          </cell>
          <cell r="I299">
            <v>74</v>
          </cell>
          <cell r="J299">
            <v>0.42045454545454547</v>
          </cell>
          <cell r="K299">
            <v>66</v>
          </cell>
          <cell r="L299">
            <v>0.6</v>
          </cell>
          <cell r="M299" t="str">
            <v>VG88002</v>
          </cell>
          <cell r="N299">
            <v>327</v>
          </cell>
          <cell r="O299" t="str">
            <v>MEED</v>
          </cell>
          <cell r="P299" t="str">
            <v>GENERIC CAT 2</v>
          </cell>
          <cell r="Q299" t="str">
            <v>VG88002327</v>
          </cell>
        </row>
        <row r="300">
          <cell r="A300" t="str">
            <v>Meloxicam 7*5Mg Tab 100S (Melofar)</v>
          </cell>
          <cell r="B300">
            <v>100</v>
          </cell>
          <cell r="C300">
            <v>0.7</v>
          </cell>
          <cell r="D300">
            <v>70</v>
          </cell>
          <cell r="E300">
            <v>1.1200000000000001</v>
          </cell>
          <cell r="F300">
            <v>112</v>
          </cell>
          <cell r="G300">
            <v>1.75</v>
          </cell>
          <cell r="H300">
            <v>175</v>
          </cell>
          <cell r="I300">
            <v>63</v>
          </cell>
          <cell r="J300">
            <v>0.5625</v>
          </cell>
          <cell r="K300">
            <v>42</v>
          </cell>
          <cell r="L300">
            <v>0.6</v>
          </cell>
          <cell r="M300" t="str">
            <v>VG88002</v>
          </cell>
          <cell r="N300">
            <v>328</v>
          </cell>
          <cell r="O300" t="str">
            <v>MEED</v>
          </cell>
          <cell r="P300" t="str">
            <v>GENERIC CAT 2</v>
          </cell>
          <cell r="Q300" t="str">
            <v>VG88002328</v>
          </cell>
        </row>
        <row r="301">
          <cell r="A301" t="str">
            <v>Methimazole 5Mg Tab 100S (Methazol)</v>
          </cell>
          <cell r="B301">
            <v>100</v>
          </cell>
          <cell r="C301">
            <v>4.2</v>
          </cell>
          <cell r="D301">
            <v>420</v>
          </cell>
          <cell r="E301">
            <v>6.72</v>
          </cell>
          <cell r="F301">
            <v>672</v>
          </cell>
          <cell r="G301">
            <v>9.5</v>
          </cell>
          <cell r="H301">
            <v>950</v>
          </cell>
          <cell r="I301">
            <v>278</v>
          </cell>
          <cell r="J301">
            <v>0.41369047619047616</v>
          </cell>
          <cell r="K301">
            <v>252</v>
          </cell>
          <cell r="L301">
            <v>0.6</v>
          </cell>
          <cell r="M301" t="str">
            <v>VG88002</v>
          </cell>
          <cell r="N301">
            <v>329</v>
          </cell>
          <cell r="O301" t="str">
            <v>MEED</v>
          </cell>
          <cell r="P301" t="str">
            <v>GENERIC CAT 2</v>
          </cell>
          <cell r="Q301" t="str">
            <v>VG88002329</v>
          </cell>
        </row>
        <row r="302">
          <cell r="A302" t="str">
            <v>Methyldopa 250Mg Tab 100S (Dopathyl)</v>
          </cell>
          <cell r="B302">
            <v>100</v>
          </cell>
          <cell r="C302">
            <v>3.8</v>
          </cell>
          <cell r="D302">
            <v>380</v>
          </cell>
          <cell r="E302">
            <v>6.08</v>
          </cell>
          <cell r="F302">
            <v>608</v>
          </cell>
          <cell r="G302">
            <v>8.5</v>
          </cell>
          <cell r="H302">
            <v>850</v>
          </cell>
          <cell r="I302">
            <v>242</v>
          </cell>
          <cell r="J302">
            <v>0.39802631578947367</v>
          </cell>
          <cell r="K302">
            <v>228</v>
          </cell>
          <cell r="L302">
            <v>0.6</v>
          </cell>
          <cell r="M302" t="str">
            <v>VG88002</v>
          </cell>
          <cell r="N302">
            <v>330</v>
          </cell>
          <cell r="O302" t="str">
            <v>MEED</v>
          </cell>
          <cell r="P302" t="str">
            <v>GENERIC CAT 2</v>
          </cell>
          <cell r="Q302" t="str">
            <v>VG88002330</v>
          </cell>
        </row>
        <row r="303">
          <cell r="A303" t="str">
            <v>Methylergometrine 125 Mcg Tab 100S Ergon</v>
          </cell>
          <cell r="B303">
            <v>100</v>
          </cell>
          <cell r="C303">
            <v>1.65</v>
          </cell>
          <cell r="D303">
            <v>165</v>
          </cell>
          <cell r="E303">
            <v>2.64</v>
          </cell>
          <cell r="F303">
            <v>264</v>
          </cell>
          <cell r="G303">
            <v>3.75</v>
          </cell>
          <cell r="H303">
            <v>375</v>
          </cell>
          <cell r="I303">
            <v>111</v>
          </cell>
          <cell r="J303">
            <v>0.42045454545454547</v>
          </cell>
          <cell r="K303">
            <v>99</v>
          </cell>
          <cell r="L303">
            <v>0.6</v>
          </cell>
          <cell r="M303" t="str">
            <v>VG88002</v>
          </cell>
          <cell r="N303">
            <v>331</v>
          </cell>
          <cell r="O303" t="str">
            <v>MEED</v>
          </cell>
          <cell r="P303" t="str">
            <v>GENERIC CAT 2</v>
          </cell>
          <cell r="Q303" t="str">
            <v>VG88002331</v>
          </cell>
        </row>
        <row r="304">
          <cell r="A304" t="str">
            <v>Methylprednisolone 16 Mg Tab 100S Methylcort</v>
          </cell>
          <cell r="B304">
            <v>100</v>
          </cell>
          <cell r="C304">
            <v>7.95</v>
          </cell>
          <cell r="D304">
            <v>795</v>
          </cell>
          <cell r="E304">
            <v>12.72</v>
          </cell>
          <cell r="F304">
            <v>1272</v>
          </cell>
          <cell r="G304">
            <v>17.75</v>
          </cell>
          <cell r="H304">
            <v>1775</v>
          </cell>
          <cell r="I304">
            <v>503</v>
          </cell>
          <cell r="J304">
            <v>0.39544025157232704</v>
          </cell>
          <cell r="K304">
            <v>477</v>
          </cell>
          <cell r="L304">
            <v>0.6</v>
          </cell>
          <cell r="M304" t="str">
            <v>VG88002</v>
          </cell>
          <cell r="N304">
            <v>332</v>
          </cell>
          <cell r="O304" t="str">
            <v>MEED</v>
          </cell>
          <cell r="P304" t="str">
            <v>GENERIC CAT 2</v>
          </cell>
          <cell r="Q304" t="str">
            <v>VG88002332</v>
          </cell>
        </row>
        <row r="305">
          <cell r="A305" t="str">
            <v>Metoclopramide 10Mg Tab 100S (Meto)</v>
          </cell>
          <cell r="B305">
            <v>100</v>
          </cell>
          <cell r="C305">
            <v>0.7</v>
          </cell>
          <cell r="D305">
            <v>70</v>
          </cell>
          <cell r="E305">
            <v>1.1200000000000001</v>
          </cell>
          <cell r="F305">
            <v>112</v>
          </cell>
          <cell r="G305">
            <v>1.75</v>
          </cell>
          <cell r="H305">
            <v>175</v>
          </cell>
          <cell r="I305">
            <v>63</v>
          </cell>
          <cell r="J305">
            <v>0.5625</v>
          </cell>
          <cell r="K305">
            <v>42</v>
          </cell>
          <cell r="L305">
            <v>0.6</v>
          </cell>
          <cell r="M305" t="str">
            <v>VG88002</v>
          </cell>
          <cell r="N305">
            <v>333</v>
          </cell>
          <cell r="O305" t="str">
            <v>MEED</v>
          </cell>
          <cell r="P305" t="str">
            <v>GENERIC CAT 2</v>
          </cell>
          <cell r="Q305" t="str">
            <v>VG88002333</v>
          </cell>
        </row>
        <row r="306">
          <cell r="A306" t="str">
            <v>Metoprolol 100Mg Tab 100S (Prolol)</v>
          </cell>
          <cell r="B306">
            <v>100</v>
          </cell>
          <cell r="C306">
            <v>1.06</v>
          </cell>
          <cell r="D306">
            <v>106</v>
          </cell>
          <cell r="E306">
            <v>1.6960000000000002</v>
          </cell>
          <cell r="F306">
            <v>169.60000000000002</v>
          </cell>
          <cell r="G306">
            <v>2.5</v>
          </cell>
          <cell r="H306">
            <v>250</v>
          </cell>
          <cell r="I306">
            <v>80.399999999999977</v>
          </cell>
          <cell r="J306">
            <v>0.47405660377358472</v>
          </cell>
          <cell r="K306">
            <v>63.600000000000023</v>
          </cell>
          <cell r="L306">
            <v>0.6000000000000002</v>
          </cell>
          <cell r="M306" t="str">
            <v>VG88002</v>
          </cell>
          <cell r="N306">
            <v>334</v>
          </cell>
          <cell r="O306" t="str">
            <v>MEED</v>
          </cell>
          <cell r="P306" t="str">
            <v>GENERIC CAT 2</v>
          </cell>
          <cell r="Q306" t="str">
            <v>VG88002334</v>
          </cell>
        </row>
        <row r="307">
          <cell r="A307" t="str">
            <v>Metronidazole 125mg Susp 60ml (Ambidazol)</v>
          </cell>
          <cell r="B307">
            <v>1</v>
          </cell>
          <cell r="C307">
            <v>14.5</v>
          </cell>
          <cell r="D307">
            <v>14.5</v>
          </cell>
          <cell r="E307">
            <v>23.200000000000003</v>
          </cell>
          <cell r="F307">
            <v>23.200000000000003</v>
          </cell>
          <cell r="G307">
            <v>32.5</v>
          </cell>
          <cell r="H307">
            <v>32.5</v>
          </cell>
          <cell r="I307">
            <v>9.2999999999999972</v>
          </cell>
          <cell r="J307">
            <v>0.40086206896551707</v>
          </cell>
          <cell r="K307">
            <v>8.7000000000000028</v>
          </cell>
          <cell r="L307">
            <v>0.6000000000000002</v>
          </cell>
          <cell r="M307" t="str">
            <v>VG88002</v>
          </cell>
          <cell r="N307">
            <v>336</v>
          </cell>
          <cell r="O307" t="str">
            <v>MEED</v>
          </cell>
          <cell r="P307" t="str">
            <v>GENERIC CAT 2</v>
          </cell>
          <cell r="Q307" t="str">
            <v>VG88002336</v>
          </cell>
        </row>
        <row r="308">
          <cell r="A308" t="str">
            <v>Metronidazole 125Mg Susp 60ml (Metrozole)</v>
          </cell>
          <cell r="B308">
            <v>1</v>
          </cell>
          <cell r="C308">
            <v>14.75</v>
          </cell>
          <cell r="D308">
            <v>14.75</v>
          </cell>
          <cell r="E308">
            <v>23.6</v>
          </cell>
          <cell r="F308">
            <v>23.6</v>
          </cell>
          <cell r="G308">
            <v>33</v>
          </cell>
          <cell r="H308">
            <v>33</v>
          </cell>
          <cell r="I308">
            <v>9.3999999999999986</v>
          </cell>
          <cell r="J308">
            <v>0.39830508474576265</v>
          </cell>
          <cell r="K308">
            <v>8.8500000000000014</v>
          </cell>
          <cell r="L308">
            <v>0.60000000000000009</v>
          </cell>
          <cell r="M308" t="str">
            <v>VG88002</v>
          </cell>
          <cell r="N308">
            <v>337</v>
          </cell>
          <cell r="O308" t="str">
            <v>MEED</v>
          </cell>
          <cell r="P308" t="str">
            <v>GENERIC CAT 2</v>
          </cell>
          <cell r="Q308" t="str">
            <v>VG88002337</v>
          </cell>
        </row>
        <row r="309">
          <cell r="A309" t="str">
            <v>Metronidazole 500Mg Tab 100S (Metrozole)</v>
          </cell>
          <cell r="B309">
            <v>100</v>
          </cell>
          <cell r="C309">
            <v>1.06</v>
          </cell>
          <cell r="D309">
            <v>106</v>
          </cell>
          <cell r="E309">
            <v>1.6960000000000002</v>
          </cell>
          <cell r="F309">
            <v>169.60000000000002</v>
          </cell>
          <cell r="G309">
            <v>2.5</v>
          </cell>
          <cell r="H309">
            <v>250</v>
          </cell>
          <cell r="I309">
            <v>80.399999999999977</v>
          </cell>
          <cell r="J309">
            <v>0.47405660377358472</v>
          </cell>
          <cell r="K309">
            <v>63.600000000000023</v>
          </cell>
          <cell r="L309">
            <v>0.6000000000000002</v>
          </cell>
          <cell r="M309" t="str">
            <v>VG88002</v>
          </cell>
          <cell r="N309">
            <v>338</v>
          </cell>
          <cell r="O309" t="str">
            <v>MEED</v>
          </cell>
          <cell r="P309" t="str">
            <v>GENERIC CAT 2</v>
          </cell>
          <cell r="Q309" t="str">
            <v>VG88002338</v>
          </cell>
        </row>
        <row r="310">
          <cell r="A310" t="str">
            <v>Metronidazole 500Mg Tab 100S (Medizole)</v>
          </cell>
          <cell r="B310">
            <v>100</v>
          </cell>
          <cell r="C310">
            <v>0.85</v>
          </cell>
          <cell r="D310">
            <v>85</v>
          </cell>
          <cell r="E310">
            <v>1.36</v>
          </cell>
          <cell r="F310">
            <v>136</v>
          </cell>
          <cell r="G310">
            <v>2</v>
          </cell>
          <cell r="H310">
            <v>200</v>
          </cell>
          <cell r="I310">
            <v>64</v>
          </cell>
          <cell r="J310">
            <v>0.47058823529411764</v>
          </cell>
          <cell r="K310">
            <v>51</v>
          </cell>
          <cell r="L310">
            <v>0.6</v>
          </cell>
          <cell r="M310" t="str">
            <v>VG88002</v>
          </cell>
          <cell r="N310">
            <v>339</v>
          </cell>
          <cell r="O310" t="str">
            <v>MEED</v>
          </cell>
          <cell r="P310" t="str">
            <v>GENERIC CAT 2</v>
          </cell>
          <cell r="Q310" t="str">
            <v>VG88002339</v>
          </cell>
        </row>
        <row r="311">
          <cell r="A311" t="str">
            <v>Moconazole Nitrate Cream 10G (Mika)</v>
          </cell>
          <cell r="B311">
            <v>1</v>
          </cell>
          <cell r="C311">
            <v>98</v>
          </cell>
          <cell r="D311">
            <v>98</v>
          </cell>
          <cell r="E311">
            <v>156.80000000000001</v>
          </cell>
          <cell r="F311">
            <v>156.80000000000001</v>
          </cell>
          <cell r="G311">
            <v>219.5</v>
          </cell>
          <cell r="H311">
            <v>219.5</v>
          </cell>
          <cell r="I311">
            <v>62.699999999999989</v>
          </cell>
          <cell r="J311">
            <v>0.39987244897959173</v>
          </cell>
          <cell r="K311">
            <v>58.800000000000011</v>
          </cell>
          <cell r="L311">
            <v>0.60000000000000009</v>
          </cell>
          <cell r="M311" t="str">
            <v>VG88002</v>
          </cell>
          <cell r="N311">
            <v>340</v>
          </cell>
          <cell r="O311" t="str">
            <v>MEED</v>
          </cell>
          <cell r="P311" t="str">
            <v>GENERIC CAT 2</v>
          </cell>
          <cell r="Q311" t="str">
            <v>VG88002340</v>
          </cell>
        </row>
        <row r="312">
          <cell r="A312" t="str">
            <v>Mometasone Furoate 1Mg Cream 10G (Metson)</v>
          </cell>
          <cell r="B312">
            <v>1</v>
          </cell>
          <cell r="C312">
            <v>165</v>
          </cell>
          <cell r="D312">
            <v>165</v>
          </cell>
          <cell r="E312">
            <v>264</v>
          </cell>
          <cell r="F312">
            <v>264</v>
          </cell>
          <cell r="G312">
            <v>369.75</v>
          </cell>
          <cell r="H312">
            <v>369.75</v>
          </cell>
          <cell r="I312">
            <v>105.75</v>
          </cell>
          <cell r="J312">
            <v>0.40056818181818182</v>
          </cell>
          <cell r="K312">
            <v>99</v>
          </cell>
          <cell r="L312">
            <v>0.6</v>
          </cell>
          <cell r="M312" t="str">
            <v>VG88002</v>
          </cell>
          <cell r="N312">
            <v>341</v>
          </cell>
          <cell r="O312" t="str">
            <v>MEED</v>
          </cell>
          <cell r="P312" t="str">
            <v>GENERIC CAT 2</v>
          </cell>
          <cell r="Q312" t="str">
            <v>VG88002341</v>
          </cell>
        </row>
        <row r="313">
          <cell r="A313" t="str">
            <v>Montelukast 10Mg Tab Azmont 100S(Square) 112-C</v>
          </cell>
          <cell r="B313">
            <v>100</v>
          </cell>
          <cell r="C313">
            <v>2.6</v>
          </cell>
          <cell r="D313">
            <v>260</v>
          </cell>
          <cell r="E313">
            <v>4.16</v>
          </cell>
          <cell r="F313">
            <v>416</v>
          </cell>
          <cell r="G313">
            <v>6</v>
          </cell>
          <cell r="H313">
            <v>600</v>
          </cell>
          <cell r="I313">
            <v>184</v>
          </cell>
          <cell r="J313">
            <v>0.44230769230769229</v>
          </cell>
          <cell r="K313">
            <v>156</v>
          </cell>
          <cell r="L313">
            <v>0.6</v>
          </cell>
          <cell r="M313" t="str">
            <v>VG88002</v>
          </cell>
          <cell r="N313">
            <v>342</v>
          </cell>
          <cell r="O313" t="str">
            <v>MEED</v>
          </cell>
          <cell r="P313" t="str">
            <v>GENERIC CAT 2</v>
          </cell>
          <cell r="Q313" t="str">
            <v>VG88002342</v>
          </cell>
        </row>
        <row r="314">
          <cell r="A314" t="str">
            <v>Montelukast Sodium 5Mg Tab 100S (Mastic)</v>
          </cell>
          <cell r="B314">
            <v>100</v>
          </cell>
          <cell r="C314">
            <v>2.85</v>
          </cell>
          <cell r="D314">
            <v>285</v>
          </cell>
          <cell r="E314">
            <v>4.5599999999999996</v>
          </cell>
          <cell r="F314">
            <v>456</v>
          </cell>
          <cell r="G314">
            <v>6.5</v>
          </cell>
          <cell r="H314">
            <v>650</v>
          </cell>
          <cell r="I314">
            <v>194</v>
          </cell>
          <cell r="J314">
            <v>0.42543859649122806</v>
          </cell>
          <cell r="K314">
            <v>171</v>
          </cell>
          <cell r="L314">
            <v>0.6</v>
          </cell>
          <cell r="M314" t="str">
            <v>VG88002</v>
          </cell>
          <cell r="N314">
            <v>344</v>
          </cell>
          <cell r="O314" t="str">
            <v>MEED</v>
          </cell>
          <cell r="P314" t="str">
            <v>GENERIC CAT 2</v>
          </cell>
          <cell r="Q314" t="str">
            <v>VG88002344</v>
          </cell>
        </row>
        <row r="315">
          <cell r="A315" t="str">
            <v>Montelukast 10Mg + Levoceti 5Mg Tab 30S (Molev)</v>
          </cell>
          <cell r="B315">
            <v>30</v>
          </cell>
          <cell r="C315">
            <v>16.5</v>
          </cell>
          <cell r="D315">
            <v>495</v>
          </cell>
          <cell r="E315">
            <v>26.4</v>
          </cell>
          <cell r="F315">
            <v>792</v>
          </cell>
          <cell r="G315">
            <v>37</v>
          </cell>
          <cell r="H315">
            <v>1110</v>
          </cell>
          <cell r="I315">
            <v>318</v>
          </cell>
          <cell r="J315">
            <v>0.40151515151515149</v>
          </cell>
          <cell r="K315">
            <v>297</v>
          </cell>
          <cell r="L315">
            <v>0.6</v>
          </cell>
          <cell r="M315" t="str">
            <v>VG88002</v>
          </cell>
          <cell r="N315">
            <v>345</v>
          </cell>
          <cell r="O315" t="str">
            <v>MEED</v>
          </cell>
          <cell r="P315" t="str">
            <v>GENERIC CAT 2</v>
          </cell>
          <cell r="Q315" t="str">
            <v>VG88002345</v>
          </cell>
        </row>
        <row r="316">
          <cell r="A316" t="str">
            <v>Montelukast+Levocetirizine Tab 30S (Monti Plus)</v>
          </cell>
          <cell r="B316">
            <v>30</v>
          </cell>
          <cell r="C316">
            <v>18</v>
          </cell>
          <cell r="D316">
            <v>540</v>
          </cell>
          <cell r="E316">
            <v>28.8</v>
          </cell>
          <cell r="F316">
            <v>864</v>
          </cell>
          <cell r="G316">
            <v>40.5</v>
          </cell>
          <cell r="H316">
            <v>1215</v>
          </cell>
          <cell r="I316">
            <v>351</v>
          </cell>
          <cell r="J316">
            <v>0.40625</v>
          </cell>
          <cell r="K316">
            <v>324</v>
          </cell>
          <cell r="L316">
            <v>0.6</v>
          </cell>
          <cell r="M316" t="str">
            <v>VG88002</v>
          </cell>
          <cell r="N316">
            <v>346</v>
          </cell>
          <cell r="O316" t="str">
            <v>MEED</v>
          </cell>
          <cell r="P316" t="str">
            <v>GENERIC CAT 2</v>
          </cell>
          <cell r="Q316" t="str">
            <v>VG88002346</v>
          </cell>
        </row>
        <row r="317">
          <cell r="A317" t="str">
            <v>Multi+Minerals Syr 60Ml (Eurivit)</v>
          </cell>
          <cell r="B317">
            <v>1</v>
          </cell>
          <cell r="C317">
            <v>23.5</v>
          </cell>
          <cell r="D317">
            <v>23.5</v>
          </cell>
          <cell r="E317">
            <v>37.6</v>
          </cell>
          <cell r="F317">
            <v>37.6</v>
          </cell>
          <cell r="G317">
            <v>52.75</v>
          </cell>
          <cell r="H317">
            <v>52.75</v>
          </cell>
          <cell r="I317">
            <v>15.149999999999999</v>
          </cell>
          <cell r="J317">
            <v>0.40292553191489355</v>
          </cell>
          <cell r="K317">
            <v>14.100000000000001</v>
          </cell>
          <cell r="L317">
            <v>0.60000000000000009</v>
          </cell>
          <cell r="M317" t="str">
            <v>VG88002</v>
          </cell>
          <cell r="N317">
            <v>348</v>
          </cell>
          <cell r="O317" t="str">
            <v>MEED</v>
          </cell>
          <cell r="P317" t="str">
            <v>GENERIC CAT 2</v>
          </cell>
          <cell r="Q317" t="str">
            <v>VG88002348</v>
          </cell>
        </row>
        <row r="318">
          <cell r="A318" t="str">
            <v>Multi+Minerals Drops 30Ml (Eurivit)</v>
          </cell>
          <cell r="B318">
            <v>1</v>
          </cell>
          <cell r="C318">
            <v>27.75</v>
          </cell>
          <cell r="D318">
            <v>27.75</v>
          </cell>
          <cell r="E318">
            <v>44.400000000000006</v>
          </cell>
          <cell r="F318">
            <v>44.400000000000006</v>
          </cell>
          <cell r="G318">
            <v>62.25</v>
          </cell>
          <cell r="H318">
            <v>62.25</v>
          </cell>
          <cell r="I318">
            <v>17.849999999999994</v>
          </cell>
          <cell r="J318">
            <v>0.40202702702702686</v>
          </cell>
          <cell r="K318">
            <v>16.650000000000006</v>
          </cell>
          <cell r="L318">
            <v>0.6000000000000002</v>
          </cell>
          <cell r="M318" t="str">
            <v>VG88002</v>
          </cell>
          <cell r="N318">
            <v>349</v>
          </cell>
          <cell r="O318" t="str">
            <v>MEED</v>
          </cell>
          <cell r="P318" t="str">
            <v>GENERIC CAT 2</v>
          </cell>
          <cell r="Q318" t="str">
            <v>VG88002349</v>
          </cell>
        </row>
        <row r="319">
          <cell r="A319" t="str">
            <v>Multi+Minerals Syr 120Ml (Eurivit)</v>
          </cell>
          <cell r="B319">
            <v>1</v>
          </cell>
          <cell r="C319">
            <v>35.75</v>
          </cell>
          <cell r="D319">
            <v>35.75</v>
          </cell>
          <cell r="E319">
            <v>57.2</v>
          </cell>
          <cell r="F319">
            <v>57.2</v>
          </cell>
          <cell r="G319">
            <v>80</v>
          </cell>
          <cell r="H319">
            <v>80</v>
          </cell>
          <cell r="I319">
            <v>22.799999999999997</v>
          </cell>
          <cell r="J319">
            <v>0.39860139860139854</v>
          </cell>
          <cell r="K319">
            <v>21.450000000000003</v>
          </cell>
          <cell r="L319">
            <v>0.60000000000000009</v>
          </cell>
          <cell r="M319" t="str">
            <v>VG88002</v>
          </cell>
          <cell r="N319">
            <v>350</v>
          </cell>
          <cell r="O319" t="str">
            <v>MEED</v>
          </cell>
          <cell r="P319" t="str">
            <v>GENERIC CAT 2</v>
          </cell>
          <cell r="Q319" t="str">
            <v>VG88002350</v>
          </cell>
        </row>
        <row r="320">
          <cell r="A320" t="str">
            <v>Multi+Minerals Syr 250Ml (Eurivit)</v>
          </cell>
          <cell r="B320">
            <v>1</v>
          </cell>
          <cell r="C320">
            <v>67</v>
          </cell>
          <cell r="D320">
            <v>67</v>
          </cell>
          <cell r="E320">
            <v>107.2</v>
          </cell>
          <cell r="F320">
            <v>107.2</v>
          </cell>
          <cell r="G320">
            <v>150</v>
          </cell>
          <cell r="H320">
            <v>150</v>
          </cell>
          <cell r="I320">
            <v>42.8</v>
          </cell>
          <cell r="J320">
            <v>0.39925373134328357</v>
          </cell>
          <cell r="K320">
            <v>40.200000000000003</v>
          </cell>
          <cell r="L320">
            <v>0.60000000000000009</v>
          </cell>
          <cell r="M320" t="str">
            <v>VG88002</v>
          </cell>
          <cell r="N320">
            <v>351</v>
          </cell>
          <cell r="O320" t="str">
            <v>MEED</v>
          </cell>
          <cell r="P320" t="str">
            <v>GENERIC CAT 2</v>
          </cell>
          <cell r="Q320" t="str">
            <v>VG88002351</v>
          </cell>
        </row>
        <row r="321">
          <cell r="A321" t="str">
            <v>Multivitamins + Iron Syr 120Ml (Multilem Plus)</v>
          </cell>
          <cell r="B321">
            <v>1</v>
          </cell>
          <cell r="C321">
            <v>29.5</v>
          </cell>
          <cell r="D321">
            <v>29.5</v>
          </cell>
          <cell r="E321">
            <v>47.2</v>
          </cell>
          <cell r="F321">
            <v>47.2</v>
          </cell>
          <cell r="G321">
            <v>66</v>
          </cell>
          <cell r="H321">
            <v>66</v>
          </cell>
          <cell r="I321">
            <v>18.799999999999997</v>
          </cell>
          <cell r="J321">
            <v>0.39830508474576265</v>
          </cell>
          <cell r="K321">
            <v>17.700000000000003</v>
          </cell>
          <cell r="L321">
            <v>0.60000000000000009</v>
          </cell>
          <cell r="M321" t="str">
            <v>VG88002</v>
          </cell>
          <cell r="N321">
            <v>352</v>
          </cell>
          <cell r="O321" t="str">
            <v>MEED</v>
          </cell>
          <cell r="P321" t="str">
            <v>GENERIC CAT 2</v>
          </cell>
          <cell r="Q321" t="str">
            <v>VG88002352</v>
          </cell>
        </row>
        <row r="322">
          <cell r="A322" t="str">
            <v>Multivitamins + Iron Syr 60 Ml (Multilem Plus)</v>
          </cell>
          <cell r="B322">
            <v>1</v>
          </cell>
          <cell r="C322">
            <v>18.5</v>
          </cell>
          <cell r="D322">
            <v>18.5</v>
          </cell>
          <cell r="E322">
            <v>29.6</v>
          </cell>
          <cell r="F322">
            <v>29.6</v>
          </cell>
          <cell r="G322">
            <v>41.5</v>
          </cell>
          <cell r="H322">
            <v>41.5</v>
          </cell>
          <cell r="I322">
            <v>11.899999999999999</v>
          </cell>
          <cell r="J322">
            <v>0.40202702702702697</v>
          </cell>
          <cell r="K322">
            <v>11.100000000000001</v>
          </cell>
          <cell r="L322">
            <v>0.60000000000000009</v>
          </cell>
          <cell r="M322" t="str">
            <v>VG88002</v>
          </cell>
          <cell r="N322">
            <v>353</v>
          </cell>
          <cell r="O322" t="str">
            <v>MEED</v>
          </cell>
          <cell r="P322" t="str">
            <v>GENERIC CAT 2</v>
          </cell>
          <cell r="Q322" t="str">
            <v>VG88002353</v>
          </cell>
        </row>
        <row r="323">
          <cell r="A323" t="str">
            <v>Multivitamins Syr 120Ml (Fulvit)</v>
          </cell>
          <cell r="B323">
            <v>1</v>
          </cell>
          <cell r="C323">
            <v>25</v>
          </cell>
          <cell r="D323">
            <v>25</v>
          </cell>
          <cell r="E323">
            <v>40</v>
          </cell>
          <cell r="F323">
            <v>40</v>
          </cell>
          <cell r="G323">
            <v>56</v>
          </cell>
          <cell r="H323">
            <v>56</v>
          </cell>
          <cell r="I323">
            <v>16</v>
          </cell>
          <cell r="J323">
            <v>0.4</v>
          </cell>
          <cell r="K323">
            <v>15</v>
          </cell>
          <cell r="L323">
            <v>0.6</v>
          </cell>
          <cell r="M323" t="str">
            <v>VG88002</v>
          </cell>
          <cell r="N323">
            <v>354</v>
          </cell>
          <cell r="O323" t="str">
            <v>MEED</v>
          </cell>
          <cell r="P323" t="str">
            <v>GENERIC CAT 2</v>
          </cell>
          <cell r="Q323" t="str">
            <v>VG88002354</v>
          </cell>
        </row>
        <row r="324">
          <cell r="A324" t="str">
            <v>Multivitamins Syr 60Ml (Fulvit)</v>
          </cell>
          <cell r="B324">
            <v>1</v>
          </cell>
          <cell r="C324">
            <v>13.7</v>
          </cell>
          <cell r="D324">
            <v>13.7</v>
          </cell>
          <cell r="E324">
            <v>21.92</v>
          </cell>
          <cell r="F324">
            <v>21.92</v>
          </cell>
          <cell r="G324">
            <v>30.75</v>
          </cell>
          <cell r="H324">
            <v>30.75</v>
          </cell>
          <cell r="I324">
            <v>8.8299999999999983</v>
          </cell>
          <cell r="J324">
            <v>0.40282846715328458</v>
          </cell>
          <cell r="K324">
            <v>8.2200000000000024</v>
          </cell>
          <cell r="L324">
            <v>0.6000000000000002</v>
          </cell>
          <cell r="M324" t="str">
            <v>VG88002</v>
          </cell>
          <cell r="N324">
            <v>355</v>
          </cell>
          <cell r="O324" t="str">
            <v>MEED</v>
          </cell>
          <cell r="P324" t="str">
            <v>GENERIC CAT 2</v>
          </cell>
          <cell r="Q324" t="str">
            <v>VG88002355</v>
          </cell>
        </row>
        <row r="325">
          <cell r="A325" t="str">
            <v>Multivitamins Syr 60 Ml (Multilem)</v>
          </cell>
          <cell r="B325">
            <v>1</v>
          </cell>
          <cell r="C325">
            <v>13.5</v>
          </cell>
          <cell r="D325">
            <v>13.5</v>
          </cell>
          <cell r="E325">
            <v>21.6</v>
          </cell>
          <cell r="F325">
            <v>21.6</v>
          </cell>
          <cell r="G325">
            <v>30.25</v>
          </cell>
          <cell r="H325">
            <v>30.25</v>
          </cell>
          <cell r="I325">
            <v>8.6499999999999986</v>
          </cell>
          <cell r="J325">
            <v>0.40046296296296285</v>
          </cell>
          <cell r="K325">
            <v>8.1000000000000014</v>
          </cell>
          <cell r="L325">
            <v>0.60000000000000009</v>
          </cell>
          <cell r="M325" t="str">
            <v>VG88002</v>
          </cell>
          <cell r="N325">
            <v>356</v>
          </cell>
          <cell r="O325" t="str">
            <v>MEED</v>
          </cell>
          <cell r="P325" t="str">
            <v>GENERIC CAT 2</v>
          </cell>
          <cell r="Q325" t="str">
            <v>VG88002356</v>
          </cell>
        </row>
        <row r="326">
          <cell r="A326" t="str">
            <v>Multivitamins Syr 60Ml (Myrevit)</v>
          </cell>
          <cell r="B326">
            <v>1</v>
          </cell>
          <cell r="C326">
            <v>15</v>
          </cell>
          <cell r="D326">
            <v>15</v>
          </cell>
          <cell r="E326">
            <v>24</v>
          </cell>
          <cell r="F326">
            <v>24</v>
          </cell>
          <cell r="G326">
            <v>33.75</v>
          </cell>
          <cell r="H326">
            <v>33.75</v>
          </cell>
          <cell r="I326">
            <v>9.75</v>
          </cell>
          <cell r="J326">
            <v>0.40625</v>
          </cell>
          <cell r="K326">
            <v>9</v>
          </cell>
          <cell r="L326">
            <v>0.6</v>
          </cell>
          <cell r="M326" t="str">
            <v>VG88002</v>
          </cell>
          <cell r="N326">
            <v>357</v>
          </cell>
          <cell r="O326" t="str">
            <v>MEED</v>
          </cell>
          <cell r="P326" t="str">
            <v>GENERIC CAT 2</v>
          </cell>
          <cell r="Q326" t="str">
            <v>VG88002357</v>
          </cell>
        </row>
        <row r="327">
          <cell r="A327" t="str">
            <v>Multivitamins Cap 100S (Akkivit Plus)</v>
          </cell>
          <cell r="B327">
            <v>100</v>
          </cell>
          <cell r="C327">
            <v>0.55000000000000004</v>
          </cell>
          <cell r="D327">
            <v>55</v>
          </cell>
          <cell r="E327">
            <v>0.88</v>
          </cell>
          <cell r="F327">
            <v>88</v>
          </cell>
          <cell r="G327">
            <v>1.25</v>
          </cell>
          <cell r="H327">
            <v>125</v>
          </cell>
          <cell r="I327">
            <v>37</v>
          </cell>
          <cell r="J327">
            <v>0.42045454545454547</v>
          </cell>
          <cell r="K327">
            <v>33</v>
          </cell>
          <cell r="L327">
            <v>0.6</v>
          </cell>
          <cell r="M327" t="str">
            <v>VG88002</v>
          </cell>
          <cell r="N327">
            <v>358</v>
          </cell>
          <cell r="O327" t="str">
            <v>MEED</v>
          </cell>
          <cell r="P327" t="str">
            <v>GENERIC CAT 2</v>
          </cell>
          <cell r="Q327" t="str">
            <v>VG88002358</v>
          </cell>
        </row>
        <row r="328">
          <cell r="A328" t="str">
            <v>Multivitamins Cap Ezvit (St* Barachiel)</v>
          </cell>
          <cell r="B328">
            <v>100</v>
          </cell>
          <cell r="C328">
            <v>0.55000000000000004</v>
          </cell>
          <cell r="D328">
            <v>55</v>
          </cell>
          <cell r="E328">
            <v>0.88</v>
          </cell>
          <cell r="F328">
            <v>88</v>
          </cell>
          <cell r="G328">
            <v>1.25</v>
          </cell>
          <cell r="H328">
            <v>125</v>
          </cell>
          <cell r="I328">
            <v>37</v>
          </cell>
          <cell r="J328">
            <v>0.42045454545454547</v>
          </cell>
          <cell r="K328">
            <v>33</v>
          </cell>
          <cell r="L328">
            <v>0.6</v>
          </cell>
          <cell r="M328" t="str">
            <v>VG88002</v>
          </cell>
          <cell r="N328">
            <v>359</v>
          </cell>
          <cell r="O328" t="str">
            <v>MEED</v>
          </cell>
          <cell r="P328" t="str">
            <v>GENERIC CAT 2</v>
          </cell>
          <cell r="Q328" t="str">
            <v>VG88002359</v>
          </cell>
        </row>
        <row r="329">
          <cell r="A329" t="str">
            <v>Multivitamins Cap 100S (Multivit-Plus)</v>
          </cell>
          <cell r="B329">
            <v>100</v>
          </cell>
          <cell r="C329">
            <v>0.53</v>
          </cell>
          <cell r="D329">
            <v>53</v>
          </cell>
          <cell r="E329">
            <v>0.84800000000000009</v>
          </cell>
          <cell r="F329">
            <v>84.800000000000011</v>
          </cell>
          <cell r="G329">
            <v>1.25</v>
          </cell>
          <cell r="H329">
            <v>125</v>
          </cell>
          <cell r="I329">
            <v>40.199999999999989</v>
          </cell>
          <cell r="J329">
            <v>0.47405660377358472</v>
          </cell>
          <cell r="K329">
            <v>31.800000000000011</v>
          </cell>
          <cell r="L329">
            <v>0.6000000000000002</v>
          </cell>
          <cell r="M329" t="str">
            <v>VG88002</v>
          </cell>
          <cell r="N329">
            <v>360</v>
          </cell>
          <cell r="O329" t="str">
            <v>MEED</v>
          </cell>
          <cell r="P329" t="str">
            <v>GENERIC CAT 2</v>
          </cell>
          <cell r="Q329" t="str">
            <v>VG88002360</v>
          </cell>
        </row>
        <row r="330">
          <cell r="A330" t="str">
            <v>Multivitamins Drops 15Ml (Multilem)</v>
          </cell>
          <cell r="B330">
            <v>1</v>
          </cell>
          <cell r="C330">
            <v>15.5</v>
          </cell>
          <cell r="D330">
            <v>15.5</v>
          </cell>
          <cell r="E330">
            <v>24.8</v>
          </cell>
          <cell r="F330">
            <v>24.8</v>
          </cell>
          <cell r="G330">
            <v>34.75</v>
          </cell>
          <cell r="H330">
            <v>34.75</v>
          </cell>
          <cell r="I330">
            <v>9.9499999999999993</v>
          </cell>
          <cell r="J330">
            <v>0.40120967741935482</v>
          </cell>
          <cell r="K330">
            <v>9.3000000000000007</v>
          </cell>
          <cell r="L330">
            <v>0.60000000000000009</v>
          </cell>
          <cell r="M330" t="str">
            <v>VG88002</v>
          </cell>
          <cell r="N330">
            <v>361</v>
          </cell>
          <cell r="O330" t="str">
            <v>MEED</v>
          </cell>
          <cell r="P330" t="str">
            <v>GENERIC CAT 2</v>
          </cell>
          <cell r="Q330" t="str">
            <v>VG88002361</v>
          </cell>
        </row>
        <row r="331">
          <cell r="A331" t="str">
            <v>Multivitamis+Buclezine+Iron Cap 100S (Irocap)</v>
          </cell>
          <cell r="B331">
            <v>100</v>
          </cell>
          <cell r="C331">
            <v>4.7</v>
          </cell>
          <cell r="D331">
            <v>470</v>
          </cell>
          <cell r="E331">
            <v>7.52</v>
          </cell>
          <cell r="F331">
            <v>752</v>
          </cell>
          <cell r="G331">
            <v>10.5</v>
          </cell>
          <cell r="H331">
            <v>1050</v>
          </cell>
          <cell r="I331">
            <v>298</v>
          </cell>
          <cell r="J331">
            <v>0.39627659574468083</v>
          </cell>
          <cell r="K331">
            <v>282</v>
          </cell>
          <cell r="L331">
            <v>0.6</v>
          </cell>
          <cell r="M331" t="str">
            <v>VG88002</v>
          </cell>
          <cell r="N331">
            <v>362</v>
          </cell>
          <cell r="O331" t="str">
            <v>MEED</v>
          </cell>
          <cell r="P331" t="str">
            <v>GENERIC CAT 2</v>
          </cell>
          <cell r="Q331" t="str">
            <v>VG88002362</v>
          </cell>
        </row>
        <row r="332">
          <cell r="A332" t="str">
            <v>Multivitamins+Calcium Cap Intervit(San Marino)</v>
          </cell>
          <cell r="B332">
            <v>1</v>
          </cell>
          <cell r="C332">
            <v>145</v>
          </cell>
          <cell r="D332">
            <v>145</v>
          </cell>
          <cell r="E332">
            <v>232</v>
          </cell>
          <cell r="F332">
            <v>232</v>
          </cell>
          <cell r="G332">
            <v>325</v>
          </cell>
          <cell r="H332">
            <v>325</v>
          </cell>
          <cell r="I332">
            <v>93</v>
          </cell>
          <cell r="J332">
            <v>0.40086206896551724</v>
          </cell>
          <cell r="K332">
            <v>87</v>
          </cell>
          <cell r="L332">
            <v>0.6</v>
          </cell>
          <cell r="M332" t="str">
            <v>VG88002</v>
          </cell>
          <cell r="N332">
            <v>363</v>
          </cell>
          <cell r="O332" t="str">
            <v>MEED</v>
          </cell>
          <cell r="P332" t="str">
            <v>GENERIC CAT 2</v>
          </cell>
          <cell r="Q332" t="str">
            <v>VG88002363</v>
          </cell>
        </row>
        <row r="333">
          <cell r="A333" t="str">
            <v>Multivitamins+Iron Cap (Vonwelt)100S</v>
          </cell>
          <cell r="B333">
            <v>100</v>
          </cell>
          <cell r="C333">
            <v>0.78</v>
          </cell>
          <cell r="D333">
            <v>78</v>
          </cell>
          <cell r="E333">
            <v>1.2480000000000002</v>
          </cell>
          <cell r="F333">
            <v>124.80000000000001</v>
          </cell>
          <cell r="G333">
            <v>1.75</v>
          </cell>
          <cell r="H333">
            <v>175</v>
          </cell>
          <cell r="I333">
            <v>50.199999999999989</v>
          </cell>
          <cell r="J333">
            <v>0.40224358974358959</v>
          </cell>
          <cell r="K333">
            <v>46.800000000000011</v>
          </cell>
          <cell r="L333">
            <v>0.6000000000000002</v>
          </cell>
          <cell r="M333" t="str">
            <v>VG88002</v>
          </cell>
          <cell r="N333">
            <v>364</v>
          </cell>
          <cell r="O333" t="str">
            <v>MEED</v>
          </cell>
          <cell r="P333" t="str">
            <v>GENERIC CAT 2</v>
          </cell>
          <cell r="Q333" t="str">
            <v>VG88002364</v>
          </cell>
        </row>
        <row r="334">
          <cell r="A334" t="str">
            <v>Multivitamins+Minerals Tab Jagaplex 100s (Lloyd)</v>
          </cell>
          <cell r="B334">
            <v>100</v>
          </cell>
          <cell r="C334">
            <v>4.5</v>
          </cell>
          <cell r="D334">
            <v>450</v>
          </cell>
          <cell r="E334">
            <v>7.2</v>
          </cell>
          <cell r="F334">
            <v>720</v>
          </cell>
          <cell r="G334">
            <v>10.079999999999998</v>
          </cell>
          <cell r="H334">
            <v>1007.9999999999999</v>
          </cell>
          <cell r="I334">
            <v>287.99999999999989</v>
          </cell>
          <cell r="J334">
            <v>0.39999999999999986</v>
          </cell>
          <cell r="K334">
            <v>270</v>
          </cell>
          <cell r="L334">
            <v>0.6</v>
          </cell>
          <cell r="M334" t="str">
            <v>VG88002</v>
          </cell>
          <cell r="N334">
            <v>365</v>
          </cell>
          <cell r="O334" t="str">
            <v>MEED</v>
          </cell>
          <cell r="P334" t="str">
            <v>GENERIC CAT 2</v>
          </cell>
          <cell r="Q334" t="str">
            <v>VG88002365</v>
          </cell>
        </row>
        <row r="335">
          <cell r="A335" t="str">
            <v>Multivitamins + Zinc Cap 100S (Bicovit-Z)</v>
          </cell>
          <cell r="B335">
            <v>100</v>
          </cell>
          <cell r="C335">
            <v>1.55</v>
          </cell>
          <cell r="D335">
            <v>155</v>
          </cell>
          <cell r="E335">
            <v>2.48</v>
          </cell>
          <cell r="F335">
            <v>248</v>
          </cell>
          <cell r="G335">
            <v>3.5</v>
          </cell>
          <cell r="H335">
            <v>350</v>
          </cell>
          <cell r="I335">
            <v>102</v>
          </cell>
          <cell r="J335">
            <v>0.41129032258064518</v>
          </cell>
          <cell r="K335">
            <v>93</v>
          </cell>
          <cell r="L335">
            <v>0.6</v>
          </cell>
          <cell r="M335" t="str">
            <v>VG88002</v>
          </cell>
          <cell r="N335">
            <v>366</v>
          </cell>
          <cell r="O335" t="str">
            <v>MEED</v>
          </cell>
          <cell r="P335" t="str">
            <v>GENERIC CAT 2</v>
          </cell>
          <cell r="Q335" t="str">
            <v>VG88002366</v>
          </cell>
        </row>
        <row r="336">
          <cell r="A336" t="str">
            <v>Multivitamins Cap 100S (Biomin)</v>
          </cell>
          <cell r="B336">
            <v>100</v>
          </cell>
          <cell r="C336">
            <v>0.52</v>
          </cell>
          <cell r="D336">
            <v>52</v>
          </cell>
          <cell r="E336">
            <v>0.83200000000000007</v>
          </cell>
          <cell r="F336">
            <v>83.2</v>
          </cell>
          <cell r="G336">
            <v>1.25</v>
          </cell>
          <cell r="H336">
            <v>125</v>
          </cell>
          <cell r="I336">
            <v>41.8</v>
          </cell>
          <cell r="J336">
            <v>0.50240384615384615</v>
          </cell>
          <cell r="K336">
            <v>31.200000000000003</v>
          </cell>
          <cell r="L336">
            <v>0.60000000000000009</v>
          </cell>
          <cell r="M336" t="str">
            <v>VG88002</v>
          </cell>
          <cell r="N336">
            <v>367</v>
          </cell>
          <cell r="O336" t="str">
            <v>MEED</v>
          </cell>
          <cell r="P336" t="str">
            <v>GENERIC CAT 2</v>
          </cell>
          <cell r="Q336" t="str">
            <v>VG88002367</v>
          </cell>
        </row>
        <row r="337">
          <cell r="A337" t="str">
            <v>Naproxen 500 Mg Tab 100S (Proxen)</v>
          </cell>
          <cell r="B337">
            <v>100</v>
          </cell>
          <cell r="C337">
            <v>2.75</v>
          </cell>
          <cell r="D337">
            <v>275</v>
          </cell>
          <cell r="E337">
            <v>4.4000000000000004</v>
          </cell>
          <cell r="F337">
            <v>440</v>
          </cell>
          <cell r="G337">
            <v>6.25</v>
          </cell>
          <cell r="H337">
            <v>625</v>
          </cell>
          <cell r="I337">
            <v>185</v>
          </cell>
          <cell r="J337">
            <v>0.42045454545454547</v>
          </cell>
          <cell r="K337">
            <v>165</v>
          </cell>
          <cell r="L337">
            <v>0.6</v>
          </cell>
          <cell r="M337" t="str">
            <v>VG88002</v>
          </cell>
          <cell r="N337">
            <v>368</v>
          </cell>
          <cell r="O337" t="str">
            <v>MEED</v>
          </cell>
          <cell r="P337" t="str">
            <v>GENERIC CAT 2</v>
          </cell>
          <cell r="Q337" t="str">
            <v>VG88002368</v>
          </cell>
        </row>
        <row r="338">
          <cell r="A338" t="str">
            <v>Nebivolol 5Mg Tab 100S (Ie Medica)</v>
          </cell>
          <cell r="B338">
            <v>100</v>
          </cell>
          <cell r="C338">
            <v>10</v>
          </cell>
          <cell r="D338">
            <v>1000</v>
          </cell>
          <cell r="E338">
            <v>16</v>
          </cell>
          <cell r="F338">
            <v>1600</v>
          </cell>
          <cell r="G338">
            <v>22.5</v>
          </cell>
          <cell r="H338">
            <v>2250</v>
          </cell>
          <cell r="I338">
            <v>650</v>
          </cell>
          <cell r="J338">
            <v>0.40625</v>
          </cell>
          <cell r="K338">
            <v>600</v>
          </cell>
          <cell r="L338">
            <v>0.6</v>
          </cell>
          <cell r="M338" t="str">
            <v>VG88002</v>
          </cell>
          <cell r="N338">
            <v>369</v>
          </cell>
          <cell r="O338" t="str">
            <v>MEED</v>
          </cell>
          <cell r="P338" t="str">
            <v>GENERIC CAT 2</v>
          </cell>
          <cell r="Q338" t="str">
            <v>VG88002369</v>
          </cell>
        </row>
        <row r="339">
          <cell r="A339" t="str">
            <v>Nebivolol Hydrochloride 5Mg 100S (Toricard)</v>
          </cell>
          <cell r="B339">
            <v>100</v>
          </cell>
          <cell r="C339">
            <v>13.67</v>
          </cell>
          <cell r="D339">
            <v>1367</v>
          </cell>
          <cell r="E339">
            <v>21.872000000000003</v>
          </cell>
          <cell r="F339">
            <v>2187.2000000000003</v>
          </cell>
          <cell r="G339">
            <v>30.75</v>
          </cell>
          <cell r="H339">
            <v>3075</v>
          </cell>
          <cell r="I339">
            <v>887.79999999999973</v>
          </cell>
          <cell r="J339">
            <v>0.40590709583028511</v>
          </cell>
          <cell r="K339">
            <v>820.20000000000027</v>
          </cell>
          <cell r="L339">
            <v>0.6000000000000002</v>
          </cell>
          <cell r="M339" t="str">
            <v>VG88002</v>
          </cell>
          <cell r="N339">
            <v>370</v>
          </cell>
          <cell r="O339" t="str">
            <v>MEED</v>
          </cell>
          <cell r="P339" t="str">
            <v>GENERIC CAT 2</v>
          </cell>
          <cell r="Q339" t="str">
            <v>VG88002370</v>
          </cell>
        </row>
        <row r="340">
          <cell r="A340" t="str">
            <v>Nifedipine 5Mg Cap 100S (Nicardia)</v>
          </cell>
          <cell r="B340">
            <v>100</v>
          </cell>
          <cell r="C340">
            <v>1.05</v>
          </cell>
          <cell r="D340">
            <v>105</v>
          </cell>
          <cell r="E340">
            <v>1.68</v>
          </cell>
          <cell r="F340">
            <v>168</v>
          </cell>
          <cell r="G340">
            <v>2.5</v>
          </cell>
          <cell r="H340">
            <v>250</v>
          </cell>
          <cell r="I340">
            <v>82</v>
          </cell>
          <cell r="J340">
            <v>0.48809523809523808</v>
          </cell>
          <cell r="K340">
            <v>63</v>
          </cell>
          <cell r="L340">
            <v>0.6</v>
          </cell>
          <cell r="M340" t="str">
            <v>VG88002</v>
          </cell>
          <cell r="N340">
            <v>371</v>
          </cell>
          <cell r="O340" t="str">
            <v>MEED</v>
          </cell>
          <cell r="P340" t="str">
            <v>GENERIC CAT 2</v>
          </cell>
          <cell r="Q340" t="str">
            <v>VG88002371</v>
          </cell>
        </row>
        <row r="341">
          <cell r="A341" t="str">
            <v>Nitrofurazone Ointment 15G(J*Chemie)</v>
          </cell>
          <cell r="B341">
            <v>1</v>
          </cell>
          <cell r="C341">
            <v>85</v>
          </cell>
          <cell r="D341">
            <v>85</v>
          </cell>
          <cell r="E341">
            <v>136</v>
          </cell>
          <cell r="F341">
            <v>136</v>
          </cell>
          <cell r="G341">
            <v>190.5</v>
          </cell>
          <cell r="H341">
            <v>190.5</v>
          </cell>
          <cell r="I341">
            <v>54.5</v>
          </cell>
          <cell r="J341">
            <v>0.40073529411764708</v>
          </cell>
          <cell r="K341">
            <v>51</v>
          </cell>
          <cell r="L341">
            <v>0.6</v>
          </cell>
          <cell r="M341" t="str">
            <v>VG88002</v>
          </cell>
          <cell r="N341">
            <v>372</v>
          </cell>
          <cell r="O341" t="str">
            <v>MEED</v>
          </cell>
          <cell r="P341" t="str">
            <v>GENERIC CAT 2</v>
          </cell>
          <cell r="Q341" t="str">
            <v>VG88002372</v>
          </cell>
        </row>
        <row r="342">
          <cell r="A342" t="str">
            <v>Nystatin 100*000 IU Susp 12Ml (Nyszac)</v>
          </cell>
          <cell r="B342">
            <v>1</v>
          </cell>
          <cell r="C342">
            <v>75</v>
          </cell>
          <cell r="D342">
            <v>75</v>
          </cell>
          <cell r="E342">
            <v>120</v>
          </cell>
          <cell r="F342">
            <v>120</v>
          </cell>
          <cell r="G342">
            <v>168</v>
          </cell>
          <cell r="H342">
            <v>168</v>
          </cell>
          <cell r="I342">
            <v>48</v>
          </cell>
          <cell r="J342">
            <v>0.4</v>
          </cell>
          <cell r="K342">
            <v>45</v>
          </cell>
          <cell r="L342">
            <v>0.6</v>
          </cell>
          <cell r="M342" t="str">
            <v>VG88002</v>
          </cell>
          <cell r="N342">
            <v>373</v>
          </cell>
          <cell r="O342" t="str">
            <v>MEED</v>
          </cell>
          <cell r="P342" t="str">
            <v>GENERIC CAT 2</v>
          </cell>
          <cell r="Q342" t="str">
            <v>VG88002373</v>
          </cell>
        </row>
        <row r="343">
          <cell r="A343" t="str">
            <v>Nystatin 30Ml Susp Nystrin(Harmann)</v>
          </cell>
          <cell r="B343">
            <v>1</v>
          </cell>
          <cell r="C343">
            <v>43</v>
          </cell>
          <cell r="D343">
            <v>43</v>
          </cell>
          <cell r="E343">
            <v>68.8</v>
          </cell>
          <cell r="F343">
            <v>68.8</v>
          </cell>
          <cell r="G343">
            <v>96.25</v>
          </cell>
          <cell r="H343">
            <v>96.25</v>
          </cell>
          <cell r="I343">
            <v>27.450000000000003</v>
          </cell>
          <cell r="J343">
            <v>0.39898255813953493</v>
          </cell>
          <cell r="K343">
            <v>25.799999999999997</v>
          </cell>
          <cell r="L343">
            <v>0.6</v>
          </cell>
          <cell r="M343" t="str">
            <v>VG88002</v>
          </cell>
          <cell r="N343">
            <v>374</v>
          </cell>
          <cell r="O343" t="str">
            <v>MEED</v>
          </cell>
          <cell r="P343" t="str">
            <v>GENERIC CAT 2</v>
          </cell>
          <cell r="Q343" t="str">
            <v>VG88002374</v>
          </cell>
        </row>
        <row r="344">
          <cell r="A344" t="str">
            <v>Ofloxacin Opthalmic Drops Oflobiz(Ashford)</v>
          </cell>
          <cell r="B344">
            <v>1</v>
          </cell>
          <cell r="C344">
            <v>113</v>
          </cell>
          <cell r="D344">
            <v>113</v>
          </cell>
          <cell r="E344">
            <v>180.8</v>
          </cell>
          <cell r="F344">
            <v>180.8</v>
          </cell>
          <cell r="G344">
            <v>253</v>
          </cell>
          <cell r="H344">
            <v>253</v>
          </cell>
          <cell r="I344">
            <v>72.199999999999989</v>
          </cell>
          <cell r="J344">
            <v>0.39933628318584063</v>
          </cell>
          <cell r="K344">
            <v>67.800000000000011</v>
          </cell>
          <cell r="L344">
            <v>0.60000000000000009</v>
          </cell>
          <cell r="M344" t="str">
            <v>VG88002</v>
          </cell>
          <cell r="N344">
            <v>375</v>
          </cell>
          <cell r="O344" t="str">
            <v>MEED</v>
          </cell>
          <cell r="P344" t="str">
            <v>GENERIC CAT 2</v>
          </cell>
          <cell r="Q344" t="str">
            <v>VG88002375</v>
          </cell>
        </row>
        <row r="345">
          <cell r="A345" t="str">
            <v>Ofloxacin Otic Drops Oflobiz(Ashford)</v>
          </cell>
          <cell r="B345">
            <v>1</v>
          </cell>
          <cell r="C345">
            <v>125</v>
          </cell>
          <cell r="D345">
            <v>125</v>
          </cell>
          <cell r="E345">
            <v>200</v>
          </cell>
          <cell r="F345">
            <v>200</v>
          </cell>
          <cell r="G345">
            <v>280</v>
          </cell>
          <cell r="H345">
            <v>280</v>
          </cell>
          <cell r="I345">
            <v>80</v>
          </cell>
          <cell r="J345">
            <v>0.4</v>
          </cell>
          <cell r="K345">
            <v>75</v>
          </cell>
          <cell r="L345">
            <v>0.6</v>
          </cell>
          <cell r="M345" t="str">
            <v>VG88002</v>
          </cell>
          <cell r="N345">
            <v>376</v>
          </cell>
          <cell r="O345" t="str">
            <v>MEED</v>
          </cell>
          <cell r="P345" t="str">
            <v>GENERIC CAT 2</v>
          </cell>
          <cell r="Q345" t="str">
            <v>VG88002376</v>
          </cell>
        </row>
        <row r="346">
          <cell r="A346" t="str">
            <v>Olanzapine 10Mg Tab 30S (Exzapine)</v>
          </cell>
          <cell r="B346">
            <v>30</v>
          </cell>
          <cell r="C346">
            <v>10.333333333333334</v>
          </cell>
          <cell r="D346">
            <v>310</v>
          </cell>
          <cell r="E346">
            <v>16.533333333333335</v>
          </cell>
          <cell r="F346">
            <v>496</v>
          </cell>
          <cell r="G346">
            <v>23.25</v>
          </cell>
          <cell r="H346">
            <v>697.5</v>
          </cell>
          <cell r="I346">
            <v>201.5</v>
          </cell>
          <cell r="J346">
            <v>0.40625</v>
          </cell>
          <cell r="K346">
            <v>186</v>
          </cell>
          <cell r="L346">
            <v>0.6</v>
          </cell>
          <cell r="M346" t="str">
            <v>VG88002</v>
          </cell>
          <cell r="N346">
            <v>377</v>
          </cell>
          <cell r="O346" t="str">
            <v>MEED</v>
          </cell>
          <cell r="P346" t="str">
            <v>GENERIC CAT 2</v>
          </cell>
          <cell r="Q346" t="str">
            <v>VG88002377</v>
          </cell>
        </row>
        <row r="347">
          <cell r="A347" t="str">
            <v>Omega -3 Fish Oil 1000Mg (Amb) 30S</v>
          </cell>
          <cell r="B347">
            <v>30</v>
          </cell>
          <cell r="C347">
            <v>3.5</v>
          </cell>
          <cell r="D347">
            <v>105</v>
          </cell>
          <cell r="E347">
            <v>5.6</v>
          </cell>
          <cell r="F347">
            <v>168</v>
          </cell>
          <cell r="G347">
            <v>8</v>
          </cell>
          <cell r="H347">
            <v>240</v>
          </cell>
          <cell r="I347">
            <v>72</v>
          </cell>
          <cell r="J347">
            <v>0.42857142857142855</v>
          </cell>
          <cell r="K347">
            <v>63</v>
          </cell>
          <cell r="L347">
            <v>0.6</v>
          </cell>
          <cell r="M347" t="str">
            <v>VG88002</v>
          </cell>
          <cell r="N347">
            <v>378</v>
          </cell>
          <cell r="O347" t="str">
            <v>MEED</v>
          </cell>
          <cell r="P347" t="str">
            <v>GENERIC CAT 2</v>
          </cell>
          <cell r="Q347" t="str">
            <v>VG88002378</v>
          </cell>
        </row>
        <row r="348">
          <cell r="A348" t="str">
            <v>Omeprazole 20Mg Cap 100S (Ranzole-20)</v>
          </cell>
          <cell r="B348">
            <v>100</v>
          </cell>
          <cell r="C348">
            <v>0.68</v>
          </cell>
          <cell r="D348">
            <v>68</v>
          </cell>
          <cell r="E348">
            <v>1.0880000000000001</v>
          </cell>
          <cell r="F348">
            <v>108.80000000000001</v>
          </cell>
          <cell r="G348">
            <v>1.75</v>
          </cell>
          <cell r="H348">
            <v>175</v>
          </cell>
          <cell r="I348">
            <v>66.199999999999989</v>
          </cell>
          <cell r="J348">
            <v>0.60845588235294101</v>
          </cell>
          <cell r="K348">
            <v>40.800000000000011</v>
          </cell>
          <cell r="L348">
            <v>0.6000000000000002</v>
          </cell>
          <cell r="M348" t="str">
            <v>VG88002</v>
          </cell>
          <cell r="N348">
            <v>379</v>
          </cell>
          <cell r="O348" t="str">
            <v>MEED</v>
          </cell>
          <cell r="P348" t="str">
            <v>GENERIC CAT 2</v>
          </cell>
          <cell r="Q348" t="str">
            <v>VG88002379</v>
          </cell>
        </row>
        <row r="349">
          <cell r="A349" t="str">
            <v>Pantoprazole 40 Mg Tab 50S (H-Panto-40)</v>
          </cell>
          <cell r="B349">
            <v>50</v>
          </cell>
          <cell r="C349">
            <v>5.6</v>
          </cell>
          <cell r="D349">
            <v>280</v>
          </cell>
          <cell r="E349">
            <v>8.9600000000000009</v>
          </cell>
          <cell r="F349">
            <v>448</v>
          </cell>
          <cell r="G349">
            <v>12.5</v>
          </cell>
          <cell r="H349">
            <v>625</v>
          </cell>
          <cell r="I349">
            <v>177</v>
          </cell>
          <cell r="J349">
            <v>0.3950892857142857</v>
          </cell>
          <cell r="K349">
            <v>168</v>
          </cell>
          <cell r="L349">
            <v>0.6</v>
          </cell>
          <cell r="M349" t="str">
            <v>VG88002</v>
          </cell>
          <cell r="N349">
            <v>380</v>
          </cell>
          <cell r="O349" t="str">
            <v>MEED</v>
          </cell>
          <cell r="P349" t="str">
            <v>GENERIC CAT 2</v>
          </cell>
          <cell r="Q349" t="str">
            <v>VG88002380</v>
          </cell>
        </row>
        <row r="350">
          <cell r="A350" t="str">
            <v>Pantoprazole 40 Mg Tab 100S Pancer-40</v>
          </cell>
          <cell r="B350">
            <v>100</v>
          </cell>
          <cell r="C350">
            <v>4.0999999999999996</v>
          </cell>
          <cell r="D350">
            <v>410</v>
          </cell>
          <cell r="E350">
            <v>6.56</v>
          </cell>
          <cell r="F350">
            <v>656</v>
          </cell>
          <cell r="G350">
            <v>9.25</v>
          </cell>
          <cell r="H350">
            <v>925</v>
          </cell>
          <cell r="I350">
            <v>269</v>
          </cell>
          <cell r="J350">
            <v>0.41006097560975607</v>
          </cell>
          <cell r="K350">
            <v>246</v>
          </cell>
          <cell r="L350">
            <v>0.6</v>
          </cell>
          <cell r="M350" t="str">
            <v>VG88002</v>
          </cell>
          <cell r="N350">
            <v>381</v>
          </cell>
          <cell r="O350" t="str">
            <v>MEED</v>
          </cell>
          <cell r="P350" t="str">
            <v>GENERIC CAT 2</v>
          </cell>
          <cell r="Q350" t="str">
            <v>VG88002381</v>
          </cell>
        </row>
        <row r="351">
          <cell r="A351" t="str">
            <v>Paracetamol + Phenyl + Cpm Tab 100S (Simsim-D)</v>
          </cell>
          <cell r="B351">
            <v>100</v>
          </cell>
          <cell r="C351">
            <v>1.1000000000000001</v>
          </cell>
          <cell r="D351">
            <v>110</v>
          </cell>
          <cell r="E351">
            <v>1.76</v>
          </cell>
          <cell r="F351">
            <v>176</v>
          </cell>
          <cell r="G351">
            <v>2.5</v>
          </cell>
          <cell r="H351">
            <v>250</v>
          </cell>
          <cell r="I351">
            <v>74</v>
          </cell>
          <cell r="J351">
            <v>0.42045454545454547</v>
          </cell>
          <cell r="K351">
            <v>66</v>
          </cell>
          <cell r="L351">
            <v>0.6</v>
          </cell>
          <cell r="M351" t="str">
            <v>VG88002</v>
          </cell>
          <cell r="N351">
            <v>383</v>
          </cell>
          <cell r="O351" t="str">
            <v>MEED</v>
          </cell>
          <cell r="P351" t="str">
            <v>GENERIC CAT 2</v>
          </cell>
          <cell r="Q351" t="str">
            <v>VG88002383</v>
          </cell>
        </row>
        <row r="352">
          <cell r="A352" t="str">
            <v>Para+Pheny+Dextro Cap 100S (Ridocof)</v>
          </cell>
          <cell r="B352">
            <v>100</v>
          </cell>
          <cell r="C352">
            <v>3.5</v>
          </cell>
          <cell r="D352">
            <v>350</v>
          </cell>
          <cell r="E352">
            <v>5.6</v>
          </cell>
          <cell r="F352">
            <v>560</v>
          </cell>
          <cell r="G352">
            <v>8</v>
          </cell>
          <cell r="H352">
            <v>800</v>
          </cell>
          <cell r="I352">
            <v>240</v>
          </cell>
          <cell r="J352">
            <v>0.42857142857142855</v>
          </cell>
          <cell r="K352">
            <v>210</v>
          </cell>
          <cell r="L352">
            <v>0.6</v>
          </cell>
          <cell r="M352" t="str">
            <v>VG88002</v>
          </cell>
          <cell r="N352">
            <v>384</v>
          </cell>
          <cell r="O352" t="str">
            <v>MEED</v>
          </cell>
          <cell r="P352" t="str">
            <v>GENERIC CAT 2</v>
          </cell>
          <cell r="Q352" t="str">
            <v>VG88002384</v>
          </cell>
        </row>
        <row r="353">
          <cell r="A353" t="str">
            <v>Paracetamol 100mg Drops Generic (Myrex)</v>
          </cell>
          <cell r="B353">
            <v>1</v>
          </cell>
          <cell r="C353">
            <v>9.75</v>
          </cell>
          <cell r="D353">
            <v>9.75</v>
          </cell>
          <cell r="E353">
            <v>15.600000000000001</v>
          </cell>
          <cell r="F353">
            <v>15.600000000000001</v>
          </cell>
          <cell r="G353">
            <v>22</v>
          </cell>
          <cell r="H353">
            <v>22</v>
          </cell>
          <cell r="I353">
            <v>6.3999999999999986</v>
          </cell>
          <cell r="J353">
            <v>0.41025641025641013</v>
          </cell>
          <cell r="K353">
            <v>5.8500000000000014</v>
          </cell>
          <cell r="L353">
            <v>0.6000000000000002</v>
          </cell>
          <cell r="M353" t="str">
            <v>VG88002</v>
          </cell>
          <cell r="N353">
            <v>386</v>
          </cell>
          <cell r="O353" t="str">
            <v>MEED</v>
          </cell>
          <cell r="P353" t="str">
            <v>GENERIC CAT 2</v>
          </cell>
          <cell r="Q353" t="str">
            <v>VG88002386</v>
          </cell>
        </row>
        <row r="354">
          <cell r="A354" t="str">
            <v>Paracetamol 100Mg Suspen Drops 15Ml (Milgesic)</v>
          </cell>
          <cell r="B354">
            <v>1</v>
          </cell>
          <cell r="C354">
            <v>11</v>
          </cell>
          <cell r="D354">
            <v>11</v>
          </cell>
          <cell r="E354">
            <v>17.600000000000001</v>
          </cell>
          <cell r="F354">
            <v>17.600000000000001</v>
          </cell>
          <cell r="G354">
            <v>24.75</v>
          </cell>
          <cell r="H354">
            <v>24.75</v>
          </cell>
          <cell r="I354">
            <v>7.1499999999999986</v>
          </cell>
          <cell r="J354">
            <v>0.40624999999999989</v>
          </cell>
          <cell r="K354">
            <v>6.6000000000000014</v>
          </cell>
          <cell r="L354">
            <v>0.60000000000000009</v>
          </cell>
          <cell r="M354" t="str">
            <v>VG88002</v>
          </cell>
          <cell r="N354">
            <v>387</v>
          </cell>
          <cell r="O354" t="str">
            <v>MEED</v>
          </cell>
          <cell r="P354" t="str">
            <v>GENERIC CAT 2</v>
          </cell>
          <cell r="Q354" t="str">
            <v>VG88002387</v>
          </cell>
        </row>
        <row r="355">
          <cell r="A355" t="str">
            <v>Paracetamol 100Mg Drops 15Ml (Myremol)</v>
          </cell>
          <cell r="B355">
            <v>1</v>
          </cell>
          <cell r="C355">
            <v>21.2</v>
          </cell>
          <cell r="D355">
            <v>21.2</v>
          </cell>
          <cell r="E355">
            <v>33.92</v>
          </cell>
          <cell r="F355">
            <v>33.92</v>
          </cell>
          <cell r="G355">
            <v>47.5</v>
          </cell>
          <cell r="H355">
            <v>47.5</v>
          </cell>
          <cell r="I355">
            <v>13.579999999999998</v>
          </cell>
          <cell r="J355">
            <v>0.40035377358490559</v>
          </cell>
          <cell r="K355">
            <v>12.720000000000002</v>
          </cell>
          <cell r="L355">
            <v>0.60000000000000009</v>
          </cell>
          <cell r="M355" t="str">
            <v>VG88002</v>
          </cell>
          <cell r="N355">
            <v>388</v>
          </cell>
          <cell r="O355" t="str">
            <v>MEED</v>
          </cell>
          <cell r="P355" t="str">
            <v>GENERIC CAT 2</v>
          </cell>
          <cell r="Q355" t="str">
            <v>VG88002388</v>
          </cell>
        </row>
        <row r="356">
          <cell r="A356" t="str">
            <v>Paracetamol 100Mg-15Ml Drops (Novamol)</v>
          </cell>
          <cell r="B356">
            <v>1</v>
          </cell>
          <cell r="C356">
            <v>11.25</v>
          </cell>
          <cell r="D356">
            <v>11.25</v>
          </cell>
          <cell r="E356">
            <v>18</v>
          </cell>
          <cell r="F356">
            <v>18</v>
          </cell>
          <cell r="G356">
            <v>25.25</v>
          </cell>
          <cell r="H356">
            <v>25.25</v>
          </cell>
          <cell r="I356">
            <v>7.25</v>
          </cell>
          <cell r="J356">
            <v>0.40277777777777779</v>
          </cell>
          <cell r="K356">
            <v>6.75</v>
          </cell>
          <cell r="L356">
            <v>0.6</v>
          </cell>
          <cell r="M356" t="str">
            <v>VG88002</v>
          </cell>
          <cell r="N356">
            <v>389</v>
          </cell>
          <cell r="O356" t="str">
            <v>MEED</v>
          </cell>
          <cell r="P356" t="str">
            <v>GENERIC CAT 2</v>
          </cell>
          <cell r="Q356" t="str">
            <v>VG88002389</v>
          </cell>
        </row>
        <row r="357">
          <cell r="A357" t="str">
            <v>Paracetamol 125Mg-60Ml Susp (Myrex)</v>
          </cell>
          <cell r="B357">
            <v>1</v>
          </cell>
          <cell r="C357">
            <v>10.25</v>
          </cell>
          <cell r="D357">
            <v>10.25</v>
          </cell>
          <cell r="E357">
            <v>16.400000000000002</v>
          </cell>
          <cell r="F357">
            <v>16.400000000000002</v>
          </cell>
          <cell r="G357">
            <v>23</v>
          </cell>
          <cell r="H357">
            <v>23</v>
          </cell>
          <cell r="I357">
            <v>6.5999999999999979</v>
          </cell>
          <cell r="J357">
            <v>0.4024390243902437</v>
          </cell>
          <cell r="K357">
            <v>6.1500000000000021</v>
          </cell>
          <cell r="L357">
            <v>0.6000000000000002</v>
          </cell>
          <cell r="M357" t="str">
            <v>VG88002</v>
          </cell>
          <cell r="N357">
            <v>390</v>
          </cell>
          <cell r="O357" t="str">
            <v>MEED</v>
          </cell>
          <cell r="P357" t="str">
            <v>GENERIC CAT 2</v>
          </cell>
          <cell r="Q357" t="str">
            <v>VG88002390</v>
          </cell>
        </row>
        <row r="358">
          <cell r="A358" t="str">
            <v>Paracetamol 125Mg Susp 60Ml (Milgesic)</v>
          </cell>
          <cell r="B358">
            <v>1</v>
          </cell>
          <cell r="C358">
            <v>11.25</v>
          </cell>
          <cell r="D358">
            <v>11.25</v>
          </cell>
          <cell r="E358">
            <v>18</v>
          </cell>
          <cell r="F358">
            <v>18</v>
          </cell>
          <cell r="G358">
            <v>25.25</v>
          </cell>
          <cell r="H358">
            <v>25.25</v>
          </cell>
          <cell r="I358">
            <v>7.25</v>
          </cell>
          <cell r="J358">
            <v>0.40277777777777779</v>
          </cell>
          <cell r="K358">
            <v>6.75</v>
          </cell>
          <cell r="L358">
            <v>0.6</v>
          </cell>
          <cell r="M358" t="str">
            <v>VG88002</v>
          </cell>
          <cell r="N358">
            <v>391</v>
          </cell>
          <cell r="O358" t="str">
            <v>MEED</v>
          </cell>
          <cell r="P358" t="str">
            <v>GENERIC CAT 2</v>
          </cell>
          <cell r="Q358" t="str">
            <v>VG88002391</v>
          </cell>
        </row>
        <row r="359">
          <cell r="A359" t="str">
            <v>Paracetamol 125Mg Susp 60Ml (Novamol)</v>
          </cell>
          <cell r="B359">
            <v>1</v>
          </cell>
          <cell r="C359">
            <v>11.45</v>
          </cell>
          <cell r="D359">
            <v>11.45</v>
          </cell>
          <cell r="E359">
            <v>18.32</v>
          </cell>
          <cell r="F359">
            <v>18.32</v>
          </cell>
          <cell r="G359">
            <v>25.75</v>
          </cell>
          <cell r="H359">
            <v>25.75</v>
          </cell>
          <cell r="I359">
            <v>7.43</v>
          </cell>
          <cell r="J359">
            <v>0.40556768558951961</v>
          </cell>
          <cell r="K359">
            <v>6.870000000000001</v>
          </cell>
          <cell r="L359">
            <v>0.60000000000000009</v>
          </cell>
          <cell r="M359" t="str">
            <v>VG88002</v>
          </cell>
          <cell r="N359">
            <v>392</v>
          </cell>
          <cell r="O359" t="str">
            <v>MEED</v>
          </cell>
          <cell r="P359" t="str">
            <v>GENERIC CAT 2</v>
          </cell>
          <cell r="Q359" t="str">
            <v>VG88002392</v>
          </cell>
        </row>
        <row r="360">
          <cell r="A360" t="str">
            <v>Paracetamol 125Mg-60Ml Susp (Kidicef)</v>
          </cell>
          <cell r="B360">
            <v>1</v>
          </cell>
          <cell r="C360">
            <v>9.9</v>
          </cell>
          <cell r="D360">
            <v>9.9</v>
          </cell>
          <cell r="E360">
            <v>15.840000000000002</v>
          </cell>
          <cell r="F360">
            <v>15.840000000000002</v>
          </cell>
          <cell r="G360">
            <v>22.25</v>
          </cell>
          <cell r="H360">
            <v>22.25</v>
          </cell>
          <cell r="I360">
            <v>6.4099999999999984</v>
          </cell>
          <cell r="J360">
            <v>0.40467171717171702</v>
          </cell>
          <cell r="K360">
            <v>5.9400000000000013</v>
          </cell>
          <cell r="L360">
            <v>0.60000000000000009</v>
          </cell>
          <cell r="M360" t="str">
            <v>VG88002</v>
          </cell>
          <cell r="N360">
            <v>393</v>
          </cell>
          <cell r="O360" t="str">
            <v>MEED</v>
          </cell>
          <cell r="P360" t="str">
            <v>GENERIC CAT 2</v>
          </cell>
          <cell r="Q360" t="str">
            <v>VG88002393</v>
          </cell>
        </row>
        <row r="361">
          <cell r="A361" t="str">
            <v>Paracetamol 250Mg Susp*(Myrex)</v>
          </cell>
          <cell r="B361">
            <v>1</v>
          </cell>
          <cell r="C361">
            <v>11.25</v>
          </cell>
          <cell r="D361">
            <v>11.25</v>
          </cell>
          <cell r="E361">
            <v>18</v>
          </cell>
          <cell r="F361">
            <v>18</v>
          </cell>
          <cell r="G361">
            <v>25.25</v>
          </cell>
          <cell r="H361">
            <v>25.25</v>
          </cell>
          <cell r="I361">
            <v>7.25</v>
          </cell>
          <cell r="J361">
            <v>0.40277777777777779</v>
          </cell>
          <cell r="K361">
            <v>6.75</v>
          </cell>
          <cell r="L361">
            <v>0.6</v>
          </cell>
          <cell r="M361" t="str">
            <v>VG88002</v>
          </cell>
          <cell r="N361">
            <v>394</v>
          </cell>
          <cell r="O361" t="str">
            <v>MEED</v>
          </cell>
          <cell r="P361" t="str">
            <v>GENERIC CAT 2</v>
          </cell>
          <cell r="Q361" t="str">
            <v>VG88002394</v>
          </cell>
        </row>
        <row r="362">
          <cell r="A362" t="str">
            <v>Paracetamol 250Mg Susp 60Ml (Kidicef)</v>
          </cell>
          <cell r="B362">
            <v>1</v>
          </cell>
          <cell r="C362">
            <v>10.75</v>
          </cell>
          <cell r="D362">
            <v>10.75</v>
          </cell>
          <cell r="E362">
            <v>17.2</v>
          </cell>
          <cell r="F362">
            <v>17.2</v>
          </cell>
          <cell r="G362">
            <v>24</v>
          </cell>
          <cell r="H362">
            <v>24</v>
          </cell>
          <cell r="I362">
            <v>6.8000000000000007</v>
          </cell>
          <cell r="J362">
            <v>0.39534883720930236</v>
          </cell>
          <cell r="K362">
            <v>6.4499999999999993</v>
          </cell>
          <cell r="L362">
            <v>0.6</v>
          </cell>
          <cell r="M362" t="str">
            <v>VG88002</v>
          </cell>
          <cell r="N362">
            <v>395</v>
          </cell>
          <cell r="O362" t="str">
            <v>MEED</v>
          </cell>
          <cell r="P362" t="str">
            <v>GENERIC CAT 2</v>
          </cell>
          <cell r="Q362" t="str">
            <v>VG88002395</v>
          </cell>
        </row>
        <row r="363">
          <cell r="A363" t="str">
            <v>Paracetamol 250Mg Susp 60Ml (Milgesic)</v>
          </cell>
          <cell r="B363">
            <v>1</v>
          </cell>
          <cell r="C363">
            <v>15.5</v>
          </cell>
          <cell r="D363">
            <v>15.5</v>
          </cell>
          <cell r="E363">
            <v>24.8</v>
          </cell>
          <cell r="F363">
            <v>24.8</v>
          </cell>
          <cell r="G363">
            <v>34.75</v>
          </cell>
          <cell r="H363">
            <v>34.75</v>
          </cell>
          <cell r="I363">
            <v>9.9499999999999993</v>
          </cell>
          <cell r="J363">
            <v>0.40120967741935482</v>
          </cell>
          <cell r="K363">
            <v>9.3000000000000007</v>
          </cell>
          <cell r="L363">
            <v>0.60000000000000009</v>
          </cell>
          <cell r="M363" t="str">
            <v>VG88002</v>
          </cell>
          <cell r="N363">
            <v>396</v>
          </cell>
          <cell r="O363" t="str">
            <v>MEED</v>
          </cell>
          <cell r="P363" t="str">
            <v>GENERIC CAT 2</v>
          </cell>
          <cell r="Q363" t="str">
            <v>VG88002396</v>
          </cell>
        </row>
        <row r="364">
          <cell r="A364" t="str">
            <v>Paracetamol 250Mg Susp (Novamol)</v>
          </cell>
          <cell r="B364">
            <v>1</v>
          </cell>
          <cell r="C364">
            <v>12.25</v>
          </cell>
          <cell r="D364">
            <v>12.25</v>
          </cell>
          <cell r="E364">
            <v>19.600000000000001</v>
          </cell>
          <cell r="F364">
            <v>19.600000000000001</v>
          </cell>
          <cell r="G364">
            <v>27.5</v>
          </cell>
          <cell r="H364">
            <v>27.5</v>
          </cell>
          <cell r="I364">
            <v>7.8999999999999986</v>
          </cell>
          <cell r="J364">
            <v>0.40306122448979581</v>
          </cell>
          <cell r="K364">
            <v>7.3500000000000014</v>
          </cell>
          <cell r="L364">
            <v>0.60000000000000009</v>
          </cell>
          <cell r="M364" t="str">
            <v>VG88002</v>
          </cell>
          <cell r="N364">
            <v>397</v>
          </cell>
          <cell r="O364" t="str">
            <v>MEED</v>
          </cell>
          <cell r="P364" t="str">
            <v>GENERIC CAT 2</v>
          </cell>
          <cell r="Q364" t="str">
            <v>VG88002397</v>
          </cell>
        </row>
        <row r="365">
          <cell r="A365" t="str">
            <v>Paracetamol 500Mg Tab 100S (Generics)</v>
          </cell>
          <cell r="B365">
            <v>100</v>
          </cell>
          <cell r="C365">
            <v>1.1000000000000001</v>
          </cell>
          <cell r="D365">
            <v>110</v>
          </cell>
          <cell r="E365">
            <v>1.76</v>
          </cell>
          <cell r="F365">
            <v>176</v>
          </cell>
          <cell r="G365">
            <v>2.5</v>
          </cell>
          <cell r="H365">
            <v>250</v>
          </cell>
          <cell r="I365">
            <v>74</v>
          </cell>
          <cell r="J365">
            <v>0.42045454545454547</v>
          </cell>
          <cell r="K365">
            <v>66</v>
          </cell>
          <cell r="L365">
            <v>0.6</v>
          </cell>
          <cell r="M365" t="str">
            <v>VG88002</v>
          </cell>
          <cell r="N365">
            <v>400</v>
          </cell>
          <cell r="O365" t="str">
            <v>MEED</v>
          </cell>
          <cell r="P365" t="str">
            <v>GENERIC CAT 2</v>
          </cell>
          <cell r="Q365" t="str">
            <v>VG88002400</v>
          </cell>
        </row>
        <row r="366">
          <cell r="A366" t="str">
            <v>Para + Orphen 650-35Mg Tab 100S (Orphen Plus)</v>
          </cell>
          <cell r="B366">
            <v>100</v>
          </cell>
          <cell r="C366">
            <v>4.4000000000000004</v>
          </cell>
          <cell r="D366">
            <v>440</v>
          </cell>
          <cell r="E366">
            <v>7.04</v>
          </cell>
          <cell r="F366">
            <v>704</v>
          </cell>
          <cell r="G366">
            <v>10</v>
          </cell>
          <cell r="H366">
            <v>1000</v>
          </cell>
          <cell r="I366">
            <v>296</v>
          </cell>
          <cell r="J366">
            <v>0.42045454545454547</v>
          </cell>
          <cell r="K366">
            <v>264</v>
          </cell>
          <cell r="L366">
            <v>0.6</v>
          </cell>
          <cell r="M366" t="str">
            <v>VG88002</v>
          </cell>
          <cell r="N366">
            <v>401</v>
          </cell>
          <cell r="O366" t="str">
            <v>MEED</v>
          </cell>
          <cell r="P366" t="str">
            <v>GENERIC CAT 2</v>
          </cell>
          <cell r="Q366" t="str">
            <v>VG88002401</v>
          </cell>
        </row>
        <row r="367">
          <cell r="A367" t="str">
            <v>Paracetamol+Tramadol Tab 100S (Duotram)</v>
          </cell>
          <cell r="B367">
            <v>100</v>
          </cell>
          <cell r="C367">
            <v>4.5</v>
          </cell>
          <cell r="D367">
            <v>450</v>
          </cell>
          <cell r="E367">
            <v>7.2</v>
          </cell>
          <cell r="F367">
            <v>720</v>
          </cell>
          <cell r="G367">
            <v>10.25</v>
          </cell>
          <cell r="H367">
            <v>1025</v>
          </cell>
          <cell r="I367">
            <v>305</v>
          </cell>
          <cell r="J367">
            <v>0.4236111111111111</v>
          </cell>
          <cell r="K367">
            <v>270</v>
          </cell>
          <cell r="L367">
            <v>0.6</v>
          </cell>
          <cell r="M367" t="str">
            <v>VG88002</v>
          </cell>
          <cell r="N367">
            <v>402</v>
          </cell>
          <cell r="O367" t="str">
            <v>MEED</v>
          </cell>
          <cell r="P367" t="str">
            <v>GENERIC CAT 2</v>
          </cell>
          <cell r="Q367" t="str">
            <v>VG88002402</v>
          </cell>
        </row>
        <row r="368">
          <cell r="A368" t="str">
            <v>Para + Trama 325 Mg-37*5 Mg Tab 100S (Para Plus)</v>
          </cell>
          <cell r="B368">
            <v>100</v>
          </cell>
          <cell r="C368">
            <v>3.55</v>
          </cell>
          <cell r="D368">
            <v>355</v>
          </cell>
          <cell r="E368">
            <v>5.68</v>
          </cell>
          <cell r="F368">
            <v>568</v>
          </cell>
          <cell r="G368">
            <v>8</v>
          </cell>
          <cell r="H368">
            <v>800</v>
          </cell>
          <cell r="I368">
            <v>232</v>
          </cell>
          <cell r="J368">
            <v>0.40845070422535212</v>
          </cell>
          <cell r="K368">
            <v>213</v>
          </cell>
          <cell r="L368">
            <v>0.6</v>
          </cell>
          <cell r="M368" t="str">
            <v>VG88002</v>
          </cell>
          <cell r="N368">
            <v>403</v>
          </cell>
          <cell r="O368" t="str">
            <v>MEED</v>
          </cell>
          <cell r="P368" t="str">
            <v>GENERIC CAT 2</v>
          </cell>
          <cell r="Q368" t="str">
            <v>VG88002403</v>
          </cell>
        </row>
        <row r="369">
          <cell r="A369" t="str">
            <v>Phenylpropanolamine 12*5Mg Syr (Desotap)</v>
          </cell>
          <cell r="B369">
            <v>1</v>
          </cell>
          <cell r="C369">
            <v>11.75</v>
          </cell>
          <cell r="D369">
            <v>11.75</v>
          </cell>
          <cell r="E369">
            <v>18.8</v>
          </cell>
          <cell r="F369">
            <v>18.8</v>
          </cell>
          <cell r="G369">
            <v>26.5</v>
          </cell>
          <cell r="H369">
            <v>26.5</v>
          </cell>
          <cell r="I369">
            <v>7.6999999999999993</v>
          </cell>
          <cell r="J369">
            <v>0.40957446808510634</v>
          </cell>
          <cell r="K369">
            <v>7.0500000000000007</v>
          </cell>
          <cell r="L369">
            <v>0.60000000000000009</v>
          </cell>
          <cell r="M369" t="str">
            <v>VG88002</v>
          </cell>
          <cell r="N369">
            <v>405</v>
          </cell>
          <cell r="O369" t="str">
            <v>MEED</v>
          </cell>
          <cell r="P369" t="str">
            <v>GENERIC CAT 2</v>
          </cell>
          <cell r="Q369" t="str">
            <v>VG88002405</v>
          </cell>
        </row>
        <row r="370">
          <cell r="A370" t="str">
            <v>Phenylpropanolamine 12*5Mg Syr (Myrex)</v>
          </cell>
          <cell r="B370">
            <v>1</v>
          </cell>
          <cell r="C370">
            <v>12</v>
          </cell>
          <cell r="D370">
            <v>12</v>
          </cell>
          <cell r="E370">
            <v>19.200000000000003</v>
          </cell>
          <cell r="F370">
            <v>19.200000000000003</v>
          </cell>
          <cell r="G370">
            <v>27</v>
          </cell>
          <cell r="H370">
            <v>27</v>
          </cell>
          <cell r="I370">
            <v>7.7999999999999972</v>
          </cell>
          <cell r="J370">
            <v>0.40624999999999978</v>
          </cell>
          <cell r="K370">
            <v>7.2000000000000028</v>
          </cell>
          <cell r="L370">
            <v>0.6000000000000002</v>
          </cell>
          <cell r="M370" t="str">
            <v>VG88002</v>
          </cell>
          <cell r="N370">
            <v>406</v>
          </cell>
          <cell r="O370" t="str">
            <v>MEED</v>
          </cell>
          <cell r="P370" t="str">
            <v>GENERIC CAT 2</v>
          </cell>
          <cell r="Q370" t="str">
            <v>VG88002406</v>
          </cell>
        </row>
        <row r="371">
          <cell r="A371" t="str">
            <v>Phenylpropanolamine Drops (Myrex)</v>
          </cell>
          <cell r="B371">
            <v>1</v>
          </cell>
          <cell r="C371">
            <v>10.75</v>
          </cell>
          <cell r="D371">
            <v>10.75</v>
          </cell>
          <cell r="E371">
            <v>17.2</v>
          </cell>
          <cell r="F371">
            <v>17.2</v>
          </cell>
          <cell r="G371">
            <v>24</v>
          </cell>
          <cell r="H371">
            <v>24</v>
          </cell>
          <cell r="I371">
            <v>6.8000000000000007</v>
          </cell>
          <cell r="J371">
            <v>0.39534883720930236</v>
          </cell>
          <cell r="K371">
            <v>6.4499999999999993</v>
          </cell>
          <cell r="L371">
            <v>0.6</v>
          </cell>
          <cell r="M371" t="str">
            <v>VG88002</v>
          </cell>
          <cell r="N371">
            <v>407</v>
          </cell>
          <cell r="O371" t="str">
            <v>MEED</v>
          </cell>
          <cell r="P371" t="str">
            <v>GENERIC CAT 2</v>
          </cell>
          <cell r="Q371" t="str">
            <v>VG88002407</v>
          </cell>
        </row>
        <row r="372">
          <cell r="A372" t="str">
            <v>Phenylpropanolamine 12*5Mg Syr 60Ml (Neo-Drin)</v>
          </cell>
          <cell r="B372">
            <v>1</v>
          </cell>
          <cell r="C372">
            <v>14</v>
          </cell>
          <cell r="D372">
            <v>14</v>
          </cell>
          <cell r="E372">
            <v>22.400000000000002</v>
          </cell>
          <cell r="F372">
            <v>22.400000000000002</v>
          </cell>
          <cell r="G372">
            <v>31.5</v>
          </cell>
          <cell r="H372">
            <v>31.5</v>
          </cell>
          <cell r="I372">
            <v>9.0999999999999979</v>
          </cell>
          <cell r="J372">
            <v>0.40624999999999989</v>
          </cell>
          <cell r="K372">
            <v>8.4000000000000021</v>
          </cell>
          <cell r="L372">
            <v>0.6000000000000002</v>
          </cell>
          <cell r="M372" t="str">
            <v>VG88002</v>
          </cell>
          <cell r="N372">
            <v>408</v>
          </cell>
          <cell r="O372" t="str">
            <v>MEED</v>
          </cell>
          <cell r="P372" t="str">
            <v>GENERIC CAT 2</v>
          </cell>
          <cell r="Q372" t="str">
            <v>VG88002408</v>
          </cell>
        </row>
        <row r="373">
          <cell r="A373" t="str">
            <v>Phenylpropanolomine-Guai* Cherryl Syr (Aliied)</v>
          </cell>
          <cell r="B373">
            <v>1</v>
          </cell>
          <cell r="C373">
            <v>25.5</v>
          </cell>
          <cell r="D373">
            <v>25.5</v>
          </cell>
          <cell r="E373">
            <v>40.800000000000004</v>
          </cell>
          <cell r="F373">
            <v>40.800000000000004</v>
          </cell>
          <cell r="G373">
            <v>57</v>
          </cell>
          <cell r="H373">
            <v>57</v>
          </cell>
          <cell r="I373">
            <v>16.199999999999996</v>
          </cell>
          <cell r="J373">
            <v>0.39705882352941163</v>
          </cell>
          <cell r="K373">
            <v>15.300000000000004</v>
          </cell>
          <cell r="L373">
            <v>0.6000000000000002</v>
          </cell>
          <cell r="M373" t="str">
            <v>VG88002</v>
          </cell>
          <cell r="N373">
            <v>409</v>
          </cell>
          <cell r="O373" t="str">
            <v>MEED</v>
          </cell>
          <cell r="P373" t="str">
            <v>GENERIC CAT 2</v>
          </cell>
          <cell r="Q373" t="str">
            <v>VG88002409</v>
          </cell>
        </row>
        <row r="374">
          <cell r="A374" t="str">
            <v>Pioglitazone 15Mg Tab Glito (Ambica) 100S</v>
          </cell>
          <cell r="B374">
            <v>100</v>
          </cell>
          <cell r="C374">
            <v>4.5</v>
          </cell>
          <cell r="D374">
            <v>450</v>
          </cell>
          <cell r="E374">
            <v>7.2</v>
          </cell>
          <cell r="F374">
            <v>720</v>
          </cell>
          <cell r="G374">
            <v>10.25</v>
          </cell>
          <cell r="H374">
            <v>1025</v>
          </cell>
          <cell r="I374">
            <v>305</v>
          </cell>
          <cell r="J374">
            <v>0.4236111111111111</v>
          </cell>
          <cell r="K374">
            <v>270</v>
          </cell>
          <cell r="L374">
            <v>0.6</v>
          </cell>
          <cell r="M374" t="str">
            <v>VG88002</v>
          </cell>
          <cell r="N374">
            <v>410</v>
          </cell>
          <cell r="O374" t="str">
            <v>MEED</v>
          </cell>
          <cell r="P374" t="str">
            <v>GENERIC CAT 2</v>
          </cell>
          <cell r="Q374" t="str">
            <v>VG88002410</v>
          </cell>
        </row>
        <row r="375">
          <cell r="A375" t="str">
            <v>Pioglitazone 30Mg Tab 100S (Glito)</v>
          </cell>
          <cell r="B375">
            <v>100</v>
          </cell>
          <cell r="C375">
            <v>4.2</v>
          </cell>
          <cell r="D375">
            <v>420</v>
          </cell>
          <cell r="E375">
            <v>6.72</v>
          </cell>
          <cell r="F375">
            <v>672</v>
          </cell>
          <cell r="G375">
            <v>9.5</v>
          </cell>
          <cell r="H375">
            <v>950</v>
          </cell>
          <cell r="I375">
            <v>278</v>
          </cell>
          <cell r="J375">
            <v>0.41369047619047616</v>
          </cell>
          <cell r="K375">
            <v>252</v>
          </cell>
          <cell r="L375">
            <v>0.6</v>
          </cell>
          <cell r="M375" t="str">
            <v>VG88002</v>
          </cell>
          <cell r="N375">
            <v>411</v>
          </cell>
          <cell r="O375" t="str">
            <v>MEED</v>
          </cell>
          <cell r="P375" t="str">
            <v>GENERIC CAT 2</v>
          </cell>
          <cell r="Q375" t="str">
            <v>VG88002411</v>
          </cell>
        </row>
        <row r="376">
          <cell r="A376" t="str">
            <v>Pioglitazone 30 Mg Tab 100S (Pioglifar 30)</v>
          </cell>
          <cell r="B376">
            <v>100</v>
          </cell>
          <cell r="C376">
            <v>4.3</v>
          </cell>
          <cell r="D376">
            <v>430</v>
          </cell>
          <cell r="E376">
            <v>6.88</v>
          </cell>
          <cell r="F376">
            <v>688</v>
          </cell>
          <cell r="G376">
            <v>9.75</v>
          </cell>
          <cell r="H376">
            <v>975</v>
          </cell>
          <cell r="I376">
            <v>287</v>
          </cell>
          <cell r="J376">
            <v>0.41715116279069769</v>
          </cell>
          <cell r="K376">
            <v>258</v>
          </cell>
          <cell r="L376">
            <v>0.6</v>
          </cell>
          <cell r="M376" t="str">
            <v>VG88002</v>
          </cell>
          <cell r="N376">
            <v>412</v>
          </cell>
          <cell r="O376" t="str">
            <v>MEED</v>
          </cell>
          <cell r="P376" t="str">
            <v>GENERIC CAT 2</v>
          </cell>
          <cell r="Q376" t="str">
            <v>VG88002412</v>
          </cell>
        </row>
        <row r="377">
          <cell r="A377" t="str">
            <v>Piracetam 800Mg Tab 60S (Retento-800)</v>
          </cell>
          <cell r="B377">
            <v>60</v>
          </cell>
          <cell r="C377">
            <v>6.666666666666667</v>
          </cell>
          <cell r="D377">
            <v>400</v>
          </cell>
          <cell r="E377">
            <v>10.666666666666666</v>
          </cell>
          <cell r="F377">
            <v>640</v>
          </cell>
          <cell r="G377">
            <v>15</v>
          </cell>
          <cell r="H377">
            <v>900</v>
          </cell>
          <cell r="I377">
            <v>260</v>
          </cell>
          <cell r="J377">
            <v>0.40625</v>
          </cell>
          <cell r="K377">
            <v>240</v>
          </cell>
          <cell r="L377">
            <v>0.6</v>
          </cell>
          <cell r="M377" t="str">
            <v>VG88002</v>
          </cell>
          <cell r="N377">
            <v>413</v>
          </cell>
          <cell r="O377" t="str">
            <v>MEED</v>
          </cell>
          <cell r="P377" t="str">
            <v>GENERIC CAT 2</v>
          </cell>
          <cell r="Q377" t="str">
            <v>VG88002413</v>
          </cell>
        </row>
        <row r="378">
          <cell r="A378" t="str">
            <v>Piroxicam 10Mg Cap (Dli)100S</v>
          </cell>
          <cell r="B378">
            <v>100</v>
          </cell>
          <cell r="C378">
            <v>0.89</v>
          </cell>
          <cell r="D378">
            <v>89</v>
          </cell>
          <cell r="E378">
            <v>1.4240000000000002</v>
          </cell>
          <cell r="F378">
            <v>142.4</v>
          </cell>
          <cell r="G378">
            <v>2</v>
          </cell>
          <cell r="H378">
            <v>200</v>
          </cell>
          <cell r="I378">
            <v>57.599999999999994</v>
          </cell>
          <cell r="J378">
            <v>0.40449438202247184</v>
          </cell>
          <cell r="K378">
            <v>53.400000000000006</v>
          </cell>
          <cell r="L378">
            <v>0.60000000000000009</v>
          </cell>
          <cell r="M378" t="str">
            <v>VG88002</v>
          </cell>
          <cell r="N378">
            <v>414</v>
          </cell>
          <cell r="O378" t="str">
            <v>MEED</v>
          </cell>
          <cell r="P378" t="str">
            <v>GENERIC CAT 2</v>
          </cell>
          <cell r="Q378" t="str">
            <v>VG88002414</v>
          </cell>
        </row>
        <row r="379">
          <cell r="A379" t="str">
            <v>Plain NSS 1 Liter (Green) Euromed-12</v>
          </cell>
          <cell r="B379">
            <v>12</v>
          </cell>
          <cell r="C379">
            <v>63</v>
          </cell>
          <cell r="D379">
            <v>756</v>
          </cell>
          <cell r="E379">
            <v>100.80000000000001</v>
          </cell>
          <cell r="F379">
            <v>1209.6000000000001</v>
          </cell>
          <cell r="G379">
            <v>141.25</v>
          </cell>
          <cell r="H379">
            <v>1695</v>
          </cell>
          <cell r="I379">
            <v>485.39999999999986</v>
          </cell>
          <cell r="J379">
            <v>0.40128968253968239</v>
          </cell>
          <cell r="K379">
            <v>453.60000000000014</v>
          </cell>
          <cell r="L379">
            <v>0.6000000000000002</v>
          </cell>
          <cell r="M379" t="str">
            <v>VG88002</v>
          </cell>
          <cell r="N379">
            <v>416</v>
          </cell>
          <cell r="O379" t="str">
            <v>MEED</v>
          </cell>
          <cell r="P379" t="str">
            <v>GENERIC CAT 2</v>
          </cell>
          <cell r="Q379" t="str">
            <v>VG88002416</v>
          </cell>
        </row>
        <row r="380">
          <cell r="A380" t="str">
            <v>Plain Nss 500Ml (Green)24S</v>
          </cell>
          <cell r="B380">
            <v>24</v>
          </cell>
          <cell r="C380">
            <v>60</v>
          </cell>
          <cell r="D380">
            <v>1440</v>
          </cell>
          <cell r="E380">
            <v>96</v>
          </cell>
          <cell r="F380">
            <v>2304</v>
          </cell>
          <cell r="G380">
            <v>134.5</v>
          </cell>
          <cell r="H380">
            <v>3228</v>
          </cell>
          <cell r="I380">
            <v>924</v>
          </cell>
          <cell r="J380">
            <v>0.40104166666666669</v>
          </cell>
          <cell r="K380">
            <v>864</v>
          </cell>
          <cell r="L380">
            <v>0.6</v>
          </cell>
          <cell r="M380" t="str">
            <v>VG88002</v>
          </cell>
          <cell r="N380">
            <v>417</v>
          </cell>
          <cell r="O380" t="str">
            <v>MEED</v>
          </cell>
          <cell r="P380" t="str">
            <v>GENERIC CAT 2</v>
          </cell>
          <cell r="Q380" t="str">
            <v>VG88002417</v>
          </cell>
        </row>
        <row r="381">
          <cell r="A381" t="str">
            <v>Plain Nss 50Ml Vial Green (Euromed) 20S</v>
          </cell>
          <cell r="B381">
            <v>20</v>
          </cell>
          <cell r="C381">
            <v>38</v>
          </cell>
          <cell r="D381">
            <v>760</v>
          </cell>
          <cell r="E381">
            <v>60.8</v>
          </cell>
          <cell r="F381">
            <v>1216</v>
          </cell>
          <cell r="G381">
            <v>85.25</v>
          </cell>
          <cell r="H381">
            <v>1705</v>
          </cell>
          <cell r="I381">
            <v>489</v>
          </cell>
          <cell r="J381">
            <v>0.40213815789473684</v>
          </cell>
          <cell r="K381">
            <v>456</v>
          </cell>
          <cell r="L381">
            <v>0.6</v>
          </cell>
          <cell r="M381" t="str">
            <v>VG88002</v>
          </cell>
          <cell r="N381">
            <v>418</v>
          </cell>
          <cell r="O381" t="str">
            <v>MEED</v>
          </cell>
          <cell r="P381" t="str">
            <v>GENERIC CAT 2</v>
          </cell>
          <cell r="Q381" t="str">
            <v>VG88002418</v>
          </cell>
        </row>
        <row r="382">
          <cell r="A382" t="str">
            <v>Potassium Chloride 600Mg Tab 100S (K-Lyte)</v>
          </cell>
          <cell r="B382">
            <v>100</v>
          </cell>
          <cell r="C382">
            <v>8.25</v>
          </cell>
          <cell r="D382">
            <v>825</v>
          </cell>
          <cell r="E382">
            <v>13.2</v>
          </cell>
          <cell r="F382">
            <v>1320</v>
          </cell>
          <cell r="G382">
            <v>18.5</v>
          </cell>
          <cell r="H382">
            <v>1850</v>
          </cell>
          <cell r="I382">
            <v>530</v>
          </cell>
          <cell r="J382">
            <v>0.40151515151515149</v>
          </cell>
          <cell r="K382">
            <v>495</v>
          </cell>
          <cell r="L382">
            <v>0.6</v>
          </cell>
          <cell r="M382" t="str">
            <v>VG88002</v>
          </cell>
          <cell r="N382">
            <v>419</v>
          </cell>
          <cell r="O382" t="str">
            <v>MEED</v>
          </cell>
          <cell r="P382" t="str">
            <v>GENERIC CAT 2</v>
          </cell>
          <cell r="Q382" t="str">
            <v>VG88002419</v>
          </cell>
        </row>
        <row r="383">
          <cell r="A383" t="str">
            <v>Prednisone 10Mg Tab 100S (Presone)</v>
          </cell>
          <cell r="B383">
            <v>100</v>
          </cell>
          <cell r="C383">
            <v>0.75</v>
          </cell>
          <cell r="D383">
            <v>75</v>
          </cell>
          <cell r="E383">
            <v>1.2</v>
          </cell>
          <cell r="F383">
            <v>120</v>
          </cell>
          <cell r="G383">
            <v>1.75</v>
          </cell>
          <cell r="H383">
            <v>175</v>
          </cell>
          <cell r="I383">
            <v>55</v>
          </cell>
          <cell r="J383">
            <v>0.45833333333333331</v>
          </cell>
          <cell r="K383">
            <v>45</v>
          </cell>
          <cell r="L383">
            <v>0.6</v>
          </cell>
          <cell r="M383" t="str">
            <v>VG88002</v>
          </cell>
          <cell r="N383">
            <v>421</v>
          </cell>
          <cell r="O383" t="str">
            <v>MEED</v>
          </cell>
          <cell r="P383" t="str">
            <v>GENERIC CAT 2</v>
          </cell>
          <cell r="Q383" t="str">
            <v>VG88002421</v>
          </cell>
        </row>
        <row r="384">
          <cell r="A384" t="str">
            <v>Pregabalin 75Mg Cap 56S (Gablurica)</v>
          </cell>
          <cell r="B384">
            <v>56</v>
          </cell>
          <cell r="C384">
            <v>8</v>
          </cell>
          <cell r="D384">
            <v>448</v>
          </cell>
          <cell r="E384">
            <v>12.8</v>
          </cell>
          <cell r="F384">
            <v>716.80000000000007</v>
          </cell>
          <cell r="G384">
            <v>18</v>
          </cell>
          <cell r="H384">
            <v>1008</v>
          </cell>
          <cell r="I384">
            <v>291.19999999999993</v>
          </cell>
          <cell r="J384">
            <v>0.40624999999999989</v>
          </cell>
          <cell r="K384">
            <v>268.80000000000007</v>
          </cell>
          <cell r="L384">
            <v>0.6000000000000002</v>
          </cell>
          <cell r="M384" t="str">
            <v>VG88002</v>
          </cell>
          <cell r="N384">
            <v>422</v>
          </cell>
          <cell r="O384" t="str">
            <v>MEED</v>
          </cell>
          <cell r="P384" t="str">
            <v>GENERIC CAT 2</v>
          </cell>
          <cell r="Q384" t="str">
            <v>VG88002422</v>
          </cell>
        </row>
        <row r="385">
          <cell r="A385" t="str">
            <v>Pregabalin 75Mg Cap 30S (Pregeb)</v>
          </cell>
          <cell r="B385">
            <v>30</v>
          </cell>
          <cell r="C385">
            <v>11.666666666666666</v>
          </cell>
          <cell r="D385">
            <v>350</v>
          </cell>
          <cell r="E385">
            <v>18.666666666666668</v>
          </cell>
          <cell r="F385">
            <v>560</v>
          </cell>
          <cell r="G385">
            <v>26.25</v>
          </cell>
          <cell r="H385">
            <v>787.5</v>
          </cell>
          <cell r="I385">
            <v>227.5</v>
          </cell>
          <cell r="J385">
            <v>0.40625</v>
          </cell>
          <cell r="K385">
            <v>210</v>
          </cell>
          <cell r="L385">
            <v>0.6</v>
          </cell>
          <cell r="M385" t="str">
            <v>VG88002</v>
          </cell>
          <cell r="N385">
            <v>423</v>
          </cell>
          <cell r="O385" t="str">
            <v>MEED</v>
          </cell>
          <cell r="P385" t="str">
            <v>GENERIC CAT 2</v>
          </cell>
          <cell r="Q385" t="str">
            <v>VG88002423</v>
          </cell>
        </row>
        <row r="386">
          <cell r="A386" t="str">
            <v>Pregabalin 75Mg Cap 100S (Probal-75)</v>
          </cell>
          <cell r="B386">
            <v>100</v>
          </cell>
          <cell r="C386">
            <v>8.9</v>
          </cell>
          <cell r="D386">
            <v>890</v>
          </cell>
          <cell r="E386">
            <v>14.24</v>
          </cell>
          <cell r="F386">
            <v>1424</v>
          </cell>
          <cell r="G386">
            <v>20</v>
          </cell>
          <cell r="H386">
            <v>2000</v>
          </cell>
          <cell r="I386">
            <v>576</v>
          </cell>
          <cell r="J386">
            <v>0.4044943820224719</v>
          </cell>
          <cell r="K386">
            <v>534</v>
          </cell>
          <cell r="L386">
            <v>0.6</v>
          </cell>
          <cell r="M386" t="str">
            <v>VG88002</v>
          </cell>
          <cell r="N386">
            <v>424</v>
          </cell>
          <cell r="O386" t="str">
            <v>MEED</v>
          </cell>
          <cell r="P386" t="str">
            <v>GENERIC CAT 2</v>
          </cell>
          <cell r="Q386" t="str">
            <v>VG88002424</v>
          </cell>
        </row>
        <row r="387">
          <cell r="A387" t="str">
            <v>Propranolol 10 Mg Tab 100S Oranol</v>
          </cell>
          <cell r="B387">
            <v>100</v>
          </cell>
          <cell r="C387">
            <v>0.52</v>
          </cell>
          <cell r="D387">
            <v>52</v>
          </cell>
          <cell r="E387">
            <v>0.83200000000000007</v>
          </cell>
          <cell r="F387">
            <v>83.2</v>
          </cell>
          <cell r="G387">
            <v>1.25</v>
          </cell>
          <cell r="H387">
            <v>125</v>
          </cell>
          <cell r="I387">
            <v>41.8</v>
          </cell>
          <cell r="J387">
            <v>0.50240384615384615</v>
          </cell>
          <cell r="K387">
            <v>31.200000000000003</v>
          </cell>
          <cell r="L387">
            <v>0.60000000000000009</v>
          </cell>
          <cell r="M387" t="str">
            <v>VG88002</v>
          </cell>
          <cell r="N387">
            <v>425</v>
          </cell>
          <cell r="O387" t="str">
            <v>MEED</v>
          </cell>
          <cell r="P387" t="str">
            <v>GENERIC CAT 2</v>
          </cell>
          <cell r="Q387" t="str">
            <v>VG88002425</v>
          </cell>
        </row>
        <row r="388">
          <cell r="A388" t="str">
            <v>Propranolol 40 Mg Tab 100S Oranol</v>
          </cell>
          <cell r="B388">
            <v>100</v>
          </cell>
          <cell r="C388">
            <v>0.57999999999999996</v>
          </cell>
          <cell r="D388">
            <v>58</v>
          </cell>
          <cell r="E388">
            <v>0.92800000000000016</v>
          </cell>
          <cell r="F388">
            <v>92.800000000000011</v>
          </cell>
          <cell r="G388">
            <v>1.5</v>
          </cell>
          <cell r="H388">
            <v>150</v>
          </cell>
          <cell r="I388">
            <v>57.199999999999989</v>
          </cell>
          <cell r="J388">
            <v>0.6163793103448274</v>
          </cell>
          <cell r="K388">
            <v>34.800000000000011</v>
          </cell>
          <cell r="L388">
            <v>0.6000000000000002</v>
          </cell>
          <cell r="M388" t="str">
            <v>VG88002</v>
          </cell>
          <cell r="N388">
            <v>426</v>
          </cell>
          <cell r="O388" t="str">
            <v>MEED</v>
          </cell>
          <cell r="P388" t="str">
            <v>GENERIC CAT 2</v>
          </cell>
          <cell r="Q388" t="str">
            <v>VG88002426</v>
          </cell>
        </row>
        <row r="389">
          <cell r="A389" t="str">
            <v>Pyrantel Pamoate 250Mg Syr (Dli)</v>
          </cell>
          <cell r="B389">
            <v>1</v>
          </cell>
          <cell r="C389">
            <v>42</v>
          </cell>
          <cell r="D389">
            <v>42</v>
          </cell>
          <cell r="E389">
            <v>67.2</v>
          </cell>
          <cell r="F389">
            <v>67.2</v>
          </cell>
          <cell r="G389">
            <v>94</v>
          </cell>
          <cell r="H389">
            <v>94</v>
          </cell>
          <cell r="I389">
            <v>26.799999999999997</v>
          </cell>
          <cell r="J389">
            <v>0.39880952380952372</v>
          </cell>
          <cell r="K389">
            <v>25.200000000000003</v>
          </cell>
          <cell r="L389">
            <v>0.60000000000000009</v>
          </cell>
          <cell r="M389" t="str">
            <v>VG88002</v>
          </cell>
          <cell r="N389">
            <v>427</v>
          </cell>
          <cell r="O389" t="str">
            <v>MEED</v>
          </cell>
          <cell r="P389" t="str">
            <v>GENERIC CAT 2</v>
          </cell>
          <cell r="Q389" t="str">
            <v>VG88002427</v>
          </cell>
        </row>
        <row r="390">
          <cell r="A390" t="str">
            <v>Pyrazinamide 250Mg Susp 120Ml (Zynaphar)</v>
          </cell>
          <cell r="B390">
            <v>1</v>
          </cell>
          <cell r="C390">
            <v>120</v>
          </cell>
          <cell r="D390">
            <v>120</v>
          </cell>
          <cell r="E390">
            <v>192</v>
          </cell>
          <cell r="F390">
            <v>192</v>
          </cell>
          <cell r="G390">
            <v>269</v>
          </cell>
          <cell r="H390">
            <v>269</v>
          </cell>
          <cell r="I390">
            <v>77</v>
          </cell>
          <cell r="J390">
            <v>0.40104166666666669</v>
          </cell>
          <cell r="K390">
            <v>72</v>
          </cell>
          <cell r="L390">
            <v>0.6</v>
          </cell>
          <cell r="M390" t="str">
            <v>VG88002</v>
          </cell>
          <cell r="N390">
            <v>428</v>
          </cell>
          <cell r="O390" t="str">
            <v>MEED</v>
          </cell>
          <cell r="P390" t="str">
            <v>GENERIC CAT 2</v>
          </cell>
          <cell r="Q390" t="str">
            <v>VG88002428</v>
          </cell>
        </row>
        <row r="391">
          <cell r="A391" t="str">
            <v>Pyrazinamide 250Mg Susp 60Ml (Zynaphar)</v>
          </cell>
          <cell r="B391">
            <v>1</v>
          </cell>
          <cell r="C391">
            <v>60</v>
          </cell>
          <cell r="D391">
            <v>60</v>
          </cell>
          <cell r="E391">
            <v>96</v>
          </cell>
          <cell r="F391">
            <v>96</v>
          </cell>
          <cell r="G391">
            <v>134.5</v>
          </cell>
          <cell r="H391">
            <v>134.5</v>
          </cell>
          <cell r="I391">
            <v>38.5</v>
          </cell>
          <cell r="J391">
            <v>0.40104166666666669</v>
          </cell>
          <cell r="K391">
            <v>36</v>
          </cell>
          <cell r="L391">
            <v>0.6</v>
          </cell>
          <cell r="M391" t="str">
            <v>VG88002</v>
          </cell>
          <cell r="N391">
            <v>429</v>
          </cell>
          <cell r="O391" t="str">
            <v>MEED</v>
          </cell>
          <cell r="P391" t="str">
            <v>GENERIC CAT 2</v>
          </cell>
          <cell r="Q391" t="str">
            <v>VG88002429</v>
          </cell>
        </row>
        <row r="392">
          <cell r="A392" t="str">
            <v>Ranitidine 150Mg Tab 100S (Ranitein)</v>
          </cell>
          <cell r="B392">
            <v>100</v>
          </cell>
          <cell r="C392">
            <v>1.1499999999999999</v>
          </cell>
          <cell r="D392">
            <v>115</v>
          </cell>
          <cell r="E392">
            <v>1.84</v>
          </cell>
          <cell r="F392">
            <v>184</v>
          </cell>
          <cell r="G392">
            <v>2.75</v>
          </cell>
          <cell r="H392">
            <v>275</v>
          </cell>
          <cell r="I392">
            <v>91</v>
          </cell>
          <cell r="J392">
            <v>0.49456521739130432</v>
          </cell>
          <cell r="K392">
            <v>69</v>
          </cell>
          <cell r="L392">
            <v>0.6</v>
          </cell>
          <cell r="M392" t="str">
            <v>VG88002</v>
          </cell>
          <cell r="N392">
            <v>430</v>
          </cell>
          <cell r="O392" t="str">
            <v>MEED</v>
          </cell>
          <cell r="P392" t="str">
            <v>GENERIC CAT 2</v>
          </cell>
          <cell r="Q392" t="str">
            <v>VG88002430</v>
          </cell>
        </row>
        <row r="393">
          <cell r="A393" t="str">
            <v>Rifampicin 200Mg Susp 120Ml (Picinaf)</v>
          </cell>
          <cell r="B393">
            <v>1</v>
          </cell>
          <cell r="C393">
            <v>165</v>
          </cell>
          <cell r="D393">
            <v>165</v>
          </cell>
          <cell r="E393">
            <v>264</v>
          </cell>
          <cell r="F393">
            <v>264</v>
          </cell>
          <cell r="G393">
            <v>369.75</v>
          </cell>
          <cell r="H393">
            <v>369.75</v>
          </cell>
          <cell r="I393">
            <v>105.75</v>
          </cell>
          <cell r="J393">
            <v>0.40056818181818182</v>
          </cell>
          <cell r="K393">
            <v>99</v>
          </cell>
          <cell r="L393">
            <v>0.6</v>
          </cell>
          <cell r="M393" t="str">
            <v>VG88002</v>
          </cell>
          <cell r="N393">
            <v>431</v>
          </cell>
          <cell r="O393" t="str">
            <v>MEED</v>
          </cell>
          <cell r="P393" t="str">
            <v>GENERIC CAT 2</v>
          </cell>
          <cell r="Q393" t="str">
            <v>VG88002431</v>
          </cell>
        </row>
        <row r="394">
          <cell r="A394" t="str">
            <v>Rifampicin 450 Mg Cap 100S Eufropin</v>
          </cell>
          <cell r="B394">
            <v>100</v>
          </cell>
          <cell r="C394">
            <v>6.7</v>
          </cell>
          <cell r="D394">
            <v>670</v>
          </cell>
          <cell r="E394">
            <v>10.72</v>
          </cell>
          <cell r="F394">
            <v>1072</v>
          </cell>
          <cell r="G394">
            <v>15</v>
          </cell>
          <cell r="H394">
            <v>1500</v>
          </cell>
          <cell r="I394">
            <v>428</v>
          </cell>
          <cell r="J394">
            <v>0.39925373134328357</v>
          </cell>
          <cell r="K394">
            <v>402</v>
          </cell>
          <cell r="L394">
            <v>0.6</v>
          </cell>
          <cell r="M394" t="str">
            <v>VG88002</v>
          </cell>
          <cell r="N394">
            <v>432</v>
          </cell>
          <cell r="O394" t="str">
            <v>MEED</v>
          </cell>
          <cell r="P394" t="str">
            <v>GENERIC CAT 2</v>
          </cell>
          <cell r="Q394" t="str">
            <v>VG88002432</v>
          </cell>
        </row>
        <row r="395">
          <cell r="A395" t="str">
            <v>Rifampicin 450Mg Cap Picinaf (Tolmann)100S</v>
          </cell>
          <cell r="B395">
            <v>100</v>
          </cell>
          <cell r="C395">
            <v>6.7</v>
          </cell>
          <cell r="D395">
            <v>670</v>
          </cell>
          <cell r="E395">
            <v>10.72</v>
          </cell>
          <cell r="F395">
            <v>1072</v>
          </cell>
          <cell r="G395">
            <v>15</v>
          </cell>
          <cell r="H395">
            <v>1500</v>
          </cell>
          <cell r="I395">
            <v>428</v>
          </cell>
          <cell r="J395">
            <v>0.39925373134328357</v>
          </cell>
          <cell r="K395">
            <v>402</v>
          </cell>
          <cell r="L395">
            <v>0.6</v>
          </cell>
          <cell r="M395" t="str">
            <v>VG88002</v>
          </cell>
          <cell r="N395">
            <v>433</v>
          </cell>
          <cell r="O395" t="str">
            <v>MEED</v>
          </cell>
          <cell r="P395" t="str">
            <v>GENERIC CAT 2</v>
          </cell>
          <cell r="Q395" t="str">
            <v>VG88002433</v>
          </cell>
        </row>
        <row r="396">
          <cell r="A396" t="str">
            <v>Rifamp + Inh + Pza + Etha 84S Tab (Ifamso Pe)</v>
          </cell>
          <cell r="B396">
            <v>84</v>
          </cell>
          <cell r="C396">
            <v>7.6190476190476186</v>
          </cell>
          <cell r="D396">
            <v>640</v>
          </cell>
          <cell r="E396">
            <v>12.19047619047619</v>
          </cell>
          <cell r="F396">
            <v>1024</v>
          </cell>
          <cell r="G396">
            <v>17.25</v>
          </cell>
          <cell r="H396">
            <v>1449</v>
          </cell>
          <cell r="I396">
            <v>425</v>
          </cell>
          <cell r="J396">
            <v>0.4150390625</v>
          </cell>
          <cell r="K396">
            <v>384</v>
          </cell>
          <cell r="L396">
            <v>0.6</v>
          </cell>
          <cell r="M396" t="str">
            <v>VG88002</v>
          </cell>
          <cell r="N396">
            <v>434</v>
          </cell>
          <cell r="O396" t="str">
            <v>MEED</v>
          </cell>
          <cell r="P396" t="str">
            <v>GENERIC CAT 2</v>
          </cell>
          <cell r="Q396" t="str">
            <v>VG88002434</v>
          </cell>
        </row>
        <row r="397">
          <cell r="A397" t="str">
            <v>Rifampicin+Ison Tab Fixcom 2 80S(Lloyd) 142-C</v>
          </cell>
          <cell r="B397">
            <v>80</v>
          </cell>
          <cell r="C397">
            <v>6.375</v>
          </cell>
          <cell r="D397">
            <v>510</v>
          </cell>
          <cell r="E397">
            <v>10.199999999999999</v>
          </cell>
          <cell r="F397">
            <v>816</v>
          </cell>
          <cell r="G397">
            <v>14.25</v>
          </cell>
          <cell r="H397">
            <v>1140</v>
          </cell>
          <cell r="I397">
            <v>324</v>
          </cell>
          <cell r="J397">
            <v>0.39705882352941174</v>
          </cell>
          <cell r="K397">
            <v>306</v>
          </cell>
          <cell r="L397">
            <v>0.6</v>
          </cell>
          <cell r="M397" t="str">
            <v>VG88002</v>
          </cell>
          <cell r="N397">
            <v>435</v>
          </cell>
          <cell r="O397" t="str">
            <v>MEED</v>
          </cell>
          <cell r="P397" t="str">
            <v>GENERIC CAT 2</v>
          </cell>
          <cell r="Q397" t="str">
            <v>VG88002435</v>
          </cell>
        </row>
        <row r="398">
          <cell r="A398" t="str">
            <v>Rifampicin + Ison Tab 84S (Ifamso)</v>
          </cell>
          <cell r="B398">
            <v>84</v>
          </cell>
          <cell r="C398">
            <v>6</v>
          </cell>
          <cell r="D398">
            <v>504</v>
          </cell>
          <cell r="E398">
            <v>9.6000000000000014</v>
          </cell>
          <cell r="F398">
            <v>806.40000000000009</v>
          </cell>
          <cell r="G398">
            <v>13.5</v>
          </cell>
          <cell r="H398">
            <v>1134</v>
          </cell>
          <cell r="I398">
            <v>327.59999999999991</v>
          </cell>
          <cell r="J398">
            <v>0.40624999999999983</v>
          </cell>
          <cell r="K398">
            <v>302.40000000000009</v>
          </cell>
          <cell r="L398">
            <v>0.6000000000000002</v>
          </cell>
          <cell r="M398" t="str">
            <v>VG88002</v>
          </cell>
          <cell r="N398">
            <v>436</v>
          </cell>
          <cell r="O398" t="str">
            <v>MEED</v>
          </cell>
          <cell r="P398" t="str">
            <v>GENERIC CAT 2</v>
          </cell>
          <cell r="Q398" t="str">
            <v>VG88002436</v>
          </cell>
        </row>
        <row r="399">
          <cell r="A399" t="str">
            <v>Risperidone 2Mg Tab 100S (Risdosolplus)</v>
          </cell>
          <cell r="B399">
            <v>100</v>
          </cell>
          <cell r="C399">
            <v>5.8</v>
          </cell>
          <cell r="D399">
            <v>580</v>
          </cell>
          <cell r="E399">
            <v>9.2799999999999994</v>
          </cell>
          <cell r="F399">
            <v>928</v>
          </cell>
          <cell r="G399">
            <v>13</v>
          </cell>
          <cell r="H399">
            <v>1300</v>
          </cell>
          <cell r="I399">
            <v>372</v>
          </cell>
          <cell r="J399">
            <v>0.40086206896551724</v>
          </cell>
          <cell r="K399">
            <v>348</v>
          </cell>
          <cell r="L399">
            <v>0.6</v>
          </cell>
          <cell r="M399" t="str">
            <v>VG88002</v>
          </cell>
          <cell r="N399">
            <v>437</v>
          </cell>
          <cell r="O399" t="str">
            <v>MEED</v>
          </cell>
          <cell r="P399" t="str">
            <v>GENERIC CAT 2</v>
          </cell>
          <cell r="Q399" t="str">
            <v>VG88002437</v>
          </cell>
        </row>
        <row r="400">
          <cell r="A400" t="str">
            <v>Risperidone 2Mg Tab Sizodon(Sun Pharma)50s</v>
          </cell>
          <cell r="B400">
            <v>50</v>
          </cell>
          <cell r="C400">
            <v>9.8000000000000007</v>
          </cell>
          <cell r="D400">
            <v>490</v>
          </cell>
          <cell r="E400">
            <v>15.68</v>
          </cell>
          <cell r="F400">
            <v>784</v>
          </cell>
          <cell r="G400">
            <v>22</v>
          </cell>
          <cell r="H400">
            <v>1100</v>
          </cell>
          <cell r="I400">
            <v>316</v>
          </cell>
          <cell r="J400">
            <v>0.40306122448979592</v>
          </cell>
          <cell r="K400">
            <v>294</v>
          </cell>
          <cell r="L400">
            <v>0.6</v>
          </cell>
          <cell r="M400" t="str">
            <v>VG88002</v>
          </cell>
          <cell r="N400">
            <v>438</v>
          </cell>
          <cell r="O400" t="str">
            <v>MEED</v>
          </cell>
          <cell r="P400" t="str">
            <v>GENERIC CAT 2</v>
          </cell>
          <cell r="Q400" t="str">
            <v>VG88002438</v>
          </cell>
        </row>
        <row r="401">
          <cell r="A401" t="str">
            <v>Rosuvastatin 10Mg Tab 100S (Aurora)</v>
          </cell>
          <cell r="B401">
            <v>100</v>
          </cell>
          <cell r="C401">
            <v>3.5</v>
          </cell>
          <cell r="D401">
            <v>350</v>
          </cell>
          <cell r="E401">
            <v>5.6</v>
          </cell>
          <cell r="F401">
            <v>560</v>
          </cell>
          <cell r="G401">
            <v>8</v>
          </cell>
          <cell r="H401">
            <v>800</v>
          </cell>
          <cell r="I401">
            <v>240</v>
          </cell>
          <cell r="J401">
            <v>0.42857142857142855</v>
          </cell>
          <cell r="K401">
            <v>210</v>
          </cell>
          <cell r="L401">
            <v>0.6</v>
          </cell>
          <cell r="M401" t="str">
            <v>VG88002</v>
          </cell>
          <cell r="N401">
            <v>439</v>
          </cell>
          <cell r="O401" t="str">
            <v>MEED</v>
          </cell>
          <cell r="P401" t="str">
            <v>GENERIC CAT 2</v>
          </cell>
          <cell r="Q401" t="str">
            <v>VG88002439</v>
          </cell>
        </row>
        <row r="402">
          <cell r="A402" t="str">
            <v>Rosuvastatin 10Mg Tab 100S (Rosumond)</v>
          </cell>
          <cell r="B402">
            <v>100</v>
          </cell>
          <cell r="C402">
            <v>2.57</v>
          </cell>
          <cell r="D402">
            <v>257</v>
          </cell>
          <cell r="E402">
            <v>4.1120000000000001</v>
          </cell>
          <cell r="F402">
            <v>411.20000000000005</v>
          </cell>
          <cell r="G402">
            <v>5.75</v>
          </cell>
          <cell r="H402">
            <v>575</v>
          </cell>
          <cell r="I402">
            <v>163.79999999999995</v>
          </cell>
          <cell r="J402">
            <v>0.39834630350194539</v>
          </cell>
          <cell r="K402">
            <v>154.20000000000005</v>
          </cell>
          <cell r="L402">
            <v>0.6000000000000002</v>
          </cell>
          <cell r="M402" t="str">
            <v>VG88002</v>
          </cell>
          <cell r="N402">
            <v>440</v>
          </cell>
          <cell r="O402" t="str">
            <v>MEED</v>
          </cell>
          <cell r="P402" t="str">
            <v>GENERIC CAT 2</v>
          </cell>
          <cell r="Q402" t="str">
            <v>VG88002440</v>
          </cell>
        </row>
        <row r="403">
          <cell r="A403" t="str">
            <v>Rosuvastatin 10 Mg Tab 100S Rosutin</v>
          </cell>
          <cell r="B403">
            <v>100</v>
          </cell>
          <cell r="C403">
            <v>2.75</v>
          </cell>
          <cell r="D403">
            <v>275</v>
          </cell>
          <cell r="E403">
            <v>4.4000000000000004</v>
          </cell>
          <cell r="F403">
            <v>440</v>
          </cell>
          <cell r="G403">
            <v>6.25</v>
          </cell>
          <cell r="H403">
            <v>625</v>
          </cell>
          <cell r="I403">
            <v>185</v>
          </cell>
          <cell r="J403">
            <v>0.42045454545454547</v>
          </cell>
          <cell r="K403">
            <v>165</v>
          </cell>
          <cell r="L403">
            <v>0.6</v>
          </cell>
          <cell r="M403" t="str">
            <v>VG88002</v>
          </cell>
          <cell r="N403">
            <v>441</v>
          </cell>
          <cell r="O403" t="str">
            <v>MEED</v>
          </cell>
          <cell r="P403" t="str">
            <v>GENERIC CAT 2</v>
          </cell>
          <cell r="Q403" t="str">
            <v>VG88002441</v>
          </cell>
        </row>
        <row r="404">
          <cell r="A404" t="str">
            <v>Rosuvastatin 20Mg Tab 100S (Aurora)</v>
          </cell>
          <cell r="B404">
            <v>100</v>
          </cell>
          <cell r="C404">
            <v>5.0999999999999996</v>
          </cell>
          <cell r="D404">
            <v>510</v>
          </cell>
          <cell r="E404">
            <v>8.16</v>
          </cell>
          <cell r="F404">
            <v>816</v>
          </cell>
          <cell r="G404">
            <v>11.5</v>
          </cell>
          <cell r="H404">
            <v>1150</v>
          </cell>
          <cell r="I404">
            <v>334</v>
          </cell>
          <cell r="J404">
            <v>0.40931372549019607</v>
          </cell>
          <cell r="K404">
            <v>306</v>
          </cell>
          <cell r="L404">
            <v>0.6</v>
          </cell>
          <cell r="M404" t="str">
            <v>VG88002</v>
          </cell>
          <cell r="N404">
            <v>442</v>
          </cell>
          <cell r="O404" t="str">
            <v>MEED</v>
          </cell>
          <cell r="P404" t="str">
            <v>GENERIC CAT 2</v>
          </cell>
          <cell r="Q404" t="str">
            <v>VG88002442</v>
          </cell>
        </row>
        <row r="405">
          <cell r="A405" t="str">
            <v>Rosuvastatin 20Mg Tab 100S (Rost-20)</v>
          </cell>
          <cell r="B405">
            <v>100</v>
          </cell>
          <cell r="C405">
            <v>4.4000000000000004</v>
          </cell>
          <cell r="D405">
            <v>440</v>
          </cell>
          <cell r="E405">
            <v>7.04</v>
          </cell>
          <cell r="F405">
            <v>704</v>
          </cell>
          <cell r="G405">
            <v>10</v>
          </cell>
          <cell r="H405">
            <v>1000</v>
          </cell>
          <cell r="I405">
            <v>296</v>
          </cell>
          <cell r="J405">
            <v>0.42045454545454547</v>
          </cell>
          <cell r="K405">
            <v>264</v>
          </cell>
          <cell r="L405">
            <v>0.6</v>
          </cell>
          <cell r="M405" t="str">
            <v>VG88002</v>
          </cell>
          <cell r="N405">
            <v>443</v>
          </cell>
          <cell r="O405" t="str">
            <v>MEED</v>
          </cell>
          <cell r="P405" t="str">
            <v>GENERIC CAT 2</v>
          </cell>
          <cell r="Q405" t="str">
            <v>VG88002443</v>
          </cell>
        </row>
        <row r="406">
          <cell r="A406" t="str">
            <v>Rosuvastatin 40Mg Tab 100S (Aurora)</v>
          </cell>
          <cell r="B406">
            <v>100</v>
          </cell>
          <cell r="C406">
            <v>6.5</v>
          </cell>
          <cell r="D406">
            <v>650</v>
          </cell>
          <cell r="E406">
            <v>10.4</v>
          </cell>
          <cell r="F406">
            <v>1040</v>
          </cell>
          <cell r="G406">
            <v>14.75</v>
          </cell>
          <cell r="H406">
            <v>1475</v>
          </cell>
          <cell r="I406">
            <v>435</v>
          </cell>
          <cell r="J406">
            <v>0.41826923076923078</v>
          </cell>
          <cell r="K406">
            <v>390</v>
          </cell>
          <cell r="L406">
            <v>0.6</v>
          </cell>
          <cell r="M406" t="str">
            <v>VG88002</v>
          </cell>
          <cell r="N406">
            <v>444</v>
          </cell>
          <cell r="O406" t="str">
            <v>MEED</v>
          </cell>
          <cell r="P406" t="str">
            <v>GENERIC CAT 2</v>
          </cell>
          <cell r="Q406" t="str">
            <v>VG88002444</v>
          </cell>
        </row>
        <row r="407">
          <cell r="A407" t="str">
            <v>Salbu+Guai 2Mg-100Mg Cap 100S (Dli)</v>
          </cell>
          <cell r="B407">
            <v>100</v>
          </cell>
          <cell r="C407">
            <v>0.81</v>
          </cell>
          <cell r="D407">
            <v>81</v>
          </cell>
          <cell r="E407">
            <v>1.296</v>
          </cell>
          <cell r="F407">
            <v>129.6</v>
          </cell>
          <cell r="G407">
            <v>2</v>
          </cell>
          <cell r="H407">
            <v>200</v>
          </cell>
          <cell r="I407">
            <v>70.400000000000006</v>
          </cell>
          <cell r="J407">
            <v>0.54320987654320996</v>
          </cell>
          <cell r="K407">
            <v>48.599999999999994</v>
          </cell>
          <cell r="L407">
            <v>0.6</v>
          </cell>
          <cell r="M407" t="str">
            <v>VG88002</v>
          </cell>
          <cell r="N407">
            <v>445</v>
          </cell>
          <cell r="O407" t="str">
            <v>MEED</v>
          </cell>
          <cell r="P407" t="str">
            <v>GENERIC CAT 2</v>
          </cell>
          <cell r="Q407" t="str">
            <v>VG88002445</v>
          </cell>
        </row>
        <row r="408">
          <cell r="A408" t="str">
            <v>Salbutamol 2Mg Syr 60Ml (Butamol)</v>
          </cell>
          <cell r="B408">
            <v>1</v>
          </cell>
          <cell r="C408">
            <v>11.25</v>
          </cell>
          <cell r="D408">
            <v>11.25</v>
          </cell>
          <cell r="E408">
            <v>18</v>
          </cell>
          <cell r="F408">
            <v>18</v>
          </cell>
          <cell r="G408">
            <v>25.25</v>
          </cell>
          <cell r="H408">
            <v>25.25</v>
          </cell>
          <cell r="I408">
            <v>7.25</v>
          </cell>
          <cell r="J408">
            <v>0.40277777777777779</v>
          </cell>
          <cell r="K408">
            <v>6.75</v>
          </cell>
          <cell r="L408">
            <v>0.6</v>
          </cell>
          <cell r="M408" t="str">
            <v>VG88002</v>
          </cell>
          <cell r="N408">
            <v>446</v>
          </cell>
          <cell r="O408" t="str">
            <v>MEED</v>
          </cell>
          <cell r="P408" t="str">
            <v>GENERIC CAT 2</v>
          </cell>
          <cell r="Q408" t="str">
            <v>VG88002446</v>
          </cell>
        </row>
        <row r="409">
          <cell r="A409" t="str">
            <v>Salbutamol 2Mg Syr 60Ml (Nobutol)</v>
          </cell>
          <cell r="B409">
            <v>1</v>
          </cell>
          <cell r="C409">
            <v>11.6</v>
          </cell>
          <cell r="D409">
            <v>11.6</v>
          </cell>
          <cell r="E409">
            <v>18.559999999999999</v>
          </cell>
          <cell r="F409">
            <v>18.559999999999999</v>
          </cell>
          <cell r="G409">
            <v>26</v>
          </cell>
          <cell r="H409">
            <v>26</v>
          </cell>
          <cell r="I409">
            <v>7.4400000000000013</v>
          </cell>
          <cell r="J409">
            <v>0.40086206896551735</v>
          </cell>
          <cell r="K409">
            <v>6.9599999999999991</v>
          </cell>
          <cell r="L409">
            <v>0.6</v>
          </cell>
          <cell r="M409" t="str">
            <v>VG88002</v>
          </cell>
          <cell r="N409">
            <v>447</v>
          </cell>
          <cell r="O409" t="str">
            <v>MEED</v>
          </cell>
          <cell r="P409" t="str">
            <v>GENERIC CAT 2</v>
          </cell>
          <cell r="Q409" t="str">
            <v>VG88002447</v>
          </cell>
        </row>
        <row r="410">
          <cell r="A410" t="str">
            <v>Salbutamol 2Mg Tab 100S (Vonwelt)</v>
          </cell>
          <cell r="B410">
            <v>100</v>
          </cell>
          <cell r="C410">
            <v>0.185</v>
          </cell>
          <cell r="D410">
            <v>18.5</v>
          </cell>
          <cell r="E410">
            <v>0.29600000000000004</v>
          </cell>
          <cell r="F410">
            <v>29.6</v>
          </cell>
          <cell r="G410">
            <v>0.5</v>
          </cell>
          <cell r="H410">
            <v>50</v>
          </cell>
          <cell r="I410">
            <v>20.399999999999999</v>
          </cell>
          <cell r="J410">
            <v>0.68918918918918914</v>
          </cell>
          <cell r="K410">
            <v>11.100000000000001</v>
          </cell>
          <cell r="L410">
            <v>0.60000000000000009</v>
          </cell>
          <cell r="M410" t="str">
            <v>VG88002</v>
          </cell>
          <cell r="N410">
            <v>448</v>
          </cell>
          <cell r="O410" t="str">
            <v>MEED</v>
          </cell>
          <cell r="P410" t="str">
            <v>GENERIC CAT 2</v>
          </cell>
          <cell r="Q410" t="str">
            <v>VG88002448</v>
          </cell>
        </row>
        <row r="411">
          <cell r="A411" t="str">
            <v>Salbutamol 2mg Tab 100s (Beisol)</v>
          </cell>
          <cell r="B411">
            <v>100</v>
          </cell>
          <cell r="C411">
            <v>0.37</v>
          </cell>
          <cell r="D411">
            <v>37</v>
          </cell>
          <cell r="E411">
            <v>0.59200000000000008</v>
          </cell>
          <cell r="F411">
            <v>59.2</v>
          </cell>
          <cell r="G411">
            <v>1</v>
          </cell>
          <cell r="H411">
            <v>100</v>
          </cell>
          <cell r="I411">
            <v>40.799999999999997</v>
          </cell>
          <cell r="J411">
            <v>0.68918918918918914</v>
          </cell>
          <cell r="K411">
            <v>22.200000000000003</v>
          </cell>
          <cell r="L411">
            <v>0.60000000000000009</v>
          </cell>
          <cell r="M411" t="str">
            <v>VG88002</v>
          </cell>
          <cell r="N411">
            <v>449</v>
          </cell>
          <cell r="O411" t="str">
            <v>MEED</v>
          </cell>
          <cell r="P411" t="str">
            <v>GENERIC CAT 2</v>
          </cell>
          <cell r="Q411" t="str">
            <v>VG88002449</v>
          </cell>
        </row>
        <row r="412">
          <cell r="A412" t="str">
            <v>Salbutamol 2Mg Tab 100S (Ventomax)</v>
          </cell>
          <cell r="B412">
            <v>100</v>
          </cell>
          <cell r="C412">
            <v>0.22500000000000001</v>
          </cell>
          <cell r="D412">
            <v>22.5</v>
          </cell>
          <cell r="E412">
            <v>0.36</v>
          </cell>
          <cell r="F412">
            <v>36</v>
          </cell>
          <cell r="G412">
            <v>0.75</v>
          </cell>
          <cell r="H412">
            <v>75</v>
          </cell>
          <cell r="I412">
            <v>39</v>
          </cell>
          <cell r="J412">
            <v>1.0833333333333333</v>
          </cell>
          <cell r="K412">
            <v>13.5</v>
          </cell>
          <cell r="L412">
            <v>0.6</v>
          </cell>
          <cell r="M412" t="str">
            <v>VG88002</v>
          </cell>
          <cell r="N412">
            <v>450</v>
          </cell>
          <cell r="O412" t="str">
            <v>MEED</v>
          </cell>
          <cell r="P412" t="str">
            <v>GENERIC CAT 2</v>
          </cell>
          <cell r="Q412" t="str">
            <v>VG88002450</v>
          </cell>
        </row>
        <row r="413">
          <cell r="A413" t="str">
            <v>Salbutamol 2Mg Tab 100S (Ventrex)</v>
          </cell>
          <cell r="B413">
            <v>100</v>
          </cell>
          <cell r="C413">
            <v>0.79</v>
          </cell>
          <cell r="D413">
            <v>79</v>
          </cell>
          <cell r="E413">
            <v>1.264</v>
          </cell>
          <cell r="F413">
            <v>126.4</v>
          </cell>
          <cell r="G413">
            <v>2</v>
          </cell>
          <cell r="H413">
            <v>200</v>
          </cell>
          <cell r="I413">
            <v>73.599999999999994</v>
          </cell>
          <cell r="J413">
            <v>0.58227848101265811</v>
          </cell>
          <cell r="K413">
            <v>47.400000000000006</v>
          </cell>
          <cell r="L413">
            <v>0.60000000000000009</v>
          </cell>
          <cell r="M413" t="str">
            <v>VG88002</v>
          </cell>
          <cell r="N413">
            <v>451</v>
          </cell>
          <cell r="O413" t="str">
            <v>MEED</v>
          </cell>
          <cell r="P413" t="str">
            <v>GENERIC CAT 2</v>
          </cell>
          <cell r="Q413" t="str">
            <v>VG88002451</v>
          </cell>
        </row>
        <row r="414">
          <cell r="A414" t="str">
            <v>Salbutamol 4Mg Tab 100S (Ventomax)</v>
          </cell>
          <cell r="B414">
            <v>100</v>
          </cell>
          <cell r="C414">
            <v>0.35</v>
          </cell>
          <cell r="D414">
            <v>35</v>
          </cell>
          <cell r="E414">
            <v>0.56000000000000005</v>
          </cell>
          <cell r="F414">
            <v>56</v>
          </cell>
          <cell r="G414">
            <v>1</v>
          </cell>
          <cell r="H414">
            <v>100</v>
          </cell>
          <cell r="I414">
            <v>44</v>
          </cell>
          <cell r="J414">
            <v>0.7857142857142857</v>
          </cell>
          <cell r="K414">
            <v>21</v>
          </cell>
          <cell r="L414">
            <v>0.6</v>
          </cell>
          <cell r="M414" t="str">
            <v>VG88002</v>
          </cell>
          <cell r="N414">
            <v>453</v>
          </cell>
          <cell r="O414" t="str">
            <v>MEED</v>
          </cell>
          <cell r="P414" t="str">
            <v>GENERIC CAT 2</v>
          </cell>
          <cell r="Q414" t="str">
            <v>VG88002453</v>
          </cell>
        </row>
        <row r="415">
          <cell r="A415" t="str">
            <v>Salbutamol Inhaler (Salbusol)</v>
          </cell>
          <cell r="B415">
            <v>1</v>
          </cell>
          <cell r="C415">
            <v>115</v>
          </cell>
          <cell r="D415">
            <v>115</v>
          </cell>
          <cell r="E415">
            <v>184</v>
          </cell>
          <cell r="F415">
            <v>184</v>
          </cell>
          <cell r="G415">
            <v>257.75</v>
          </cell>
          <cell r="H415">
            <v>257.75</v>
          </cell>
          <cell r="I415">
            <v>73.75</v>
          </cell>
          <cell r="J415">
            <v>0.40081521739130432</v>
          </cell>
          <cell r="K415">
            <v>69</v>
          </cell>
          <cell r="L415">
            <v>0.6</v>
          </cell>
          <cell r="M415" t="str">
            <v>VG88002</v>
          </cell>
          <cell r="N415">
            <v>454</v>
          </cell>
          <cell r="O415" t="str">
            <v>MEED</v>
          </cell>
          <cell r="P415" t="str">
            <v>GENERIC CAT 2</v>
          </cell>
          <cell r="Q415" t="str">
            <v>VG88002454</v>
          </cell>
        </row>
        <row r="416">
          <cell r="A416" t="str">
            <v>Salbutamol Neb 1mg/2.5ml 35s (Brodix)</v>
          </cell>
          <cell r="B416">
            <v>35</v>
          </cell>
          <cell r="C416">
            <v>5.2857142857142856</v>
          </cell>
          <cell r="D416">
            <v>185</v>
          </cell>
          <cell r="E416">
            <v>8.4571428571428573</v>
          </cell>
          <cell r="F416">
            <v>296</v>
          </cell>
          <cell r="G416">
            <v>12</v>
          </cell>
          <cell r="H416">
            <v>420</v>
          </cell>
          <cell r="I416">
            <v>124</v>
          </cell>
          <cell r="J416">
            <v>0.41891891891891891</v>
          </cell>
          <cell r="K416">
            <v>111</v>
          </cell>
          <cell r="L416">
            <v>0.6</v>
          </cell>
          <cell r="M416" t="str">
            <v>VG88002</v>
          </cell>
          <cell r="N416">
            <v>455</v>
          </cell>
          <cell r="O416" t="str">
            <v>MEED</v>
          </cell>
          <cell r="P416" t="str">
            <v>GENERIC CAT 2</v>
          </cell>
          <cell r="Q416" t="str">
            <v>VG88002455</v>
          </cell>
        </row>
        <row r="417">
          <cell r="A417" t="str">
            <v>Salbutamol Neb 1Mg-2*5Ml Hivent 30s (Euromed) 100-C</v>
          </cell>
          <cell r="B417">
            <v>30</v>
          </cell>
          <cell r="C417">
            <v>7.666666666666667</v>
          </cell>
          <cell r="D417">
            <v>230</v>
          </cell>
          <cell r="E417">
            <v>12.266666666666667</v>
          </cell>
          <cell r="F417">
            <v>368</v>
          </cell>
          <cell r="G417">
            <v>17.25</v>
          </cell>
          <cell r="H417">
            <v>517.5</v>
          </cell>
          <cell r="I417">
            <v>149.5</v>
          </cell>
          <cell r="J417">
            <v>0.40625</v>
          </cell>
          <cell r="K417">
            <v>138</v>
          </cell>
          <cell r="L417">
            <v>0.6</v>
          </cell>
          <cell r="M417" t="str">
            <v>VG88002</v>
          </cell>
          <cell r="N417">
            <v>456</v>
          </cell>
          <cell r="O417" t="str">
            <v>MEED</v>
          </cell>
          <cell r="P417" t="str">
            <v>GENERIC CAT 2</v>
          </cell>
          <cell r="Q417" t="str">
            <v>VG88002456</v>
          </cell>
        </row>
        <row r="418">
          <cell r="A418" t="str">
            <v>Salbutamol Neb 2*5Mg-2*5Ml 30S (Aerovent)</v>
          </cell>
          <cell r="B418">
            <v>30</v>
          </cell>
          <cell r="C418">
            <v>7</v>
          </cell>
          <cell r="D418">
            <v>210</v>
          </cell>
          <cell r="E418">
            <v>11.2</v>
          </cell>
          <cell r="F418">
            <v>336</v>
          </cell>
          <cell r="G418">
            <v>15.75</v>
          </cell>
          <cell r="H418">
            <v>472.5</v>
          </cell>
          <cell r="I418">
            <v>136.5</v>
          </cell>
          <cell r="J418">
            <v>0.40625</v>
          </cell>
          <cell r="K418">
            <v>126</v>
          </cell>
          <cell r="L418">
            <v>0.6</v>
          </cell>
          <cell r="M418" t="str">
            <v>VG88002</v>
          </cell>
          <cell r="N418">
            <v>457</v>
          </cell>
          <cell r="O418" t="str">
            <v>MEED</v>
          </cell>
          <cell r="P418" t="str">
            <v>GENERIC CAT 2</v>
          </cell>
          <cell r="Q418" t="str">
            <v>VG88002457</v>
          </cell>
        </row>
        <row r="419">
          <cell r="A419" t="str">
            <v>Salbutamol+Guaifenesin Syr (Butamol Plus)</v>
          </cell>
          <cell r="B419">
            <v>1</v>
          </cell>
          <cell r="C419">
            <v>15.75</v>
          </cell>
          <cell r="D419">
            <v>15.75</v>
          </cell>
          <cell r="E419">
            <v>25.200000000000003</v>
          </cell>
          <cell r="F419">
            <v>25.200000000000003</v>
          </cell>
          <cell r="G419">
            <v>35.25</v>
          </cell>
          <cell r="H419">
            <v>35.25</v>
          </cell>
          <cell r="I419">
            <v>10.049999999999997</v>
          </cell>
          <cell r="J419">
            <v>0.39880952380952367</v>
          </cell>
          <cell r="K419">
            <v>9.4500000000000028</v>
          </cell>
          <cell r="L419">
            <v>0.6000000000000002</v>
          </cell>
          <cell r="M419" t="str">
            <v>VG88002</v>
          </cell>
          <cell r="N419">
            <v>458</v>
          </cell>
          <cell r="O419" t="str">
            <v>MEED</v>
          </cell>
          <cell r="P419" t="str">
            <v>GENERIC CAT 2</v>
          </cell>
          <cell r="Q419" t="str">
            <v>VG88002458</v>
          </cell>
        </row>
        <row r="420">
          <cell r="A420" t="str">
            <v>Guaifenesin + Salbutamol 50Mg 60Ml (Guiacof Plus)</v>
          </cell>
          <cell r="B420">
            <v>1</v>
          </cell>
          <cell r="C420">
            <v>23</v>
          </cell>
          <cell r="D420">
            <v>23</v>
          </cell>
          <cell r="E420">
            <v>36.800000000000004</v>
          </cell>
          <cell r="F420">
            <v>36.800000000000004</v>
          </cell>
          <cell r="G420">
            <v>51.5</v>
          </cell>
          <cell r="H420">
            <v>51.5</v>
          </cell>
          <cell r="I420">
            <v>14.699999999999996</v>
          </cell>
          <cell r="J420">
            <v>0.39945652173913027</v>
          </cell>
          <cell r="K420">
            <v>13.800000000000004</v>
          </cell>
          <cell r="L420">
            <v>0.6000000000000002</v>
          </cell>
          <cell r="M420" t="str">
            <v>VG88002</v>
          </cell>
          <cell r="N420">
            <v>459</v>
          </cell>
          <cell r="O420" t="str">
            <v>MEED</v>
          </cell>
          <cell r="P420" t="str">
            <v>GENERIC CAT 2</v>
          </cell>
          <cell r="Q420" t="str">
            <v>VG88002459</v>
          </cell>
        </row>
        <row r="421">
          <cell r="A421" t="str">
            <v>Salbu + Guai 50mg/1mg Syr 60ml (Vent-Aid)</v>
          </cell>
          <cell r="B421">
            <v>1</v>
          </cell>
          <cell r="C421">
            <v>15.75</v>
          </cell>
          <cell r="D421">
            <v>15.75</v>
          </cell>
          <cell r="E421">
            <v>25.200000000000003</v>
          </cell>
          <cell r="F421">
            <v>25.200000000000003</v>
          </cell>
          <cell r="G421">
            <v>35.25</v>
          </cell>
          <cell r="H421">
            <v>35.25</v>
          </cell>
          <cell r="I421">
            <v>10.049999999999997</v>
          </cell>
          <cell r="J421">
            <v>0.39880952380952367</v>
          </cell>
          <cell r="K421">
            <v>9.4500000000000028</v>
          </cell>
          <cell r="L421">
            <v>0.6000000000000002</v>
          </cell>
          <cell r="M421" t="str">
            <v>VG88002</v>
          </cell>
          <cell r="N421">
            <v>460</v>
          </cell>
          <cell r="O421" t="str">
            <v>MEED</v>
          </cell>
          <cell r="P421" t="str">
            <v>GENERIC CAT 2</v>
          </cell>
          <cell r="Q421" t="str">
            <v>VG88002460</v>
          </cell>
        </row>
        <row r="422">
          <cell r="A422" t="str">
            <v>Salbutamol+Ipratropium 200mcg 30S (Ipracare)</v>
          </cell>
          <cell r="B422">
            <v>30</v>
          </cell>
          <cell r="C422">
            <v>10.333333333333334</v>
          </cell>
          <cell r="D422">
            <v>310</v>
          </cell>
          <cell r="E422">
            <v>16.533333333333335</v>
          </cell>
          <cell r="F422">
            <v>496</v>
          </cell>
          <cell r="G422">
            <v>23.25</v>
          </cell>
          <cell r="H422">
            <v>697.5</v>
          </cell>
          <cell r="I422">
            <v>201.5</v>
          </cell>
          <cell r="J422">
            <v>0.40625</v>
          </cell>
          <cell r="K422">
            <v>186</v>
          </cell>
          <cell r="L422">
            <v>0.6</v>
          </cell>
          <cell r="M422" t="str">
            <v>VG88002</v>
          </cell>
          <cell r="N422">
            <v>461</v>
          </cell>
          <cell r="O422" t="str">
            <v>MEED</v>
          </cell>
          <cell r="P422" t="str">
            <v>GENERIC CAT 2</v>
          </cell>
          <cell r="Q422" t="str">
            <v>VG88002461</v>
          </cell>
        </row>
        <row r="423">
          <cell r="A423" t="str">
            <v>Salbu+Ipratro 2*5Mg-500Mcg Respl 30S (Resposal-I)</v>
          </cell>
          <cell r="B423">
            <v>30</v>
          </cell>
          <cell r="C423">
            <v>9.5</v>
          </cell>
          <cell r="D423">
            <v>285</v>
          </cell>
          <cell r="E423">
            <v>15.2</v>
          </cell>
          <cell r="F423">
            <v>456</v>
          </cell>
          <cell r="G423">
            <v>21.25</v>
          </cell>
          <cell r="H423">
            <v>637.5</v>
          </cell>
          <cell r="I423">
            <v>181.5</v>
          </cell>
          <cell r="J423">
            <v>0.39802631578947367</v>
          </cell>
          <cell r="K423">
            <v>171</v>
          </cell>
          <cell r="L423">
            <v>0.6</v>
          </cell>
          <cell r="M423" t="str">
            <v>VG88002</v>
          </cell>
          <cell r="N423">
            <v>462</v>
          </cell>
          <cell r="O423" t="str">
            <v>MEED</v>
          </cell>
          <cell r="P423" t="str">
            <v>GENERIC CAT 2</v>
          </cell>
          <cell r="Q423" t="str">
            <v>VG88002462</v>
          </cell>
        </row>
        <row r="424">
          <cell r="A424" t="str">
            <v>Salbutamol+Ipratropium Salresp-I(Pharmasurey) 35S</v>
          </cell>
          <cell r="B424">
            <v>35</v>
          </cell>
          <cell r="C424">
            <v>18.571428571428573</v>
          </cell>
          <cell r="D424">
            <v>650</v>
          </cell>
          <cell r="E424">
            <v>29.714285714285715</v>
          </cell>
          <cell r="F424">
            <v>1040</v>
          </cell>
          <cell r="G424">
            <v>41.75</v>
          </cell>
          <cell r="H424">
            <v>1461.25</v>
          </cell>
          <cell r="I424">
            <v>421.25</v>
          </cell>
          <cell r="J424">
            <v>0.40504807692307693</v>
          </cell>
          <cell r="K424">
            <v>390</v>
          </cell>
          <cell r="L424">
            <v>0.6</v>
          </cell>
          <cell r="M424" t="str">
            <v>VG88002</v>
          </cell>
          <cell r="N424">
            <v>463</v>
          </cell>
          <cell r="O424" t="str">
            <v>MEED</v>
          </cell>
          <cell r="P424" t="str">
            <v>GENERIC CAT 2</v>
          </cell>
          <cell r="Q424" t="str">
            <v>VG88002463</v>
          </cell>
        </row>
        <row r="425">
          <cell r="A425" t="str">
            <v>Sambong 500Mg Tab Mia Forte (Square)100S</v>
          </cell>
          <cell r="B425">
            <v>100</v>
          </cell>
          <cell r="C425">
            <v>2.9</v>
          </cell>
          <cell r="D425">
            <v>290</v>
          </cell>
          <cell r="E425">
            <v>4.6399999999999997</v>
          </cell>
          <cell r="F425">
            <v>464</v>
          </cell>
          <cell r="G425">
            <v>6.5</v>
          </cell>
          <cell r="H425">
            <v>650</v>
          </cell>
          <cell r="I425">
            <v>186</v>
          </cell>
          <cell r="J425">
            <v>0.40086206896551724</v>
          </cell>
          <cell r="K425">
            <v>174</v>
          </cell>
          <cell r="L425">
            <v>0.6</v>
          </cell>
          <cell r="M425" t="str">
            <v>VG88002</v>
          </cell>
          <cell r="N425">
            <v>464</v>
          </cell>
          <cell r="O425" t="str">
            <v>MEED</v>
          </cell>
          <cell r="P425" t="str">
            <v>GENERIC CAT 2</v>
          </cell>
          <cell r="Q425" t="str">
            <v>VG88002464</v>
          </cell>
        </row>
        <row r="426">
          <cell r="A426" t="str">
            <v>Sambong 500Mg Tab Renaleaf(Westfield)100S</v>
          </cell>
          <cell r="B426">
            <v>100</v>
          </cell>
          <cell r="C426">
            <v>3</v>
          </cell>
          <cell r="D426">
            <v>300</v>
          </cell>
          <cell r="E426">
            <v>4.8</v>
          </cell>
          <cell r="F426">
            <v>480</v>
          </cell>
          <cell r="G426">
            <v>6.75</v>
          </cell>
          <cell r="H426">
            <v>675</v>
          </cell>
          <cell r="I426">
            <v>195</v>
          </cell>
          <cell r="J426">
            <v>0.40625</v>
          </cell>
          <cell r="K426">
            <v>180</v>
          </cell>
          <cell r="L426">
            <v>0.6</v>
          </cell>
          <cell r="M426" t="str">
            <v>VG88002</v>
          </cell>
          <cell r="N426">
            <v>465</v>
          </cell>
          <cell r="O426" t="str">
            <v>MEED</v>
          </cell>
          <cell r="P426" t="str">
            <v>GENERIC CAT 2</v>
          </cell>
          <cell r="Q426" t="str">
            <v>VG88002465</v>
          </cell>
        </row>
        <row r="427">
          <cell r="A427" t="str">
            <v>Sambong 500Mg Tab 100S (Urisam)</v>
          </cell>
          <cell r="B427">
            <v>100</v>
          </cell>
          <cell r="C427">
            <v>3.05</v>
          </cell>
          <cell r="D427">
            <v>305</v>
          </cell>
          <cell r="E427">
            <v>4.88</v>
          </cell>
          <cell r="F427">
            <v>488</v>
          </cell>
          <cell r="G427">
            <v>7</v>
          </cell>
          <cell r="H427">
            <v>700</v>
          </cell>
          <cell r="I427">
            <v>212</v>
          </cell>
          <cell r="J427">
            <v>0.4344262295081967</v>
          </cell>
          <cell r="K427">
            <v>183</v>
          </cell>
          <cell r="L427">
            <v>0.6</v>
          </cell>
          <cell r="M427" t="str">
            <v>VG88002</v>
          </cell>
          <cell r="N427">
            <v>466</v>
          </cell>
          <cell r="O427" t="str">
            <v>MEED</v>
          </cell>
          <cell r="P427" t="str">
            <v>GENERIC CAT 2</v>
          </cell>
          <cell r="Q427" t="str">
            <v>VG88002466</v>
          </cell>
        </row>
        <row r="428">
          <cell r="A428" t="str">
            <v>Cefixime 400Mg Tab 100S (Saphixime-400)</v>
          </cell>
          <cell r="B428">
            <v>100</v>
          </cell>
          <cell r="C428">
            <v>12</v>
          </cell>
          <cell r="D428">
            <v>1200</v>
          </cell>
          <cell r="E428">
            <v>19.2</v>
          </cell>
          <cell r="F428">
            <v>1920</v>
          </cell>
          <cell r="G428">
            <v>27</v>
          </cell>
          <cell r="H428">
            <v>2700</v>
          </cell>
          <cell r="I428">
            <v>780</v>
          </cell>
          <cell r="J428">
            <v>0.40625</v>
          </cell>
          <cell r="K428">
            <v>720</v>
          </cell>
          <cell r="L428">
            <v>0.6</v>
          </cell>
          <cell r="M428" t="str">
            <v>VG88002</v>
          </cell>
          <cell r="N428">
            <v>467</v>
          </cell>
          <cell r="O428" t="str">
            <v>MEED</v>
          </cell>
          <cell r="P428" t="str">
            <v>GENERIC CAT 2</v>
          </cell>
          <cell r="Q428" t="str">
            <v>VG88002467</v>
          </cell>
        </row>
        <row r="429">
          <cell r="A429" t="str">
            <v>Sars-Cov-2 Swab (Covid-Test) Dynamiker 20S</v>
          </cell>
          <cell r="B429">
            <v>20</v>
          </cell>
          <cell r="C429">
            <v>240</v>
          </cell>
          <cell r="D429">
            <v>4800</v>
          </cell>
          <cell r="E429">
            <v>384</v>
          </cell>
          <cell r="F429">
            <v>7680</v>
          </cell>
          <cell r="G429">
            <v>537.75</v>
          </cell>
          <cell r="H429">
            <v>10755</v>
          </cell>
          <cell r="I429">
            <v>3075</v>
          </cell>
          <cell r="J429">
            <v>0.400390625</v>
          </cell>
          <cell r="K429">
            <v>2880</v>
          </cell>
          <cell r="L429">
            <v>0.6</v>
          </cell>
          <cell r="M429" t="str">
            <v>VG88002</v>
          </cell>
          <cell r="N429">
            <v>468</v>
          </cell>
          <cell r="O429" t="str">
            <v>MEED</v>
          </cell>
          <cell r="P429" t="str">
            <v>GENERIC CAT 2</v>
          </cell>
          <cell r="Q429" t="str">
            <v>VG88002468</v>
          </cell>
        </row>
        <row r="430">
          <cell r="A430" t="str">
            <v>Sildenafil Citrate 100 Mg Tab 10S Spiagra</v>
          </cell>
          <cell r="B430">
            <v>10</v>
          </cell>
          <cell r="C430">
            <v>13</v>
          </cell>
          <cell r="D430">
            <v>130</v>
          </cell>
          <cell r="E430">
            <v>20.8</v>
          </cell>
          <cell r="F430">
            <v>208</v>
          </cell>
          <cell r="G430">
            <v>29.5</v>
          </cell>
          <cell r="H430">
            <v>295</v>
          </cell>
          <cell r="I430">
            <v>87</v>
          </cell>
          <cell r="J430">
            <v>0.41826923076923078</v>
          </cell>
          <cell r="K430">
            <v>78</v>
          </cell>
          <cell r="L430">
            <v>0.6</v>
          </cell>
          <cell r="M430" t="str">
            <v>VG88002</v>
          </cell>
          <cell r="N430">
            <v>469</v>
          </cell>
          <cell r="O430" t="str">
            <v>MEED</v>
          </cell>
          <cell r="P430" t="str">
            <v>GENERIC CAT 2</v>
          </cell>
          <cell r="Q430" t="str">
            <v>VG88002469</v>
          </cell>
        </row>
        <row r="431">
          <cell r="A431" t="str">
            <v>Silymarin 650Mg Caps 100S (Numax)</v>
          </cell>
          <cell r="B431">
            <v>100</v>
          </cell>
          <cell r="C431">
            <v>4.55</v>
          </cell>
          <cell r="D431">
            <v>455</v>
          </cell>
          <cell r="E431">
            <v>7.28</v>
          </cell>
          <cell r="F431">
            <v>728</v>
          </cell>
          <cell r="G431">
            <v>10.25</v>
          </cell>
          <cell r="H431">
            <v>1025</v>
          </cell>
          <cell r="I431">
            <v>297</v>
          </cell>
          <cell r="J431">
            <v>0.40796703296703296</v>
          </cell>
          <cell r="K431">
            <v>273</v>
          </cell>
          <cell r="L431">
            <v>0.6</v>
          </cell>
          <cell r="M431" t="str">
            <v>VG88002</v>
          </cell>
          <cell r="N431">
            <v>470</v>
          </cell>
          <cell r="O431" t="str">
            <v>MEED</v>
          </cell>
          <cell r="P431" t="str">
            <v>GENERIC CAT 2</v>
          </cell>
          <cell r="Q431" t="str">
            <v>VG88002470</v>
          </cell>
        </row>
        <row r="432">
          <cell r="A432" t="str">
            <v>Silymarin Cap Liver Gold-F(Daewoong)60S</v>
          </cell>
          <cell r="B432">
            <v>60</v>
          </cell>
          <cell r="C432">
            <v>8</v>
          </cell>
          <cell r="D432">
            <v>480</v>
          </cell>
          <cell r="E432">
            <v>12.8</v>
          </cell>
          <cell r="F432">
            <v>768</v>
          </cell>
          <cell r="G432">
            <v>17.916666666666668</v>
          </cell>
          <cell r="H432">
            <v>1075</v>
          </cell>
          <cell r="I432">
            <v>307</v>
          </cell>
          <cell r="J432">
            <v>0.39973958333333331</v>
          </cell>
          <cell r="K432">
            <v>288</v>
          </cell>
          <cell r="L432">
            <v>0.6</v>
          </cell>
          <cell r="M432" t="str">
            <v>VG88002</v>
          </cell>
          <cell r="N432">
            <v>471</v>
          </cell>
          <cell r="O432" t="str">
            <v>MEED</v>
          </cell>
          <cell r="P432" t="str">
            <v>GENERIC CAT 2</v>
          </cell>
          <cell r="Q432" t="str">
            <v>VG88002471</v>
          </cell>
        </row>
        <row r="433">
          <cell r="A433" t="str">
            <v>Simvastatin 20Mg Tab 100S (Zimvast)</v>
          </cell>
          <cell r="B433">
            <v>100</v>
          </cell>
          <cell r="C433">
            <v>1.53</v>
          </cell>
          <cell r="D433">
            <v>153</v>
          </cell>
          <cell r="E433">
            <v>2.448</v>
          </cell>
          <cell r="F433">
            <v>244.8</v>
          </cell>
          <cell r="G433">
            <v>3.5</v>
          </cell>
          <cell r="H433">
            <v>350</v>
          </cell>
          <cell r="I433">
            <v>105.19999999999999</v>
          </cell>
          <cell r="J433">
            <v>0.42973856209150318</v>
          </cell>
          <cell r="K433">
            <v>91.800000000000011</v>
          </cell>
          <cell r="L433">
            <v>0.60000000000000009</v>
          </cell>
          <cell r="M433" t="str">
            <v>VG88002</v>
          </cell>
          <cell r="N433">
            <v>473</v>
          </cell>
          <cell r="O433" t="str">
            <v>MEED</v>
          </cell>
          <cell r="P433" t="str">
            <v>GENERIC CAT 2</v>
          </cell>
          <cell r="Q433" t="str">
            <v>VG88002473</v>
          </cell>
        </row>
        <row r="434">
          <cell r="A434" t="str">
            <v>Simvastatin 40Mg Tab 100S (Zimvast)</v>
          </cell>
          <cell r="B434">
            <v>100</v>
          </cell>
          <cell r="C434">
            <v>2.0499999999999998</v>
          </cell>
          <cell r="D434">
            <v>205</v>
          </cell>
          <cell r="E434">
            <v>3.28</v>
          </cell>
          <cell r="F434">
            <v>328</v>
          </cell>
          <cell r="G434">
            <v>4.75</v>
          </cell>
          <cell r="H434">
            <v>475</v>
          </cell>
          <cell r="I434">
            <v>147</v>
          </cell>
          <cell r="J434">
            <v>0.44817073170731708</v>
          </cell>
          <cell r="K434">
            <v>123</v>
          </cell>
          <cell r="L434">
            <v>0.6</v>
          </cell>
          <cell r="M434" t="str">
            <v>VG88002</v>
          </cell>
          <cell r="N434">
            <v>474</v>
          </cell>
          <cell r="O434" t="str">
            <v>MEED</v>
          </cell>
          <cell r="P434" t="str">
            <v>GENERIC CAT 2</v>
          </cell>
          <cell r="Q434" t="str">
            <v>VG88002474</v>
          </cell>
        </row>
        <row r="435">
          <cell r="A435" t="str">
            <v>Sodium Chloride 0*65% Nasal Spray 30Ml Stuffinose</v>
          </cell>
          <cell r="B435">
            <v>1</v>
          </cell>
          <cell r="C435">
            <v>40</v>
          </cell>
          <cell r="D435">
            <v>40</v>
          </cell>
          <cell r="E435">
            <v>64</v>
          </cell>
          <cell r="F435">
            <v>64</v>
          </cell>
          <cell r="G435">
            <v>89.75</v>
          </cell>
          <cell r="H435">
            <v>89.75</v>
          </cell>
          <cell r="I435">
            <v>25.75</v>
          </cell>
          <cell r="J435">
            <v>0.40234375</v>
          </cell>
          <cell r="K435">
            <v>24</v>
          </cell>
          <cell r="L435">
            <v>0.6</v>
          </cell>
          <cell r="M435" t="str">
            <v>VG88002</v>
          </cell>
          <cell r="N435">
            <v>475</v>
          </cell>
          <cell r="O435" t="str">
            <v>MEED</v>
          </cell>
          <cell r="P435" t="str">
            <v>GENERIC CAT 2</v>
          </cell>
          <cell r="Q435" t="str">
            <v>VG88002475</v>
          </cell>
        </row>
        <row r="436">
          <cell r="A436" t="str">
            <v>Sodium Ascorbate + Zinc taurine 120Ml (Ceefirst)</v>
          </cell>
          <cell r="B436">
            <v>1</v>
          </cell>
          <cell r="C436">
            <v>60</v>
          </cell>
          <cell r="D436">
            <v>60</v>
          </cell>
          <cell r="E436">
            <v>96</v>
          </cell>
          <cell r="F436">
            <v>96</v>
          </cell>
          <cell r="G436">
            <v>134.5</v>
          </cell>
          <cell r="H436">
            <v>134.5</v>
          </cell>
          <cell r="I436">
            <v>38.5</v>
          </cell>
          <cell r="J436">
            <v>0.40104166666666669</v>
          </cell>
          <cell r="K436">
            <v>36</v>
          </cell>
          <cell r="L436">
            <v>0.6</v>
          </cell>
          <cell r="M436" t="str">
            <v>VG88002</v>
          </cell>
          <cell r="N436">
            <v>476</v>
          </cell>
          <cell r="O436" t="str">
            <v>MEED</v>
          </cell>
          <cell r="P436" t="str">
            <v>GENERIC CAT 2</v>
          </cell>
          <cell r="Q436" t="str">
            <v>VG88002476</v>
          </cell>
        </row>
        <row r="437">
          <cell r="A437" t="str">
            <v>Spironolactone 25Mg Tab 100S (Hairos)</v>
          </cell>
          <cell r="B437">
            <v>100</v>
          </cell>
          <cell r="C437">
            <v>3.55</v>
          </cell>
          <cell r="D437">
            <v>355</v>
          </cell>
          <cell r="E437">
            <v>5.68</v>
          </cell>
          <cell r="F437">
            <v>568</v>
          </cell>
          <cell r="G437">
            <v>8</v>
          </cell>
          <cell r="H437">
            <v>800</v>
          </cell>
          <cell r="I437">
            <v>232</v>
          </cell>
          <cell r="J437">
            <v>0.40845070422535212</v>
          </cell>
          <cell r="K437">
            <v>213</v>
          </cell>
          <cell r="L437">
            <v>0.6</v>
          </cell>
          <cell r="M437" t="str">
            <v>VG88002</v>
          </cell>
          <cell r="N437">
            <v>477</v>
          </cell>
          <cell r="O437" t="str">
            <v>MEED</v>
          </cell>
          <cell r="P437" t="str">
            <v>GENERIC CAT 2</v>
          </cell>
          <cell r="Q437" t="str">
            <v>VG88002477</v>
          </cell>
        </row>
        <row r="438">
          <cell r="A438" t="str">
            <v>Spironolactone 25Mg Tab 100S (Corlactone)</v>
          </cell>
          <cell r="B438">
            <v>100</v>
          </cell>
          <cell r="C438">
            <v>3.02</v>
          </cell>
          <cell r="D438">
            <v>302</v>
          </cell>
          <cell r="E438">
            <v>4.8320000000000007</v>
          </cell>
          <cell r="F438">
            <v>483.20000000000005</v>
          </cell>
          <cell r="G438">
            <v>7</v>
          </cell>
          <cell r="H438">
            <v>700</v>
          </cell>
          <cell r="I438">
            <v>216.79999999999995</v>
          </cell>
          <cell r="J438">
            <v>0.44867549668874157</v>
          </cell>
          <cell r="K438">
            <v>181.20000000000005</v>
          </cell>
          <cell r="L438">
            <v>0.6000000000000002</v>
          </cell>
          <cell r="M438" t="str">
            <v>VG88002</v>
          </cell>
          <cell r="N438">
            <v>478</v>
          </cell>
          <cell r="O438" t="str">
            <v>MEED</v>
          </cell>
          <cell r="P438" t="str">
            <v>GENERIC CAT 2</v>
          </cell>
          <cell r="Q438" t="str">
            <v>VG88002478</v>
          </cell>
        </row>
        <row r="439">
          <cell r="A439" t="str">
            <v>Sterile Water 50Ml 20S (Euromed)</v>
          </cell>
          <cell r="B439">
            <v>20</v>
          </cell>
          <cell r="C439">
            <v>37</v>
          </cell>
          <cell r="D439">
            <v>740</v>
          </cell>
          <cell r="E439">
            <v>59.2</v>
          </cell>
          <cell r="F439">
            <v>1184</v>
          </cell>
          <cell r="G439">
            <v>83</v>
          </cell>
          <cell r="H439">
            <v>1660</v>
          </cell>
          <cell r="I439">
            <v>476</v>
          </cell>
          <cell r="J439">
            <v>0.40202702702702703</v>
          </cell>
          <cell r="K439">
            <v>444</v>
          </cell>
          <cell r="L439">
            <v>0.6</v>
          </cell>
          <cell r="M439" t="str">
            <v>VG88002</v>
          </cell>
          <cell r="N439">
            <v>479</v>
          </cell>
          <cell r="O439" t="str">
            <v>MEED</v>
          </cell>
          <cell r="P439" t="str">
            <v>GENERIC CAT 2</v>
          </cell>
          <cell r="Q439" t="str">
            <v>VG88002479</v>
          </cell>
        </row>
        <row r="440">
          <cell r="A440" t="str">
            <v>Sultamicillin 750Mg Tab Ultrasyn (Lloyd) 50S</v>
          </cell>
          <cell r="B440">
            <v>50</v>
          </cell>
          <cell r="C440">
            <v>21.6</v>
          </cell>
          <cell r="D440">
            <v>1080</v>
          </cell>
          <cell r="E440">
            <v>34.56</v>
          </cell>
          <cell r="F440">
            <v>1728</v>
          </cell>
          <cell r="G440">
            <v>48.5</v>
          </cell>
          <cell r="H440">
            <v>2425</v>
          </cell>
          <cell r="I440">
            <v>697</v>
          </cell>
          <cell r="J440">
            <v>0.40335648148148145</v>
          </cell>
          <cell r="K440">
            <v>648</v>
          </cell>
          <cell r="L440">
            <v>0.6</v>
          </cell>
          <cell r="M440" t="str">
            <v>VG88002</v>
          </cell>
          <cell r="N440">
            <v>480</v>
          </cell>
          <cell r="O440" t="str">
            <v>MEED</v>
          </cell>
          <cell r="P440" t="str">
            <v>GENERIC CAT 2</v>
          </cell>
          <cell r="Q440" t="str">
            <v>VG88002480</v>
          </cell>
        </row>
        <row r="441">
          <cell r="A441" t="str">
            <v>Tamoxifen 20Mg Tab Tamimex 30S (Eon)</v>
          </cell>
          <cell r="B441">
            <v>30</v>
          </cell>
          <cell r="C441">
            <v>9.1</v>
          </cell>
          <cell r="D441">
            <v>273</v>
          </cell>
          <cell r="E441">
            <v>14.56</v>
          </cell>
          <cell r="F441">
            <v>436.8</v>
          </cell>
          <cell r="G441">
            <v>20.5</v>
          </cell>
          <cell r="H441">
            <v>615</v>
          </cell>
          <cell r="I441">
            <v>178.2</v>
          </cell>
          <cell r="J441">
            <v>0.40796703296703291</v>
          </cell>
          <cell r="K441">
            <v>163.80000000000001</v>
          </cell>
          <cell r="L441">
            <v>0.60000000000000009</v>
          </cell>
          <cell r="M441" t="str">
            <v>VG88002</v>
          </cell>
          <cell r="N441">
            <v>482</v>
          </cell>
          <cell r="O441" t="str">
            <v>MEED</v>
          </cell>
          <cell r="P441" t="str">
            <v>GENERIC CAT 2</v>
          </cell>
          <cell r="Q441" t="str">
            <v>VG88002482</v>
          </cell>
        </row>
        <row r="442">
          <cell r="A442" t="str">
            <v>Tamsulosin Hcl 400Mcg Cap 30S (Alfatam)</v>
          </cell>
          <cell r="B442">
            <v>30</v>
          </cell>
          <cell r="C442">
            <v>7.2223333333333333</v>
          </cell>
          <cell r="D442">
            <v>216.67</v>
          </cell>
          <cell r="E442">
            <v>11.555733333333334</v>
          </cell>
          <cell r="F442">
            <v>346.67200000000003</v>
          </cell>
          <cell r="G442">
            <v>16.25</v>
          </cell>
          <cell r="H442">
            <v>487.5</v>
          </cell>
          <cell r="I442">
            <v>140.82799999999997</v>
          </cell>
          <cell r="J442">
            <v>0.40622836571745041</v>
          </cell>
          <cell r="K442">
            <v>130.00200000000004</v>
          </cell>
          <cell r="L442">
            <v>0.6000000000000002</v>
          </cell>
          <cell r="M442" t="str">
            <v>VG88002</v>
          </cell>
          <cell r="N442">
            <v>483</v>
          </cell>
          <cell r="O442" t="str">
            <v>MEED</v>
          </cell>
          <cell r="P442" t="str">
            <v>GENERIC CAT 2</v>
          </cell>
          <cell r="Q442" t="str">
            <v>VG88002483</v>
          </cell>
        </row>
        <row r="443">
          <cell r="A443" t="str">
            <v>Tamsulosin Hcl 400Mcg Cap 30S (Bettam)</v>
          </cell>
          <cell r="B443">
            <v>30</v>
          </cell>
          <cell r="C443">
            <v>7.333333333333333</v>
          </cell>
          <cell r="D443">
            <v>220</v>
          </cell>
          <cell r="E443">
            <v>11.733333333333333</v>
          </cell>
          <cell r="F443">
            <v>352</v>
          </cell>
          <cell r="G443">
            <v>16.5</v>
          </cell>
          <cell r="H443">
            <v>495</v>
          </cell>
          <cell r="I443">
            <v>143</v>
          </cell>
          <cell r="J443">
            <v>0.40625</v>
          </cell>
          <cell r="K443">
            <v>132</v>
          </cell>
          <cell r="L443">
            <v>0.6</v>
          </cell>
          <cell r="M443" t="str">
            <v>VG88002</v>
          </cell>
          <cell r="N443">
            <v>484</v>
          </cell>
          <cell r="O443" t="str">
            <v>MEED</v>
          </cell>
          <cell r="P443" t="str">
            <v>GENERIC CAT 2</v>
          </cell>
          <cell r="Q443" t="str">
            <v>VG88002484</v>
          </cell>
        </row>
        <row r="444">
          <cell r="A444" t="str">
            <v>Tamsulosin Hcl 400Mcg Tab 30S (Tamysin)</v>
          </cell>
          <cell r="B444">
            <v>30</v>
          </cell>
          <cell r="C444">
            <v>7.666666666666667</v>
          </cell>
          <cell r="D444">
            <v>230</v>
          </cell>
          <cell r="E444">
            <v>12.266666666666667</v>
          </cell>
          <cell r="F444">
            <v>368</v>
          </cell>
          <cell r="G444">
            <v>17.25</v>
          </cell>
          <cell r="H444">
            <v>517.5</v>
          </cell>
          <cell r="I444">
            <v>149.5</v>
          </cell>
          <cell r="J444">
            <v>0.40625</v>
          </cell>
          <cell r="K444">
            <v>138</v>
          </cell>
          <cell r="L444">
            <v>0.6</v>
          </cell>
          <cell r="M444" t="str">
            <v>VG88002</v>
          </cell>
          <cell r="N444">
            <v>485</v>
          </cell>
          <cell r="O444" t="str">
            <v>MEED</v>
          </cell>
          <cell r="P444" t="str">
            <v>GENERIC CAT 2</v>
          </cell>
          <cell r="Q444" t="str">
            <v>VG88002485</v>
          </cell>
        </row>
        <row r="445">
          <cell r="A445" t="str">
            <v>Tamsulosin Hcl 400Mcg Cap 100S (Sultam)</v>
          </cell>
          <cell r="B445">
            <v>100</v>
          </cell>
          <cell r="C445">
            <v>6.95</v>
          </cell>
          <cell r="D445">
            <v>695</v>
          </cell>
          <cell r="E445">
            <v>11.12</v>
          </cell>
          <cell r="F445">
            <v>1112</v>
          </cell>
          <cell r="G445">
            <v>15.75</v>
          </cell>
          <cell r="H445">
            <v>1575</v>
          </cell>
          <cell r="I445">
            <v>463</v>
          </cell>
          <cell r="J445">
            <v>0.41636690647482016</v>
          </cell>
          <cell r="K445">
            <v>417</v>
          </cell>
          <cell r="L445">
            <v>0.6</v>
          </cell>
          <cell r="M445" t="str">
            <v>VG88002</v>
          </cell>
          <cell r="N445">
            <v>486</v>
          </cell>
          <cell r="O445" t="str">
            <v>MEED</v>
          </cell>
          <cell r="P445" t="str">
            <v>GENERIC CAT 2</v>
          </cell>
          <cell r="Q445" t="str">
            <v>VG88002486</v>
          </cell>
        </row>
        <row r="446">
          <cell r="A446" t="str">
            <v>Timolol Ophthalmic Solution Iotim(Bliss)</v>
          </cell>
          <cell r="B446">
            <v>1</v>
          </cell>
          <cell r="C446">
            <v>75</v>
          </cell>
          <cell r="D446">
            <v>75</v>
          </cell>
          <cell r="E446">
            <v>120</v>
          </cell>
          <cell r="F446">
            <v>120</v>
          </cell>
          <cell r="G446">
            <v>168</v>
          </cell>
          <cell r="H446">
            <v>168</v>
          </cell>
          <cell r="I446">
            <v>48</v>
          </cell>
          <cell r="J446">
            <v>0.4</v>
          </cell>
          <cell r="K446">
            <v>45</v>
          </cell>
          <cell r="L446">
            <v>0.6</v>
          </cell>
          <cell r="M446" t="str">
            <v>VG88002</v>
          </cell>
          <cell r="N446">
            <v>487</v>
          </cell>
          <cell r="O446" t="str">
            <v>MEED</v>
          </cell>
          <cell r="P446" t="str">
            <v>GENERIC CAT 2</v>
          </cell>
          <cell r="Q446" t="str">
            <v>VG88002487</v>
          </cell>
        </row>
        <row r="447">
          <cell r="A447" t="str">
            <v>Tobramycin + Dexa Optalmic Drops (Tobladex)</v>
          </cell>
          <cell r="B447">
            <v>1</v>
          </cell>
          <cell r="C447">
            <v>39</v>
          </cell>
          <cell r="D447">
            <v>39</v>
          </cell>
          <cell r="E447">
            <v>62.400000000000006</v>
          </cell>
          <cell r="F447">
            <v>62.400000000000006</v>
          </cell>
          <cell r="G447">
            <v>87.5</v>
          </cell>
          <cell r="H447">
            <v>87.5</v>
          </cell>
          <cell r="I447">
            <v>25.099999999999994</v>
          </cell>
          <cell r="J447">
            <v>0.40224358974358959</v>
          </cell>
          <cell r="K447">
            <v>23.400000000000006</v>
          </cell>
          <cell r="L447">
            <v>0.6000000000000002</v>
          </cell>
          <cell r="M447" t="str">
            <v>VG88002</v>
          </cell>
          <cell r="N447">
            <v>488</v>
          </cell>
          <cell r="O447" t="str">
            <v>MEED</v>
          </cell>
          <cell r="P447" t="str">
            <v>GENERIC CAT 2</v>
          </cell>
          <cell r="Q447" t="str">
            <v>VG88002488</v>
          </cell>
        </row>
        <row r="448">
          <cell r="A448" t="str">
            <v>Tramadol 50Mg Cap 100S (Rounox)</v>
          </cell>
          <cell r="B448">
            <v>100</v>
          </cell>
          <cell r="C448">
            <v>1.75</v>
          </cell>
          <cell r="D448">
            <v>175</v>
          </cell>
          <cell r="E448">
            <v>2.8</v>
          </cell>
          <cell r="F448">
            <v>280</v>
          </cell>
          <cell r="G448">
            <v>4</v>
          </cell>
          <cell r="H448">
            <v>400</v>
          </cell>
          <cell r="I448">
            <v>120</v>
          </cell>
          <cell r="J448">
            <v>0.42857142857142855</v>
          </cell>
          <cell r="K448">
            <v>105</v>
          </cell>
          <cell r="L448">
            <v>0.6</v>
          </cell>
          <cell r="M448" t="str">
            <v>VG88002</v>
          </cell>
          <cell r="N448">
            <v>489</v>
          </cell>
          <cell r="O448" t="str">
            <v>MEED</v>
          </cell>
          <cell r="P448" t="str">
            <v>GENERIC CAT 2</v>
          </cell>
          <cell r="Q448" t="str">
            <v>VG88002489</v>
          </cell>
        </row>
        <row r="449">
          <cell r="A449" t="str">
            <v>Tranexamic 500Mg Cap 100S (Haemorex)</v>
          </cell>
          <cell r="B449">
            <v>100</v>
          </cell>
          <cell r="C449">
            <v>3.9</v>
          </cell>
          <cell r="D449">
            <v>390</v>
          </cell>
          <cell r="E449">
            <v>6.24</v>
          </cell>
          <cell r="F449">
            <v>624</v>
          </cell>
          <cell r="G449">
            <v>8.75</v>
          </cell>
          <cell r="H449">
            <v>875</v>
          </cell>
          <cell r="I449">
            <v>251</v>
          </cell>
          <cell r="J449">
            <v>0.40224358974358976</v>
          </cell>
          <cell r="K449">
            <v>234</v>
          </cell>
          <cell r="L449">
            <v>0.6</v>
          </cell>
          <cell r="M449" t="str">
            <v>VG88002</v>
          </cell>
          <cell r="N449">
            <v>490</v>
          </cell>
          <cell r="O449" t="str">
            <v>MEED</v>
          </cell>
          <cell r="P449" t="str">
            <v>GENERIC CAT 2</v>
          </cell>
          <cell r="Q449" t="str">
            <v>VG88002490</v>
          </cell>
        </row>
        <row r="450">
          <cell r="A450" t="str">
            <v>Trimetazidine 20Mg Dinemic (Ambica)100S</v>
          </cell>
          <cell r="B450">
            <v>100</v>
          </cell>
          <cell r="C450">
            <v>2</v>
          </cell>
          <cell r="D450">
            <v>200</v>
          </cell>
          <cell r="E450">
            <v>3.2</v>
          </cell>
          <cell r="F450">
            <v>320</v>
          </cell>
          <cell r="G450">
            <v>4.5</v>
          </cell>
          <cell r="H450">
            <v>450</v>
          </cell>
          <cell r="I450">
            <v>130</v>
          </cell>
          <cell r="J450">
            <v>0.40625</v>
          </cell>
          <cell r="K450">
            <v>120</v>
          </cell>
          <cell r="L450">
            <v>0.6</v>
          </cell>
          <cell r="M450" t="str">
            <v>VG88002</v>
          </cell>
          <cell r="N450">
            <v>491</v>
          </cell>
          <cell r="O450" t="str">
            <v>MEED</v>
          </cell>
          <cell r="P450" t="str">
            <v>GENERIC CAT 2</v>
          </cell>
          <cell r="Q450" t="str">
            <v>VG88002491</v>
          </cell>
        </row>
        <row r="451">
          <cell r="A451" t="str">
            <v>Trimetazidine 35Mg Tab 30S (Trimebet)</v>
          </cell>
          <cell r="B451">
            <v>30</v>
          </cell>
          <cell r="C451">
            <v>3.1</v>
          </cell>
          <cell r="D451">
            <v>93</v>
          </cell>
          <cell r="E451">
            <v>4.96</v>
          </cell>
          <cell r="F451">
            <v>148.80000000000001</v>
          </cell>
          <cell r="G451">
            <v>7</v>
          </cell>
          <cell r="H451">
            <v>210</v>
          </cell>
          <cell r="I451">
            <v>61.199999999999989</v>
          </cell>
          <cell r="J451">
            <v>0.41129032258064507</v>
          </cell>
          <cell r="K451">
            <v>55.800000000000011</v>
          </cell>
          <cell r="L451">
            <v>0.60000000000000009</v>
          </cell>
          <cell r="M451" t="str">
            <v>VG88002</v>
          </cell>
          <cell r="N451">
            <v>492</v>
          </cell>
          <cell r="O451" t="str">
            <v>MEED</v>
          </cell>
          <cell r="P451" t="str">
            <v>GENERIC CAT 2</v>
          </cell>
          <cell r="Q451" t="str">
            <v>VG88002492</v>
          </cell>
        </row>
        <row r="452">
          <cell r="A452" t="str">
            <v>Trimetazidine 35Mg Tab 30S (Trioxo Mr)</v>
          </cell>
          <cell r="B452">
            <v>30</v>
          </cell>
          <cell r="C452">
            <v>2.7666666666666666</v>
          </cell>
          <cell r="D452">
            <v>83</v>
          </cell>
          <cell r="E452">
            <v>4.4266666666666667</v>
          </cell>
          <cell r="F452">
            <v>132.80000000000001</v>
          </cell>
          <cell r="G452">
            <v>6.25</v>
          </cell>
          <cell r="H452">
            <v>187.5</v>
          </cell>
          <cell r="I452">
            <v>54.699999999999989</v>
          </cell>
          <cell r="J452">
            <v>0.41189759036144569</v>
          </cell>
          <cell r="K452">
            <v>49.800000000000011</v>
          </cell>
          <cell r="L452">
            <v>0.60000000000000009</v>
          </cell>
          <cell r="M452" t="str">
            <v>VG88002</v>
          </cell>
          <cell r="N452">
            <v>493</v>
          </cell>
          <cell r="O452" t="str">
            <v>MEED</v>
          </cell>
          <cell r="P452" t="str">
            <v>GENERIC CAT 2</v>
          </cell>
          <cell r="Q452" t="str">
            <v>VG88002493</v>
          </cell>
        </row>
        <row r="453">
          <cell r="A453" t="str">
            <v>Trimetazidine 35Mg Tab 100S (Dinemic-Sr)</v>
          </cell>
          <cell r="B453">
            <v>100</v>
          </cell>
          <cell r="C453">
            <v>2.8</v>
          </cell>
          <cell r="D453">
            <v>280</v>
          </cell>
          <cell r="E453">
            <v>4.4800000000000004</v>
          </cell>
          <cell r="F453">
            <v>448</v>
          </cell>
          <cell r="G453">
            <v>6.5</v>
          </cell>
          <cell r="H453">
            <v>650</v>
          </cell>
          <cell r="I453">
            <v>202</v>
          </cell>
          <cell r="J453">
            <v>0.45089285714285715</v>
          </cell>
          <cell r="K453">
            <v>168</v>
          </cell>
          <cell r="L453">
            <v>0.6</v>
          </cell>
          <cell r="M453" t="str">
            <v>VG88002</v>
          </cell>
          <cell r="N453">
            <v>494</v>
          </cell>
          <cell r="O453" t="str">
            <v>MEED</v>
          </cell>
          <cell r="P453" t="str">
            <v>GENERIC CAT 2</v>
          </cell>
          <cell r="Q453" t="str">
            <v>VG88002494</v>
          </cell>
        </row>
        <row r="454">
          <cell r="A454" t="str">
            <v>Trimetazidine 35 Mg Tab 30S (Triginal)</v>
          </cell>
          <cell r="B454">
            <v>30</v>
          </cell>
          <cell r="C454">
            <v>3.06</v>
          </cell>
          <cell r="D454">
            <v>91.8</v>
          </cell>
          <cell r="E454">
            <v>4.8959999999999999</v>
          </cell>
          <cell r="F454">
            <v>146.88</v>
          </cell>
          <cell r="G454">
            <v>7</v>
          </cell>
          <cell r="H454">
            <v>210</v>
          </cell>
          <cell r="I454">
            <v>63.120000000000005</v>
          </cell>
          <cell r="J454">
            <v>0.4297385620915033</v>
          </cell>
          <cell r="K454">
            <v>55.08</v>
          </cell>
          <cell r="L454">
            <v>0.6</v>
          </cell>
          <cell r="M454" t="str">
            <v>VG88002</v>
          </cell>
          <cell r="N454">
            <v>495</v>
          </cell>
          <cell r="O454" t="str">
            <v>MEED</v>
          </cell>
          <cell r="P454" t="str">
            <v>GENERIC CAT 2</v>
          </cell>
          <cell r="Q454" t="str">
            <v>VG88002495</v>
          </cell>
        </row>
        <row r="455">
          <cell r="A455" t="str">
            <v>Trimetazidine 35mg Tab 100s (Trimex)</v>
          </cell>
          <cell r="B455">
            <v>100</v>
          </cell>
          <cell r="C455">
            <v>2.9</v>
          </cell>
          <cell r="D455">
            <v>290</v>
          </cell>
          <cell r="E455">
            <v>4.6399999999999997</v>
          </cell>
          <cell r="F455">
            <v>464</v>
          </cell>
          <cell r="G455">
            <v>6.5</v>
          </cell>
          <cell r="H455">
            <v>650</v>
          </cell>
          <cell r="I455">
            <v>186</v>
          </cell>
          <cell r="J455">
            <v>0.40086206896551724</v>
          </cell>
          <cell r="K455">
            <v>174</v>
          </cell>
          <cell r="L455">
            <v>0.6</v>
          </cell>
          <cell r="M455" t="str">
            <v>VG88002</v>
          </cell>
          <cell r="N455">
            <v>496</v>
          </cell>
          <cell r="O455" t="str">
            <v>MEED</v>
          </cell>
          <cell r="P455" t="str">
            <v>GENERIC CAT 2</v>
          </cell>
          <cell r="Q455" t="str">
            <v>VG88002496</v>
          </cell>
        </row>
        <row r="456">
          <cell r="A456" t="str">
            <v>Trimetazidine Hcl 35Mg Tab 90s (3 x 30s) (Trimezar)</v>
          </cell>
          <cell r="B456">
            <v>90</v>
          </cell>
          <cell r="C456">
            <v>2.5</v>
          </cell>
          <cell r="D456">
            <v>225</v>
          </cell>
          <cell r="E456">
            <v>4</v>
          </cell>
          <cell r="F456">
            <v>360</v>
          </cell>
          <cell r="G456">
            <v>5.75</v>
          </cell>
          <cell r="H456">
            <v>517.5</v>
          </cell>
          <cell r="I456">
            <v>157.5</v>
          </cell>
          <cell r="J456">
            <v>0.4375</v>
          </cell>
          <cell r="K456">
            <v>135</v>
          </cell>
          <cell r="L456">
            <v>0.6</v>
          </cell>
          <cell r="M456" t="str">
            <v>VG88002</v>
          </cell>
          <cell r="N456">
            <v>497</v>
          </cell>
          <cell r="O456" t="str">
            <v>MEED</v>
          </cell>
          <cell r="P456" t="str">
            <v>GENERIC CAT 2</v>
          </cell>
          <cell r="Q456" t="str">
            <v>VG88002497</v>
          </cell>
        </row>
        <row r="457">
          <cell r="A457" t="str">
            <v>Ursodeoxycholic Acid 250mg Cap 20s (Urdecha)</v>
          </cell>
          <cell r="B457">
            <v>20</v>
          </cell>
          <cell r="C457">
            <v>16.25</v>
          </cell>
          <cell r="D457">
            <v>325</v>
          </cell>
          <cell r="E457">
            <v>26</v>
          </cell>
          <cell r="F457">
            <v>520</v>
          </cell>
          <cell r="G457">
            <v>36.5</v>
          </cell>
          <cell r="H457">
            <v>730</v>
          </cell>
          <cell r="I457">
            <v>210</v>
          </cell>
          <cell r="J457">
            <v>0.40384615384615385</v>
          </cell>
          <cell r="K457">
            <v>195</v>
          </cell>
          <cell r="L457">
            <v>0.6</v>
          </cell>
          <cell r="M457" t="str">
            <v>VG88002</v>
          </cell>
          <cell r="N457">
            <v>498</v>
          </cell>
          <cell r="O457" t="str">
            <v>MEED</v>
          </cell>
          <cell r="P457" t="str">
            <v>GENERIC CAT 2</v>
          </cell>
          <cell r="Q457" t="str">
            <v>VG88002498</v>
          </cell>
        </row>
        <row r="458">
          <cell r="A458" t="str">
            <v>Valsartan 160Mg Tab 30S (Torval)</v>
          </cell>
          <cell r="B458">
            <v>30</v>
          </cell>
          <cell r="C458">
            <v>30</v>
          </cell>
          <cell r="D458">
            <v>900</v>
          </cell>
          <cell r="E458">
            <v>48</v>
          </cell>
          <cell r="F458">
            <v>1440</v>
          </cell>
          <cell r="G458">
            <v>67.25</v>
          </cell>
          <cell r="H458">
            <v>2017.5</v>
          </cell>
          <cell r="I458">
            <v>577.5</v>
          </cell>
          <cell r="J458">
            <v>0.40104166666666669</v>
          </cell>
          <cell r="K458">
            <v>540</v>
          </cell>
          <cell r="L458">
            <v>0.6</v>
          </cell>
          <cell r="M458" t="str">
            <v>VG88002</v>
          </cell>
          <cell r="N458">
            <v>499</v>
          </cell>
          <cell r="O458" t="str">
            <v>MEED</v>
          </cell>
          <cell r="P458" t="str">
            <v>GENERIC CAT 2</v>
          </cell>
          <cell r="Q458" t="str">
            <v>VG88002499</v>
          </cell>
        </row>
        <row r="459">
          <cell r="A459" t="str">
            <v>Valsartan 80Mg Tab Torval(Torrent)30S</v>
          </cell>
          <cell r="B459">
            <v>30</v>
          </cell>
          <cell r="C459">
            <v>19.5</v>
          </cell>
          <cell r="D459">
            <v>585</v>
          </cell>
          <cell r="E459">
            <v>31.2</v>
          </cell>
          <cell r="F459">
            <v>936</v>
          </cell>
          <cell r="G459">
            <v>43.75</v>
          </cell>
          <cell r="H459">
            <v>1312.5</v>
          </cell>
          <cell r="I459">
            <v>376.5</v>
          </cell>
          <cell r="J459">
            <v>0.40224358974358976</v>
          </cell>
          <cell r="K459">
            <v>351</v>
          </cell>
          <cell r="L459">
            <v>0.6</v>
          </cell>
          <cell r="M459" t="str">
            <v>VG88002</v>
          </cell>
          <cell r="N459">
            <v>500</v>
          </cell>
          <cell r="O459" t="str">
            <v>MEED</v>
          </cell>
          <cell r="P459" t="str">
            <v>GENERIC CAT 2</v>
          </cell>
          <cell r="Q459" t="str">
            <v>VG88002500</v>
          </cell>
        </row>
        <row r="460">
          <cell r="A460" t="str">
            <v>Vit B Complex+Iron+ Buclizine 120ml (Appeczin Plus)</v>
          </cell>
          <cell r="B460">
            <v>1</v>
          </cell>
          <cell r="C460">
            <v>90</v>
          </cell>
          <cell r="D460">
            <v>90</v>
          </cell>
          <cell r="E460">
            <v>144</v>
          </cell>
          <cell r="F460">
            <v>144</v>
          </cell>
          <cell r="G460">
            <v>201.75</v>
          </cell>
          <cell r="H460">
            <v>201.75</v>
          </cell>
          <cell r="I460">
            <v>57.75</v>
          </cell>
          <cell r="J460">
            <v>0.40104166666666669</v>
          </cell>
          <cell r="K460">
            <v>54</v>
          </cell>
          <cell r="L460">
            <v>0.6</v>
          </cell>
          <cell r="M460" t="str">
            <v>VG88002</v>
          </cell>
          <cell r="N460">
            <v>501</v>
          </cell>
          <cell r="O460" t="str">
            <v>MEED</v>
          </cell>
          <cell r="P460" t="str">
            <v>GENERIC CAT 2</v>
          </cell>
          <cell r="Q460" t="str">
            <v>VG88002501</v>
          </cell>
        </row>
        <row r="461">
          <cell r="A461" t="str">
            <v>VitBCmplx+Iron+Lysine+Bucl Syr 120Ml (Iroplus)</v>
          </cell>
          <cell r="B461">
            <v>1</v>
          </cell>
          <cell r="C461">
            <v>80</v>
          </cell>
          <cell r="D461">
            <v>80</v>
          </cell>
          <cell r="E461">
            <v>128</v>
          </cell>
          <cell r="F461">
            <v>128</v>
          </cell>
          <cell r="G461">
            <v>179.25</v>
          </cell>
          <cell r="H461">
            <v>179.25</v>
          </cell>
          <cell r="I461">
            <v>51.25</v>
          </cell>
          <cell r="J461">
            <v>0.400390625</v>
          </cell>
          <cell r="K461">
            <v>48</v>
          </cell>
          <cell r="L461">
            <v>0.6</v>
          </cell>
          <cell r="M461" t="str">
            <v>VG88002</v>
          </cell>
          <cell r="N461">
            <v>502</v>
          </cell>
          <cell r="O461" t="str">
            <v>MEED</v>
          </cell>
          <cell r="P461" t="str">
            <v>GENERIC CAT 2</v>
          </cell>
          <cell r="Q461" t="str">
            <v>VG88002502</v>
          </cell>
        </row>
        <row r="462">
          <cell r="A462" t="str">
            <v>Vit B1+B6+B12 100Mg-5Mg-50McgTab100S(Neuronerv)</v>
          </cell>
          <cell r="B462">
            <v>100</v>
          </cell>
          <cell r="C462">
            <v>2.75</v>
          </cell>
          <cell r="D462">
            <v>275</v>
          </cell>
          <cell r="E462">
            <v>4.4000000000000004</v>
          </cell>
          <cell r="F462">
            <v>440</v>
          </cell>
          <cell r="G462">
            <v>6.25</v>
          </cell>
          <cell r="H462">
            <v>625</v>
          </cell>
          <cell r="I462">
            <v>185</v>
          </cell>
          <cell r="J462">
            <v>0.42045454545454547</v>
          </cell>
          <cell r="K462">
            <v>165</v>
          </cell>
          <cell r="L462">
            <v>0.6</v>
          </cell>
          <cell r="M462" t="str">
            <v>VG88002</v>
          </cell>
          <cell r="N462">
            <v>503</v>
          </cell>
          <cell r="O462" t="str">
            <v>MEED</v>
          </cell>
          <cell r="P462" t="str">
            <v>GENERIC CAT 2</v>
          </cell>
          <cell r="Q462" t="str">
            <v>VG88002503</v>
          </cell>
        </row>
        <row r="463">
          <cell r="A463" t="str">
            <v>Vitamin B1+B6+B12 (250mg/250mg/500mcg) Tab 100S (Eurasia)</v>
          </cell>
          <cell r="B463">
            <v>100</v>
          </cell>
          <cell r="C463">
            <v>2.5</v>
          </cell>
          <cell r="D463">
            <v>250</v>
          </cell>
          <cell r="E463">
            <v>4</v>
          </cell>
          <cell r="F463">
            <v>400</v>
          </cell>
          <cell r="G463">
            <v>5.75</v>
          </cell>
          <cell r="H463">
            <v>575</v>
          </cell>
          <cell r="I463">
            <v>175</v>
          </cell>
          <cell r="J463">
            <v>0.4375</v>
          </cell>
          <cell r="K463">
            <v>150</v>
          </cell>
          <cell r="L463">
            <v>0.6</v>
          </cell>
          <cell r="M463" t="str">
            <v>VG88002</v>
          </cell>
          <cell r="N463">
            <v>504</v>
          </cell>
          <cell r="O463" t="str">
            <v>MEED</v>
          </cell>
          <cell r="P463" t="str">
            <v>GENERIC CAT 2</v>
          </cell>
          <cell r="Q463" t="str">
            <v>VG88002504</v>
          </cell>
        </row>
        <row r="464">
          <cell r="A464" t="str">
            <v>Vitamin B Complex Tab (Fortis)100S</v>
          </cell>
          <cell r="B464">
            <v>100</v>
          </cell>
          <cell r="C464">
            <v>0.63</v>
          </cell>
          <cell r="D464">
            <v>63</v>
          </cell>
          <cell r="E464">
            <v>1.008</v>
          </cell>
          <cell r="F464">
            <v>100.80000000000001</v>
          </cell>
          <cell r="G464">
            <v>1.75</v>
          </cell>
          <cell r="H464">
            <v>175</v>
          </cell>
          <cell r="I464">
            <v>74.199999999999989</v>
          </cell>
          <cell r="J464">
            <v>0.73611111111111094</v>
          </cell>
          <cell r="K464">
            <v>37.800000000000011</v>
          </cell>
          <cell r="L464">
            <v>0.6000000000000002</v>
          </cell>
          <cell r="M464" t="str">
            <v>VG88002</v>
          </cell>
          <cell r="N464">
            <v>505</v>
          </cell>
          <cell r="O464" t="str">
            <v>MEED</v>
          </cell>
          <cell r="P464" t="str">
            <v>GENERIC CAT 2</v>
          </cell>
          <cell r="Q464" t="str">
            <v>VG88002505</v>
          </cell>
        </row>
        <row r="465">
          <cell r="A465" t="str">
            <v>Vitamin B Complex Tab 100S (Ramavit)</v>
          </cell>
          <cell r="B465">
            <v>100</v>
          </cell>
          <cell r="C465">
            <v>0.622</v>
          </cell>
          <cell r="D465">
            <v>62.2</v>
          </cell>
          <cell r="E465">
            <v>0.99520000000000008</v>
          </cell>
          <cell r="F465">
            <v>99.52000000000001</v>
          </cell>
          <cell r="G465">
            <v>1.75</v>
          </cell>
          <cell r="H465">
            <v>175</v>
          </cell>
          <cell r="I465">
            <v>75.47999999999999</v>
          </cell>
          <cell r="J465">
            <v>0.75844051446945315</v>
          </cell>
          <cell r="K465">
            <v>37.320000000000007</v>
          </cell>
          <cell r="L465">
            <v>0.60000000000000009</v>
          </cell>
          <cell r="M465" t="str">
            <v>VG88002</v>
          </cell>
          <cell r="N465">
            <v>506</v>
          </cell>
          <cell r="O465" t="str">
            <v>MEED</v>
          </cell>
          <cell r="P465" t="str">
            <v>GENERIC CAT 2</v>
          </cell>
          <cell r="Q465" t="str">
            <v>VG88002506</v>
          </cell>
        </row>
        <row r="466">
          <cell r="A466" t="str">
            <v>Vitamin E 400 Iu Softgel Cap 30S Della-E</v>
          </cell>
          <cell r="B466">
            <v>30</v>
          </cell>
          <cell r="C466">
            <v>3.1666666666666665</v>
          </cell>
          <cell r="D466">
            <v>95</v>
          </cell>
          <cell r="E466">
            <v>5.0666666666666664</v>
          </cell>
          <cell r="F466">
            <v>152</v>
          </cell>
          <cell r="G466">
            <v>7.25</v>
          </cell>
          <cell r="H466">
            <v>217.5</v>
          </cell>
          <cell r="I466">
            <v>65.5</v>
          </cell>
          <cell r="J466">
            <v>0.43092105263157893</v>
          </cell>
          <cell r="K466">
            <v>57</v>
          </cell>
          <cell r="L466">
            <v>0.6</v>
          </cell>
          <cell r="M466" t="str">
            <v>VG88002</v>
          </cell>
          <cell r="N466">
            <v>507</v>
          </cell>
          <cell r="O466" t="str">
            <v>MEED</v>
          </cell>
          <cell r="P466" t="str">
            <v>GENERIC CAT 2</v>
          </cell>
          <cell r="Q466" t="str">
            <v>VG88002507</v>
          </cell>
        </row>
        <row r="467">
          <cell r="A467" t="str">
            <v>Zinc Oxide + Calamine Oint Sac 20S (Saphclamine)</v>
          </cell>
          <cell r="B467">
            <v>20</v>
          </cell>
          <cell r="C467">
            <v>23</v>
          </cell>
          <cell r="D467">
            <v>460</v>
          </cell>
          <cell r="E467">
            <v>36.799999999999997</v>
          </cell>
          <cell r="F467">
            <v>736</v>
          </cell>
          <cell r="G467">
            <v>51.5</v>
          </cell>
          <cell r="H467">
            <v>1030</v>
          </cell>
          <cell r="I467">
            <v>294</v>
          </cell>
          <cell r="J467">
            <v>0.39945652173913043</v>
          </cell>
          <cell r="K467">
            <v>276</v>
          </cell>
          <cell r="L467">
            <v>0.6</v>
          </cell>
          <cell r="M467" t="str">
            <v>VG88002</v>
          </cell>
          <cell r="N467">
            <v>508</v>
          </cell>
          <cell r="O467" t="str">
            <v>MEED</v>
          </cell>
          <cell r="P467" t="str">
            <v>GENERIC CAT 2</v>
          </cell>
          <cell r="Q467" t="str">
            <v>VG88002508</v>
          </cell>
        </row>
        <row r="468">
          <cell r="A468" t="str">
            <v>Zinc Sulfate 27*5Mg Drops 15Ml (Enerzinc)</v>
          </cell>
          <cell r="B468">
            <v>1</v>
          </cell>
          <cell r="C468">
            <v>22</v>
          </cell>
          <cell r="D468">
            <v>22</v>
          </cell>
          <cell r="E468">
            <v>35.200000000000003</v>
          </cell>
          <cell r="F468">
            <v>35.200000000000003</v>
          </cell>
          <cell r="G468">
            <v>49.25</v>
          </cell>
          <cell r="H468">
            <v>49.25</v>
          </cell>
          <cell r="I468">
            <v>14.049999999999997</v>
          </cell>
          <cell r="J468">
            <v>0.39914772727272718</v>
          </cell>
          <cell r="K468">
            <v>13.200000000000003</v>
          </cell>
          <cell r="L468">
            <v>0.60000000000000009</v>
          </cell>
          <cell r="M468" t="str">
            <v>VG88002</v>
          </cell>
          <cell r="N468">
            <v>509</v>
          </cell>
          <cell r="O468" t="str">
            <v>MEED</v>
          </cell>
          <cell r="P468" t="str">
            <v>GENERIC CAT 2</v>
          </cell>
          <cell r="Q468" t="str">
            <v>VG88002509</v>
          </cell>
        </row>
        <row r="469">
          <cell r="A469" t="str">
            <v>Zinc Sulfate Syr 60Ml Enerzinc (Square)</v>
          </cell>
          <cell r="B469">
            <v>1</v>
          </cell>
          <cell r="C469">
            <v>26</v>
          </cell>
          <cell r="D469">
            <v>26</v>
          </cell>
          <cell r="E469">
            <v>41.6</v>
          </cell>
          <cell r="F469">
            <v>41.6</v>
          </cell>
          <cell r="G469">
            <v>58.25</v>
          </cell>
          <cell r="H469">
            <v>58.25</v>
          </cell>
          <cell r="I469">
            <v>16.649999999999999</v>
          </cell>
          <cell r="J469">
            <v>0.40024038461538458</v>
          </cell>
          <cell r="K469">
            <v>15.600000000000001</v>
          </cell>
          <cell r="L469">
            <v>0.60000000000000009</v>
          </cell>
          <cell r="M469" t="str">
            <v>VG88002</v>
          </cell>
          <cell r="N469">
            <v>510</v>
          </cell>
          <cell r="O469" t="str">
            <v>MEED</v>
          </cell>
          <cell r="P469" t="str">
            <v>GENERIC CAT 2</v>
          </cell>
          <cell r="Q469" t="str">
            <v>VG88002510</v>
          </cell>
        </row>
        <row r="470">
          <cell r="A470" t="str">
            <v>Zinc Sulfate 20Mg Syr 60Ml (Zinlum)</v>
          </cell>
          <cell r="B470">
            <v>1</v>
          </cell>
          <cell r="C470">
            <v>15.75</v>
          </cell>
          <cell r="D470">
            <v>15.75</v>
          </cell>
          <cell r="E470">
            <v>25.200000000000003</v>
          </cell>
          <cell r="F470">
            <v>25.200000000000003</v>
          </cell>
          <cell r="G470">
            <v>35.25</v>
          </cell>
          <cell r="H470">
            <v>35.25</v>
          </cell>
          <cell r="I470">
            <v>10.049999999999997</v>
          </cell>
          <cell r="J470">
            <v>0.39880952380952367</v>
          </cell>
          <cell r="K470">
            <v>9.4500000000000028</v>
          </cell>
          <cell r="L470">
            <v>0.6000000000000002</v>
          </cell>
          <cell r="M470" t="str">
            <v>VG88002</v>
          </cell>
          <cell r="N470">
            <v>511</v>
          </cell>
          <cell r="O470" t="str">
            <v>MEED</v>
          </cell>
          <cell r="P470" t="str">
            <v>GENERIC CAT 2</v>
          </cell>
          <cell r="Q470" t="str">
            <v>VG88002511</v>
          </cell>
        </row>
        <row r="471">
          <cell r="A471" t="str">
            <v>Isoxsuprine Hcl 10 Mg Tab 40S Isoprine</v>
          </cell>
          <cell r="B471">
            <v>40</v>
          </cell>
          <cell r="C471">
            <v>6.125</v>
          </cell>
          <cell r="D471">
            <v>245</v>
          </cell>
          <cell r="E471">
            <v>9.8000000000000007</v>
          </cell>
          <cell r="F471">
            <v>392</v>
          </cell>
          <cell r="G471">
            <v>13.75</v>
          </cell>
          <cell r="H471">
            <v>550</v>
          </cell>
          <cell r="I471">
            <v>158</v>
          </cell>
          <cell r="J471">
            <v>0.40306122448979592</v>
          </cell>
          <cell r="K471">
            <v>147</v>
          </cell>
          <cell r="L471">
            <v>0.6</v>
          </cell>
          <cell r="M471" t="str">
            <v>VG88002</v>
          </cell>
          <cell r="N471">
            <v>512</v>
          </cell>
          <cell r="O471" t="str">
            <v>MEED</v>
          </cell>
          <cell r="P471" t="str">
            <v>GENERIC CAT 2</v>
          </cell>
          <cell r="Q471" t="str">
            <v>VG88002512</v>
          </cell>
        </row>
        <row r="472">
          <cell r="A472" t="str">
            <v>Levofloxacin 500 Mg Tab 100S (Leveflox-500)</v>
          </cell>
          <cell r="B472">
            <v>100</v>
          </cell>
          <cell r="C472">
            <v>6</v>
          </cell>
          <cell r="D472">
            <v>600</v>
          </cell>
          <cell r="E472">
            <v>9.6</v>
          </cell>
          <cell r="F472">
            <v>960</v>
          </cell>
          <cell r="G472">
            <v>13.5</v>
          </cell>
          <cell r="H472">
            <v>1350</v>
          </cell>
          <cell r="I472">
            <v>390</v>
          </cell>
          <cell r="J472">
            <v>0.40625</v>
          </cell>
          <cell r="K472">
            <v>360</v>
          </cell>
          <cell r="L472">
            <v>0.6</v>
          </cell>
          <cell r="M472" t="str">
            <v>VG88002</v>
          </cell>
          <cell r="N472">
            <v>513</v>
          </cell>
          <cell r="O472" t="str">
            <v>MEED</v>
          </cell>
          <cell r="P472" t="str">
            <v>GENERIC CAT 2</v>
          </cell>
          <cell r="Q472" t="str">
            <v>VG88002513</v>
          </cell>
        </row>
        <row r="473">
          <cell r="A473" t="str">
            <v>Metformin 850mg Tab 100s (Metrol)</v>
          </cell>
          <cell r="B473">
            <v>100</v>
          </cell>
          <cell r="C473">
            <v>3.55</v>
          </cell>
          <cell r="D473">
            <v>355</v>
          </cell>
          <cell r="E473">
            <v>5.68</v>
          </cell>
          <cell r="F473">
            <v>568</v>
          </cell>
          <cell r="G473">
            <v>8</v>
          </cell>
          <cell r="H473">
            <v>800</v>
          </cell>
          <cell r="I473">
            <v>232</v>
          </cell>
          <cell r="J473">
            <v>0.40845070422535212</v>
          </cell>
          <cell r="K473">
            <v>213</v>
          </cell>
          <cell r="L473">
            <v>0.6</v>
          </cell>
          <cell r="M473" t="str">
            <v>VG88002</v>
          </cell>
          <cell r="N473">
            <v>514</v>
          </cell>
          <cell r="O473" t="str">
            <v>MEED</v>
          </cell>
          <cell r="P473" t="str">
            <v>GENERIC CAT 2</v>
          </cell>
          <cell r="Q473" t="str">
            <v>VG88002514</v>
          </cell>
        </row>
        <row r="474">
          <cell r="A474" t="str">
            <v>Metoclopromide 10Mg Tab (Scheele)</v>
          </cell>
          <cell r="B474">
            <v>100</v>
          </cell>
          <cell r="C474">
            <v>0.7</v>
          </cell>
          <cell r="D474">
            <v>70</v>
          </cell>
          <cell r="E474">
            <v>1.1200000000000001</v>
          </cell>
          <cell r="F474">
            <v>112</v>
          </cell>
          <cell r="G474">
            <v>1.75</v>
          </cell>
          <cell r="H474">
            <v>175</v>
          </cell>
          <cell r="I474">
            <v>63</v>
          </cell>
          <cell r="J474">
            <v>0.5625</v>
          </cell>
          <cell r="K474">
            <v>42</v>
          </cell>
          <cell r="L474">
            <v>0.6</v>
          </cell>
          <cell r="M474" t="str">
            <v>VG88002</v>
          </cell>
          <cell r="N474">
            <v>515</v>
          </cell>
          <cell r="O474" t="str">
            <v>MEED</v>
          </cell>
          <cell r="P474" t="str">
            <v>GENERIC CAT 2</v>
          </cell>
          <cell r="Q474" t="str">
            <v>VG88002515</v>
          </cell>
        </row>
        <row r="475">
          <cell r="A475" t="str">
            <v>Metronidazole 500Mg Tab 100S (Flamibazid)</v>
          </cell>
          <cell r="B475">
            <v>100</v>
          </cell>
          <cell r="C475">
            <v>0.755</v>
          </cell>
          <cell r="D475">
            <v>75.5</v>
          </cell>
          <cell r="E475">
            <v>1.2080000000000002</v>
          </cell>
          <cell r="F475">
            <v>120.80000000000001</v>
          </cell>
          <cell r="G475">
            <v>1.75</v>
          </cell>
          <cell r="H475">
            <v>175</v>
          </cell>
          <cell r="I475">
            <v>54.199999999999989</v>
          </cell>
          <cell r="J475">
            <v>0.44867549668874157</v>
          </cell>
          <cell r="K475">
            <v>45.300000000000011</v>
          </cell>
          <cell r="L475">
            <v>0.6000000000000002</v>
          </cell>
          <cell r="M475" t="str">
            <v>VG88002</v>
          </cell>
          <cell r="N475">
            <v>516</v>
          </cell>
          <cell r="O475" t="str">
            <v>MEED</v>
          </cell>
          <cell r="P475" t="str">
            <v>GENERIC CAT 2</v>
          </cell>
          <cell r="Q475" t="str">
            <v>VG88002516</v>
          </cell>
        </row>
        <row r="476">
          <cell r="A476" t="str">
            <v>Montelukast Sodium 10Mg Tab 100S (Dironest)</v>
          </cell>
          <cell r="B476">
            <v>100</v>
          </cell>
          <cell r="C476">
            <v>2.65</v>
          </cell>
          <cell r="D476">
            <v>265</v>
          </cell>
          <cell r="E476">
            <v>4.24</v>
          </cell>
          <cell r="F476">
            <v>424</v>
          </cell>
          <cell r="G476">
            <v>6</v>
          </cell>
          <cell r="H476">
            <v>600</v>
          </cell>
          <cell r="I476">
            <v>176</v>
          </cell>
          <cell r="J476">
            <v>0.41509433962264153</v>
          </cell>
          <cell r="K476">
            <v>159</v>
          </cell>
          <cell r="L476">
            <v>0.6</v>
          </cell>
          <cell r="M476" t="str">
            <v>VG88002</v>
          </cell>
          <cell r="N476">
            <v>517</v>
          </cell>
          <cell r="O476" t="str">
            <v>MEED</v>
          </cell>
          <cell r="P476" t="str">
            <v>GENERIC CAT 2</v>
          </cell>
          <cell r="Q476" t="str">
            <v>VG88002517</v>
          </cell>
        </row>
        <row r="477">
          <cell r="A477" t="str">
            <v>Rosuvastatin 10 Mg Tab 28S (Lowas)</v>
          </cell>
          <cell r="B477">
            <v>28</v>
          </cell>
          <cell r="C477">
            <v>3.3928571428571428</v>
          </cell>
          <cell r="D477">
            <v>95</v>
          </cell>
          <cell r="E477">
            <v>5.4285714285714288</v>
          </cell>
          <cell r="F477">
            <v>152</v>
          </cell>
          <cell r="G477">
            <v>7.75</v>
          </cell>
          <cell r="H477">
            <v>217</v>
          </cell>
          <cell r="I477">
            <v>65</v>
          </cell>
          <cell r="J477">
            <v>0.42763157894736842</v>
          </cell>
          <cell r="K477">
            <v>57</v>
          </cell>
          <cell r="L477">
            <v>0.6</v>
          </cell>
          <cell r="M477" t="str">
            <v>VG88002</v>
          </cell>
          <cell r="N477">
            <v>519</v>
          </cell>
          <cell r="O477" t="str">
            <v>MEED</v>
          </cell>
          <cell r="P477" t="str">
            <v>GENERIC CAT 2</v>
          </cell>
          <cell r="Q477" t="str">
            <v>VG88002519</v>
          </cell>
        </row>
        <row r="478">
          <cell r="A478" t="str">
            <v>Rosuvastatin Calcium 20mg Tab 30S (Rosadoc-20)</v>
          </cell>
          <cell r="B478">
            <v>30</v>
          </cell>
          <cell r="C478">
            <v>4.833333333333333</v>
          </cell>
          <cell r="D478">
            <v>145</v>
          </cell>
          <cell r="E478">
            <v>7.7333333333333334</v>
          </cell>
          <cell r="F478">
            <v>232</v>
          </cell>
          <cell r="G478">
            <v>11</v>
          </cell>
          <cell r="H478">
            <v>330</v>
          </cell>
          <cell r="I478">
            <v>98</v>
          </cell>
          <cell r="J478">
            <v>0.42241379310344829</v>
          </cell>
          <cell r="K478">
            <v>87</v>
          </cell>
          <cell r="L478">
            <v>0.6</v>
          </cell>
          <cell r="M478" t="str">
            <v>VG88002</v>
          </cell>
          <cell r="N478">
            <v>520</v>
          </cell>
          <cell r="O478" t="str">
            <v>MEED</v>
          </cell>
          <cell r="P478" t="str">
            <v>GENERIC CAT 2</v>
          </cell>
          <cell r="Q478" t="str">
            <v>VG88002520</v>
          </cell>
        </row>
        <row r="479">
          <cell r="A479" t="str">
            <v>Sultamicillin 750Mg Tab 50s (Tosylam)</v>
          </cell>
          <cell r="B479">
            <v>50</v>
          </cell>
          <cell r="C479">
            <v>26.5</v>
          </cell>
          <cell r="D479">
            <v>1325</v>
          </cell>
          <cell r="E479">
            <v>42.4</v>
          </cell>
          <cell r="F479">
            <v>2120</v>
          </cell>
          <cell r="G479">
            <v>59.5</v>
          </cell>
          <cell r="H479">
            <v>2975</v>
          </cell>
          <cell r="I479">
            <v>855</v>
          </cell>
          <cell r="J479">
            <v>0.40330188679245282</v>
          </cell>
          <cell r="K479">
            <v>795</v>
          </cell>
          <cell r="L479">
            <v>0.6</v>
          </cell>
          <cell r="M479" t="str">
            <v>VG88002</v>
          </cell>
          <cell r="N479">
            <v>521</v>
          </cell>
          <cell r="O479" t="str">
            <v>MEED</v>
          </cell>
          <cell r="P479" t="str">
            <v>GENERIC CAT 2</v>
          </cell>
          <cell r="Q479" t="str">
            <v>VG88002521</v>
          </cell>
        </row>
        <row r="480">
          <cell r="A480" t="str">
            <v>Telmisartan 40 Mg Tab 100S Micor</v>
          </cell>
          <cell r="B480">
            <v>100</v>
          </cell>
          <cell r="C480">
            <v>3.2</v>
          </cell>
          <cell r="D480">
            <v>320</v>
          </cell>
          <cell r="E480">
            <v>5.12</v>
          </cell>
          <cell r="F480">
            <v>512</v>
          </cell>
          <cell r="G480">
            <v>7.25</v>
          </cell>
          <cell r="H480">
            <v>725</v>
          </cell>
          <cell r="I480">
            <v>213</v>
          </cell>
          <cell r="J480">
            <v>0.416015625</v>
          </cell>
          <cell r="K480">
            <v>192</v>
          </cell>
          <cell r="L480">
            <v>0.6</v>
          </cell>
          <cell r="M480" t="str">
            <v>VG88002</v>
          </cell>
          <cell r="N480">
            <v>522</v>
          </cell>
          <cell r="O480" t="str">
            <v>MEED</v>
          </cell>
          <cell r="P480" t="str">
            <v>GENERIC CAT 2</v>
          </cell>
          <cell r="Q480" t="str">
            <v>VG88002522</v>
          </cell>
        </row>
        <row r="481">
          <cell r="A481" t="str">
            <v>Tranexamic 500mg Cap 100s (Vonwelt)</v>
          </cell>
          <cell r="B481">
            <v>100</v>
          </cell>
          <cell r="C481">
            <v>3.4</v>
          </cell>
          <cell r="D481">
            <v>340</v>
          </cell>
          <cell r="E481">
            <v>5.44</v>
          </cell>
          <cell r="F481">
            <v>544</v>
          </cell>
          <cell r="G481">
            <v>7.75</v>
          </cell>
          <cell r="H481">
            <v>775</v>
          </cell>
          <cell r="I481">
            <v>231</v>
          </cell>
          <cell r="J481">
            <v>0.42463235294117646</v>
          </cell>
          <cell r="K481">
            <v>204</v>
          </cell>
          <cell r="L481">
            <v>0.6</v>
          </cell>
          <cell r="M481" t="str">
            <v>VG88002</v>
          </cell>
          <cell r="N481">
            <v>523</v>
          </cell>
          <cell r="O481" t="str">
            <v>MEED</v>
          </cell>
          <cell r="P481" t="str">
            <v>GENERIC CAT 2</v>
          </cell>
          <cell r="Q481" t="str">
            <v>VG88002523</v>
          </cell>
        </row>
        <row r="482">
          <cell r="A482" t="str">
            <v>Hyoscine-N-Butylbromide 10 Mg Tab 100S (Hyopan)</v>
          </cell>
          <cell r="B482">
            <v>100</v>
          </cell>
          <cell r="C482">
            <v>2.6</v>
          </cell>
          <cell r="D482">
            <v>260</v>
          </cell>
          <cell r="E482">
            <v>4.16</v>
          </cell>
          <cell r="F482">
            <v>416</v>
          </cell>
          <cell r="G482">
            <v>6</v>
          </cell>
          <cell r="H482">
            <v>600</v>
          </cell>
          <cell r="I482">
            <v>184</v>
          </cell>
          <cell r="J482">
            <v>0.44230769230769229</v>
          </cell>
          <cell r="K482">
            <v>156</v>
          </cell>
          <cell r="L482">
            <v>0.6</v>
          </cell>
          <cell r="M482" t="str">
            <v>VG88002</v>
          </cell>
          <cell r="N482">
            <v>524</v>
          </cell>
          <cell r="O482" t="str">
            <v>MEED</v>
          </cell>
          <cell r="P482" t="str">
            <v>GENERIC CAT 2</v>
          </cell>
          <cell r="Q482" t="str">
            <v>VG88002524</v>
          </cell>
        </row>
        <row r="483">
          <cell r="A483" t="str">
            <v>Omeprazole 40Mg Cap 100S (Ranzole)</v>
          </cell>
          <cell r="B483">
            <v>100</v>
          </cell>
          <cell r="C483">
            <v>3.27</v>
          </cell>
          <cell r="D483">
            <v>327</v>
          </cell>
          <cell r="E483">
            <v>5.2320000000000002</v>
          </cell>
          <cell r="F483">
            <v>523.20000000000005</v>
          </cell>
          <cell r="G483">
            <v>7.5</v>
          </cell>
          <cell r="H483">
            <v>750</v>
          </cell>
          <cell r="I483">
            <v>226.79999999999995</v>
          </cell>
          <cell r="J483">
            <v>0.43348623853210999</v>
          </cell>
          <cell r="K483">
            <v>196.20000000000005</v>
          </cell>
          <cell r="L483">
            <v>0.60000000000000009</v>
          </cell>
          <cell r="M483" t="str">
            <v>VG88002</v>
          </cell>
          <cell r="N483">
            <v>525</v>
          </cell>
          <cell r="O483" t="str">
            <v>MEED</v>
          </cell>
          <cell r="P483" t="str">
            <v>GENERIC CAT 2</v>
          </cell>
          <cell r="Q483" t="str">
            <v>VG88002525</v>
          </cell>
        </row>
        <row r="484">
          <cell r="A484" t="str">
            <v>Carbocisteine 500Mg Cap 100S (Mucosul)</v>
          </cell>
          <cell r="B484">
            <v>100</v>
          </cell>
          <cell r="C484">
            <v>0.95</v>
          </cell>
          <cell r="D484">
            <v>95</v>
          </cell>
          <cell r="E484">
            <v>1.52</v>
          </cell>
          <cell r="F484">
            <v>152</v>
          </cell>
          <cell r="G484">
            <v>2.2000000000000002</v>
          </cell>
          <cell r="H484">
            <v>220</v>
          </cell>
          <cell r="I484">
            <v>68</v>
          </cell>
          <cell r="J484">
            <v>0.44736842105263158</v>
          </cell>
          <cell r="K484">
            <v>57</v>
          </cell>
          <cell r="L484">
            <v>0.6</v>
          </cell>
          <cell r="M484" t="str">
            <v>VG88002</v>
          </cell>
          <cell r="N484">
            <v>527</v>
          </cell>
          <cell r="O484" t="str">
            <v>MEED</v>
          </cell>
          <cell r="P484" t="str">
            <v>GENERIC CAT 2</v>
          </cell>
          <cell r="Q484" t="str">
            <v>VG88002527</v>
          </cell>
        </row>
        <row r="485">
          <cell r="A485" t="str">
            <v>Azithromycin 200 Mg Susp 15 Ml (Rozitan)</v>
          </cell>
          <cell r="B485">
            <v>1</v>
          </cell>
          <cell r="C485">
            <v>70</v>
          </cell>
          <cell r="D485">
            <v>70</v>
          </cell>
          <cell r="E485">
            <v>112</v>
          </cell>
          <cell r="F485">
            <v>112</v>
          </cell>
          <cell r="G485">
            <v>157</v>
          </cell>
          <cell r="H485">
            <v>157</v>
          </cell>
          <cell r="I485">
            <v>45</v>
          </cell>
          <cell r="J485">
            <v>0.4017857142857143</v>
          </cell>
          <cell r="K485">
            <v>42</v>
          </cell>
          <cell r="L485">
            <v>0.6</v>
          </cell>
          <cell r="M485" t="str">
            <v>VG88002</v>
          </cell>
          <cell r="N485">
            <v>528</v>
          </cell>
          <cell r="O485" t="str">
            <v>MEED</v>
          </cell>
          <cell r="P485" t="str">
            <v>GENERIC CAT 2</v>
          </cell>
          <cell r="Q485" t="str">
            <v>VG88002528</v>
          </cell>
        </row>
        <row r="486">
          <cell r="A486" t="str">
            <v>Azithromycin 500Mg Cap 3S (Ambimax)</v>
          </cell>
          <cell r="B486">
            <v>3</v>
          </cell>
          <cell r="C486">
            <v>14.5</v>
          </cell>
          <cell r="D486">
            <v>43.5</v>
          </cell>
          <cell r="E486">
            <v>23.200000000000003</v>
          </cell>
          <cell r="F486">
            <v>69.600000000000009</v>
          </cell>
          <cell r="G486">
            <v>32.5</v>
          </cell>
          <cell r="H486">
            <v>97.5</v>
          </cell>
          <cell r="I486">
            <v>27.899999999999991</v>
          </cell>
          <cell r="J486">
            <v>0.40086206896551707</v>
          </cell>
          <cell r="K486">
            <v>26.100000000000009</v>
          </cell>
          <cell r="L486">
            <v>0.6000000000000002</v>
          </cell>
          <cell r="M486" t="str">
            <v>VG88002</v>
          </cell>
          <cell r="N486">
            <v>529</v>
          </cell>
          <cell r="O486" t="str">
            <v>MEED</v>
          </cell>
          <cell r="P486" t="str">
            <v>GENERIC CAT 2</v>
          </cell>
          <cell r="Q486" t="str">
            <v>VG88002529</v>
          </cell>
        </row>
        <row r="487">
          <cell r="A487" t="str">
            <v>Cefixime 200 Mg Tab 30S (Sanix)</v>
          </cell>
          <cell r="B487">
            <v>30</v>
          </cell>
          <cell r="C487">
            <v>4.666666666666667</v>
          </cell>
          <cell r="D487">
            <v>140</v>
          </cell>
          <cell r="E487">
            <v>7.4666666666666668</v>
          </cell>
          <cell r="F487">
            <v>224</v>
          </cell>
          <cell r="G487">
            <v>10.5</v>
          </cell>
          <cell r="H487">
            <v>315</v>
          </cell>
          <cell r="I487">
            <v>91</v>
          </cell>
          <cell r="J487">
            <v>0.40625</v>
          </cell>
          <cell r="K487">
            <v>84</v>
          </cell>
          <cell r="L487">
            <v>0.6</v>
          </cell>
          <cell r="M487" t="str">
            <v>VG88002</v>
          </cell>
          <cell r="N487">
            <v>530</v>
          </cell>
          <cell r="O487" t="str">
            <v>MEED</v>
          </cell>
          <cell r="P487" t="str">
            <v>GENERIC CAT 2</v>
          </cell>
          <cell r="Q487" t="str">
            <v>VG88002530</v>
          </cell>
        </row>
        <row r="488">
          <cell r="A488" t="str">
            <v>Cefuroxime 500Mg Tab 10S (Aerox)</v>
          </cell>
          <cell r="B488">
            <v>10</v>
          </cell>
          <cell r="C488">
            <v>11</v>
          </cell>
          <cell r="D488">
            <v>110</v>
          </cell>
          <cell r="E488">
            <v>17.600000000000001</v>
          </cell>
          <cell r="F488">
            <v>176</v>
          </cell>
          <cell r="G488">
            <v>25</v>
          </cell>
          <cell r="H488">
            <v>250</v>
          </cell>
          <cell r="I488">
            <v>74</v>
          </cell>
          <cell r="J488">
            <v>0.42045454545454547</v>
          </cell>
          <cell r="K488">
            <v>66</v>
          </cell>
          <cell r="L488">
            <v>0.6</v>
          </cell>
          <cell r="M488" t="str">
            <v>VG88002</v>
          </cell>
          <cell r="N488">
            <v>531</v>
          </cell>
          <cell r="O488" t="str">
            <v>MEED</v>
          </cell>
          <cell r="P488" t="str">
            <v>GENERIC CAT 2</v>
          </cell>
          <cell r="Q488" t="str">
            <v>VG88002531</v>
          </cell>
        </row>
        <row r="489">
          <cell r="A489" t="str">
            <v>Co-Amoxiclav 625Mg Tab 14S (Raniclav)</v>
          </cell>
          <cell r="B489">
            <v>14</v>
          </cell>
          <cell r="C489">
            <v>12.5</v>
          </cell>
          <cell r="D489">
            <v>175</v>
          </cell>
          <cell r="E489">
            <v>20</v>
          </cell>
          <cell r="F489">
            <v>280</v>
          </cell>
          <cell r="G489">
            <v>28</v>
          </cell>
          <cell r="H489">
            <v>392</v>
          </cell>
          <cell r="I489">
            <v>112</v>
          </cell>
          <cell r="J489">
            <v>0.4</v>
          </cell>
          <cell r="K489">
            <v>105</v>
          </cell>
          <cell r="L489">
            <v>0.6</v>
          </cell>
          <cell r="M489" t="str">
            <v>VG88002</v>
          </cell>
          <cell r="N489">
            <v>532</v>
          </cell>
          <cell r="O489" t="str">
            <v>MEED</v>
          </cell>
          <cell r="P489" t="str">
            <v>GENERIC CAT 2</v>
          </cell>
          <cell r="Q489" t="str">
            <v>VG88002532</v>
          </cell>
        </row>
        <row r="490">
          <cell r="A490" t="str">
            <v>Losartan 50Mg Tabs 100S (Losaar)</v>
          </cell>
          <cell r="B490">
            <v>100</v>
          </cell>
          <cell r="C490">
            <v>0.84</v>
          </cell>
          <cell r="D490">
            <v>84</v>
          </cell>
          <cell r="E490">
            <v>1.3440000000000001</v>
          </cell>
          <cell r="F490">
            <v>134.4</v>
          </cell>
          <cell r="G490">
            <v>2</v>
          </cell>
          <cell r="H490">
            <v>200</v>
          </cell>
          <cell r="I490">
            <v>65.599999999999994</v>
          </cell>
          <cell r="J490">
            <v>0.48809523809523803</v>
          </cell>
          <cell r="K490">
            <v>50.400000000000006</v>
          </cell>
          <cell r="L490">
            <v>0.60000000000000009</v>
          </cell>
          <cell r="M490" t="str">
            <v>VG88002</v>
          </cell>
          <cell r="N490">
            <v>533</v>
          </cell>
          <cell r="O490" t="str">
            <v>MEED</v>
          </cell>
          <cell r="P490" t="str">
            <v>GENERIC CAT 2</v>
          </cell>
          <cell r="Q490" t="str">
            <v>VG88002533</v>
          </cell>
        </row>
        <row r="491">
          <cell r="A491" t="str">
            <v>Losartan 100Mg Tab 100S (Losaar)</v>
          </cell>
          <cell r="B491">
            <v>100</v>
          </cell>
          <cell r="C491">
            <v>2.1</v>
          </cell>
          <cell r="D491">
            <v>210</v>
          </cell>
          <cell r="E491">
            <v>3.36</v>
          </cell>
          <cell r="F491">
            <v>336</v>
          </cell>
          <cell r="G491">
            <v>4.75</v>
          </cell>
          <cell r="H491">
            <v>475</v>
          </cell>
          <cell r="I491">
            <v>139</v>
          </cell>
          <cell r="J491">
            <v>0.41369047619047616</v>
          </cell>
          <cell r="K491">
            <v>126</v>
          </cell>
          <cell r="L491">
            <v>0.6</v>
          </cell>
          <cell r="M491" t="str">
            <v>VG88002</v>
          </cell>
          <cell r="N491">
            <v>534</v>
          </cell>
          <cell r="O491" t="str">
            <v>MEED</v>
          </cell>
          <cell r="P491" t="str">
            <v>GENERIC CAT 2</v>
          </cell>
          <cell r="Q491" t="str">
            <v>VG88002534</v>
          </cell>
        </row>
        <row r="492">
          <cell r="A492" t="str">
            <v>Ibuprofen 200Mg Softgel Cap 100S (Ibusoft)</v>
          </cell>
          <cell r="B492">
            <v>100</v>
          </cell>
          <cell r="C492">
            <v>2</v>
          </cell>
          <cell r="D492">
            <v>200</v>
          </cell>
          <cell r="E492">
            <v>3.2</v>
          </cell>
          <cell r="F492">
            <v>320</v>
          </cell>
          <cell r="G492">
            <v>4.4800000000000004</v>
          </cell>
          <cell r="H492">
            <v>448</v>
          </cell>
          <cell r="I492">
            <v>128</v>
          </cell>
          <cell r="J492">
            <v>0.4</v>
          </cell>
          <cell r="K492">
            <v>120</v>
          </cell>
          <cell r="L492">
            <v>0.6</v>
          </cell>
          <cell r="M492" t="str">
            <v>VG88002</v>
          </cell>
          <cell r="N492">
            <v>535</v>
          </cell>
          <cell r="O492" t="str">
            <v>MEED</v>
          </cell>
          <cell r="P492" t="str">
            <v>GENERIC CAT 2</v>
          </cell>
          <cell r="Q492" t="str">
            <v>VG88002535</v>
          </cell>
        </row>
        <row r="493">
          <cell r="A493" t="str">
            <v>Naproxen 500Mg Tab 100S (Sonap)</v>
          </cell>
          <cell r="B493">
            <v>100</v>
          </cell>
          <cell r="C493">
            <v>5.5</v>
          </cell>
          <cell r="D493">
            <v>550</v>
          </cell>
          <cell r="E493">
            <v>8.8000000000000007</v>
          </cell>
          <cell r="F493">
            <v>880</v>
          </cell>
          <cell r="G493">
            <v>12.5</v>
          </cell>
          <cell r="H493">
            <v>1250</v>
          </cell>
          <cell r="I493">
            <v>370</v>
          </cell>
          <cell r="J493">
            <v>0.42045454545454547</v>
          </cell>
          <cell r="K493">
            <v>330</v>
          </cell>
          <cell r="L493">
            <v>0.6</v>
          </cell>
          <cell r="M493" t="str">
            <v>VG88002</v>
          </cell>
          <cell r="N493">
            <v>536</v>
          </cell>
          <cell r="O493" t="str">
            <v>MEED</v>
          </cell>
          <cell r="P493" t="str">
            <v>GENERIC CAT 2</v>
          </cell>
          <cell r="Q493" t="str">
            <v>VG88002536</v>
          </cell>
        </row>
        <row r="494">
          <cell r="A494" t="str">
            <v>Furosemide 40Mg Tab 100S (Uromid)</v>
          </cell>
          <cell r="B494">
            <v>100</v>
          </cell>
          <cell r="C494">
            <v>0.75</v>
          </cell>
          <cell r="D494">
            <v>75</v>
          </cell>
          <cell r="E494">
            <v>1.2</v>
          </cell>
          <cell r="F494">
            <v>120</v>
          </cell>
          <cell r="G494">
            <v>1.75</v>
          </cell>
          <cell r="H494">
            <v>175</v>
          </cell>
          <cell r="I494">
            <v>55</v>
          </cell>
          <cell r="J494">
            <v>0.45833333333333331</v>
          </cell>
          <cell r="K494">
            <v>45</v>
          </cell>
          <cell r="L494">
            <v>0.6</v>
          </cell>
          <cell r="M494" t="str">
            <v>VG88002</v>
          </cell>
          <cell r="N494">
            <v>537</v>
          </cell>
          <cell r="O494" t="str">
            <v>MEED</v>
          </cell>
          <cell r="P494" t="str">
            <v>GENERIC CAT 2</v>
          </cell>
          <cell r="Q494" t="str">
            <v>VG88002537</v>
          </cell>
        </row>
        <row r="495">
          <cell r="A495" t="str">
            <v>Vitamin E 400 Iu Softgel Cap 30S (Fave-E)</v>
          </cell>
          <cell r="B495">
            <v>30</v>
          </cell>
          <cell r="C495">
            <v>3.6666666666666665</v>
          </cell>
          <cell r="D495">
            <v>110</v>
          </cell>
          <cell r="E495">
            <v>5.8666666666666663</v>
          </cell>
          <cell r="F495">
            <v>176</v>
          </cell>
          <cell r="G495">
            <v>8.25</v>
          </cell>
          <cell r="H495">
            <v>247.5</v>
          </cell>
          <cell r="I495">
            <v>71.5</v>
          </cell>
          <cell r="J495">
            <v>0.40625</v>
          </cell>
          <cell r="K495">
            <v>66</v>
          </cell>
          <cell r="L495">
            <v>0.6</v>
          </cell>
          <cell r="M495" t="str">
            <v>VG88002</v>
          </cell>
          <cell r="N495">
            <v>538</v>
          </cell>
          <cell r="O495" t="str">
            <v>MEED</v>
          </cell>
          <cell r="P495" t="str">
            <v>GENERIC CAT 2</v>
          </cell>
          <cell r="Q495" t="str">
            <v>VG88002538</v>
          </cell>
        </row>
        <row r="496">
          <cell r="A496" t="str">
            <v>Vit B Cmplx300Mg-100Mg Cap 100S (Amcovit-B Forte)</v>
          </cell>
          <cell r="B496">
            <v>100</v>
          </cell>
          <cell r="C496">
            <v>3</v>
          </cell>
          <cell r="D496">
            <v>300</v>
          </cell>
          <cell r="E496">
            <v>4.8</v>
          </cell>
          <cell r="F496">
            <v>480</v>
          </cell>
          <cell r="G496">
            <v>6.75</v>
          </cell>
          <cell r="H496">
            <v>675</v>
          </cell>
          <cell r="I496">
            <v>195</v>
          </cell>
          <cell r="J496">
            <v>0.40625</v>
          </cell>
          <cell r="K496">
            <v>180</v>
          </cell>
          <cell r="L496">
            <v>0.6</v>
          </cell>
          <cell r="M496" t="str">
            <v>VG88002</v>
          </cell>
          <cell r="N496">
            <v>539</v>
          </cell>
          <cell r="O496" t="str">
            <v>MEED</v>
          </cell>
          <cell r="P496" t="str">
            <v>GENERIC CAT 2</v>
          </cell>
          <cell r="Q496" t="str">
            <v>VG88002539</v>
          </cell>
        </row>
        <row r="497">
          <cell r="A497" t="str">
            <v>Vitamin B Complex Tab 100S (Amcovit-B)</v>
          </cell>
          <cell r="B497">
            <v>100</v>
          </cell>
          <cell r="C497">
            <v>0.56999999999999995</v>
          </cell>
          <cell r="D497">
            <v>57</v>
          </cell>
          <cell r="E497">
            <v>0.91200000000000003</v>
          </cell>
          <cell r="F497">
            <v>91.2</v>
          </cell>
          <cell r="G497">
            <v>1.5</v>
          </cell>
          <cell r="H497">
            <v>150</v>
          </cell>
          <cell r="I497">
            <v>58.8</v>
          </cell>
          <cell r="J497">
            <v>0.64473684210526305</v>
          </cell>
          <cell r="K497">
            <v>34.200000000000003</v>
          </cell>
          <cell r="L497">
            <v>0.60000000000000009</v>
          </cell>
          <cell r="M497" t="str">
            <v>VG88002</v>
          </cell>
          <cell r="N497">
            <v>540</v>
          </cell>
          <cell r="O497" t="str">
            <v>MEED</v>
          </cell>
          <cell r="P497" t="str">
            <v>GENERIC CAT 2</v>
          </cell>
          <cell r="Q497" t="str">
            <v>VG88002540</v>
          </cell>
        </row>
        <row r="498">
          <cell r="A498" t="str">
            <v>Evening Primrose Oil 1000mg Cap 30s E-rose (AMB)</v>
          </cell>
          <cell r="B498">
            <v>30</v>
          </cell>
          <cell r="C498">
            <v>3.8333333333333335</v>
          </cell>
          <cell r="D498">
            <v>115</v>
          </cell>
          <cell r="E498">
            <v>6.1333333333333337</v>
          </cell>
          <cell r="F498">
            <v>184</v>
          </cell>
          <cell r="G498">
            <v>8.75</v>
          </cell>
          <cell r="H498">
            <v>262.5</v>
          </cell>
          <cell r="I498">
            <v>78.5</v>
          </cell>
          <cell r="J498">
            <v>0.4266304347826087</v>
          </cell>
          <cell r="K498">
            <v>69</v>
          </cell>
          <cell r="L498">
            <v>0.6</v>
          </cell>
          <cell r="M498" t="str">
            <v>VG88002</v>
          </cell>
          <cell r="N498">
            <v>541</v>
          </cell>
          <cell r="O498" t="str">
            <v>MEED</v>
          </cell>
          <cell r="P498" t="str">
            <v>GENERIC CAT 2</v>
          </cell>
          <cell r="Q498" t="str">
            <v>VG88002541</v>
          </cell>
        </row>
        <row r="499">
          <cell r="A499" t="str">
            <v>Prednisone 5Mg Tab 100S (Derpson)</v>
          </cell>
          <cell r="B499">
            <v>100</v>
          </cell>
          <cell r="C499">
            <v>0.43</v>
          </cell>
          <cell r="D499">
            <v>43</v>
          </cell>
          <cell r="E499">
            <v>0.68799999999999994</v>
          </cell>
          <cell r="F499">
            <v>68.8</v>
          </cell>
          <cell r="G499">
            <v>1</v>
          </cell>
          <cell r="H499">
            <v>100</v>
          </cell>
          <cell r="I499">
            <v>31.200000000000003</v>
          </cell>
          <cell r="J499">
            <v>0.45348837209302334</v>
          </cell>
          <cell r="K499">
            <v>25.799999999999997</v>
          </cell>
          <cell r="L499">
            <v>0.6</v>
          </cell>
          <cell r="M499" t="str">
            <v>VG88002</v>
          </cell>
          <cell r="N499">
            <v>542</v>
          </cell>
          <cell r="O499" t="str">
            <v>MEED</v>
          </cell>
          <cell r="P499" t="str">
            <v>GENERIC CAT 2</v>
          </cell>
          <cell r="Q499" t="str">
            <v>VG88002542</v>
          </cell>
        </row>
        <row r="500">
          <cell r="A500" t="str">
            <v>Loratadine 10 Mg Tab 100S Laradin</v>
          </cell>
          <cell r="B500">
            <v>100</v>
          </cell>
          <cell r="C500">
            <v>1.1499999999999999</v>
          </cell>
          <cell r="D500">
            <v>115</v>
          </cell>
          <cell r="E500">
            <v>1.84</v>
          </cell>
          <cell r="F500">
            <v>184</v>
          </cell>
          <cell r="G500">
            <v>2.75</v>
          </cell>
          <cell r="H500">
            <v>275</v>
          </cell>
          <cell r="I500">
            <v>91</v>
          </cell>
          <cell r="J500">
            <v>0.49456521739130432</v>
          </cell>
          <cell r="K500">
            <v>69</v>
          </cell>
          <cell r="L500">
            <v>0.6</v>
          </cell>
          <cell r="M500" t="str">
            <v>VG88002</v>
          </cell>
          <cell r="N500">
            <v>543</v>
          </cell>
          <cell r="O500" t="str">
            <v>MEED</v>
          </cell>
          <cell r="P500" t="str">
            <v>GENERIC CAT 2</v>
          </cell>
          <cell r="Q500" t="str">
            <v>VG88002543</v>
          </cell>
        </row>
        <row r="501">
          <cell r="A501" t="str">
            <v>Para+Phenyl+Chlorphen Tab 100S (Delcon Forte)</v>
          </cell>
          <cell r="B501">
            <v>100</v>
          </cell>
          <cell r="C501">
            <v>1.1499999999999999</v>
          </cell>
          <cell r="D501">
            <v>115</v>
          </cell>
          <cell r="E501">
            <v>1.84</v>
          </cell>
          <cell r="F501">
            <v>184</v>
          </cell>
          <cell r="G501">
            <v>2.75</v>
          </cell>
          <cell r="H501">
            <v>275</v>
          </cell>
          <cell r="I501">
            <v>91</v>
          </cell>
          <cell r="J501">
            <v>0.49456521739130432</v>
          </cell>
          <cell r="K501">
            <v>69</v>
          </cell>
          <cell r="L501">
            <v>0.6</v>
          </cell>
          <cell r="M501" t="str">
            <v>VG88002</v>
          </cell>
          <cell r="N501">
            <v>544</v>
          </cell>
          <cell r="O501" t="str">
            <v>MEED</v>
          </cell>
          <cell r="P501" t="str">
            <v>GENERIC CAT 2</v>
          </cell>
          <cell r="Q501" t="str">
            <v>VG88002544</v>
          </cell>
        </row>
        <row r="502">
          <cell r="A502" t="str">
            <v>Paracetamol 500Mg Tab 100S (Philpara)</v>
          </cell>
          <cell r="B502">
            <v>100</v>
          </cell>
          <cell r="C502">
            <v>1.1000000000000001</v>
          </cell>
          <cell r="D502">
            <v>110</v>
          </cell>
          <cell r="E502">
            <v>1.76</v>
          </cell>
          <cell r="F502">
            <v>176</v>
          </cell>
          <cell r="G502">
            <v>2.5</v>
          </cell>
          <cell r="H502">
            <v>250</v>
          </cell>
          <cell r="I502">
            <v>74</v>
          </cell>
          <cell r="J502">
            <v>0.42045454545454547</v>
          </cell>
          <cell r="K502">
            <v>66</v>
          </cell>
          <cell r="L502">
            <v>0.6</v>
          </cell>
          <cell r="M502" t="str">
            <v>VG88002</v>
          </cell>
          <cell r="N502">
            <v>545</v>
          </cell>
          <cell r="O502" t="str">
            <v>MEED</v>
          </cell>
          <cell r="P502" t="str">
            <v>GENERIC CAT 2</v>
          </cell>
          <cell r="Q502" t="str">
            <v>VG88002545</v>
          </cell>
        </row>
        <row r="503">
          <cell r="A503" t="str">
            <v>Encazym Bacillus Clausii (2 billion/10mL) 20s</v>
          </cell>
          <cell r="B503">
            <v>20</v>
          </cell>
          <cell r="C503">
            <v>13</v>
          </cell>
          <cell r="D503">
            <v>260</v>
          </cell>
          <cell r="E503">
            <v>20.8</v>
          </cell>
          <cell r="F503">
            <v>416</v>
          </cell>
          <cell r="G503">
            <v>29.25</v>
          </cell>
          <cell r="H503">
            <v>585</v>
          </cell>
          <cell r="I503">
            <v>169</v>
          </cell>
          <cell r="J503">
            <v>0.40625</v>
          </cell>
          <cell r="K503">
            <v>156</v>
          </cell>
          <cell r="L503">
            <v>0.6</v>
          </cell>
          <cell r="M503" t="str">
            <v>VG88002</v>
          </cell>
          <cell r="N503">
            <v>546</v>
          </cell>
          <cell r="O503" t="str">
            <v>MEED</v>
          </cell>
          <cell r="P503" t="str">
            <v>GENERIC CAT 2</v>
          </cell>
          <cell r="Q503" t="str">
            <v>VG88002546</v>
          </cell>
        </row>
        <row r="504">
          <cell r="A504" t="str">
            <v>Nystatin 30ml Susp (opal) Geonyst</v>
          </cell>
          <cell r="B504">
            <v>1</v>
          </cell>
          <cell r="C504">
            <v>75</v>
          </cell>
          <cell r="D504">
            <v>75</v>
          </cell>
          <cell r="E504">
            <v>120</v>
          </cell>
          <cell r="F504">
            <v>120</v>
          </cell>
          <cell r="G504">
            <v>168</v>
          </cell>
          <cell r="H504">
            <v>168</v>
          </cell>
          <cell r="I504">
            <v>48</v>
          </cell>
          <cell r="J504">
            <v>0.4</v>
          </cell>
          <cell r="K504">
            <v>45</v>
          </cell>
          <cell r="L504">
            <v>0.6</v>
          </cell>
          <cell r="M504" t="str">
            <v>VG88002</v>
          </cell>
          <cell r="N504">
            <v>547</v>
          </cell>
          <cell r="O504" t="str">
            <v>MEED</v>
          </cell>
          <cell r="P504" t="str">
            <v>GENERIC CAT 2</v>
          </cell>
          <cell r="Q504" t="str">
            <v>VG88002547</v>
          </cell>
        </row>
        <row r="505">
          <cell r="A505" t="str">
            <v>Co-Amoxiclav 312.5 Susp 60ml (AUGMEED)</v>
          </cell>
          <cell r="B505">
            <v>1</v>
          </cell>
          <cell r="C505">
            <v>100</v>
          </cell>
          <cell r="D505">
            <v>100</v>
          </cell>
          <cell r="E505">
            <v>160</v>
          </cell>
          <cell r="F505">
            <v>160</v>
          </cell>
          <cell r="G505">
            <v>224</v>
          </cell>
          <cell r="H505">
            <v>224</v>
          </cell>
          <cell r="I505">
            <v>64</v>
          </cell>
          <cell r="J505">
            <v>0.4</v>
          </cell>
          <cell r="K505">
            <v>60</v>
          </cell>
          <cell r="L505">
            <v>0.6</v>
          </cell>
          <cell r="M505" t="str">
            <v>VG88002</v>
          </cell>
          <cell r="N505">
            <v>548</v>
          </cell>
          <cell r="O505" t="str">
            <v>MEED</v>
          </cell>
          <cell r="P505" t="str">
            <v>GENERIC CAT 2</v>
          </cell>
          <cell r="Q505" t="str">
            <v>VG88002548</v>
          </cell>
        </row>
        <row r="506">
          <cell r="A506" t="str">
            <v>Cetirizine 5mg Syr 60ml (Allerchem)</v>
          </cell>
          <cell r="B506">
            <v>1</v>
          </cell>
          <cell r="C506">
            <v>16</v>
          </cell>
          <cell r="D506">
            <v>16</v>
          </cell>
          <cell r="E506">
            <v>25.6</v>
          </cell>
          <cell r="F506">
            <v>25.6</v>
          </cell>
          <cell r="G506">
            <v>36</v>
          </cell>
          <cell r="H506">
            <v>36</v>
          </cell>
          <cell r="I506">
            <v>10.399999999999999</v>
          </cell>
          <cell r="J506">
            <v>0.40624999999999994</v>
          </cell>
          <cell r="K506">
            <v>9.6000000000000014</v>
          </cell>
          <cell r="L506">
            <v>0.60000000000000009</v>
          </cell>
          <cell r="M506" t="str">
            <v>VG88002</v>
          </cell>
          <cell r="N506">
            <v>550</v>
          </cell>
          <cell r="O506" t="str">
            <v>MEED</v>
          </cell>
          <cell r="P506" t="str">
            <v>GENERIC CAT 2</v>
          </cell>
          <cell r="Q506" t="str">
            <v>VG88002550</v>
          </cell>
        </row>
        <row r="507">
          <cell r="A507" t="str">
            <v>Olanzapine 10mg Tab 30s (Olzamax)</v>
          </cell>
          <cell r="B507">
            <v>30</v>
          </cell>
          <cell r="C507">
            <v>16</v>
          </cell>
          <cell r="D507">
            <v>480</v>
          </cell>
          <cell r="E507">
            <v>25.6</v>
          </cell>
          <cell r="F507">
            <v>768</v>
          </cell>
          <cell r="G507">
            <v>36</v>
          </cell>
          <cell r="H507">
            <v>1080</v>
          </cell>
          <cell r="I507">
            <v>312</v>
          </cell>
          <cell r="J507">
            <v>0.40625</v>
          </cell>
          <cell r="K507">
            <v>288</v>
          </cell>
          <cell r="L507">
            <v>0.6</v>
          </cell>
          <cell r="M507" t="str">
            <v>VG88002</v>
          </cell>
          <cell r="N507">
            <v>551</v>
          </cell>
          <cell r="O507" t="str">
            <v>MEED</v>
          </cell>
          <cell r="P507" t="str">
            <v>GENERIC CAT 2</v>
          </cell>
          <cell r="Q507" t="str">
            <v>VG88002551</v>
          </cell>
        </row>
        <row r="508">
          <cell r="A508" t="str">
            <v>Paracetamol 250mg Susp 60ml (Pyresaph-250)</v>
          </cell>
          <cell r="B508">
            <v>1</v>
          </cell>
          <cell r="C508">
            <v>12.5</v>
          </cell>
          <cell r="D508">
            <v>12.5</v>
          </cell>
          <cell r="E508">
            <v>20</v>
          </cell>
          <cell r="F508">
            <v>20</v>
          </cell>
          <cell r="G508">
            <v>28</v>
          </cell>
          <cell r="H508">
            <v>28</v>
          </cell>
          <cell r="I508">
            <v>8</v>
          </cell>
          <cell r="J508">
            <v>0.4</v>
          </cell>
          <cell r="K508">
            <v>7.5</v>
          </cell>
          <cell r="L508">
            <v>0.6</v>
          </cell>
          <cell r="M508" t="str">
            <v>VG88002</v>
          </cell>
          <cell r="N508">
            <v>552</v>
          </cell>
          <cell r="O508" t="str">
            <v>MEED</v>
          </cell>
          <cell r="P508" t="str">
            <v>GENERIC CAT 2</v>
          </cell>
          <cell r="Q508" t="str">
            <v>VG88002552</v>
          </cell>
        </row>
        <row r="509">
          <cell r="A509" t="str">
            <v>Atorvastatin  20mg Tab 100s (Fredtor)</v>
          </cell>
          <cell r="B509">
            <v>100</v>
          </cell>
          <cell r="C509">
            <v>0.85</v>
          </cell>
          <cell r="D509">
            <v>85</v>
          </cell>
          <cell r="E509">
            <v>1.36</v>
          </cell>
          <cell r="F509">
            <v>136</v>
          </cell>
          <cell r="G509">
            <v>2</v>
          </cell>
          <cell r="H509">
            <v>200</v>
          </cell>
          <cell r="I509">
            <v>64</v>
          </cell>
          <cell r="J509">
            <v>0.47058823529411764</v>
          </cell>
          <cell r="K509">
            <v>51</v>
          </cell>
          <cell r="L509">
            <v>0.6</v>
          </cell>
          <cell r="M509" t="str">
            <v>VG88002</v>
          </cell>
          <cell r="N509">
            <v>553</v>
          </cell>
          <cell r="O509" t="str">
            <v>MEED</v>
          </cell>
          <cell r="P509" t="str">
            <v>GENERIC CAT 2</v>
          </cell>
          <cell r="Q509" t="str">
            <v>VG88002553</v>
          </cell>
        </row>
        <row r="510">
          <cell r="A510" t="str">
            <v>Febuxostat 80mg Tab 30s (Saphxostat)</v>
          </cell>
          <cell r="B510">
            <v>30</v>
          </cell>
          <cell r="C510">
            <v>6</v>
          </cell>
          <cell r="D510">
            <v>180</v>
          </cell>
          <cell r="E510">
            <v>9.6</v>
          </cell>
          <cell r="F510">
            <v>288</v>
          </cell>
          <cell r="G510">
            <v>13.5</v>
          </cell>
          <cell r="H510">
            <v>405</v>
          </cell>
          <cell r="I510">
            <v>117</v>
          </cell>
          <cell r="J510">
            <v>0.40625</v>
          </cell>
          <cell r="K510">
            <v>108</v>
          </cell>
          <cell r="L510">
            <v>0.6</v>
          </cell>
          <cell r="M510" t="str">
            <v>VG88002</v>
          </cell>
          <cell r="N510">
            <v>554</v>
          </cell>
          <cell r="O510" t="str">
            <v>MEED</v>
          </cell>
          <cell r="P510" t="str">
            <v>GENERIC CAT 2</v>
          </cell>
          <cell r="Q510" t="str">
            <v>VG88002554</v>
          </cell>
        </row>
        <row r="511">
          <cell r="A511" t="str">
            <v>Salbu+Ipratro 2*5Mg-500Mcg Respl 30S (Ipravent)</v>
          </cell>
          <cell r="B511">
            <v>30</v>
          </cell>
          <cell r="C511">
            <v>8.1</v>
          </cell>
          <cell r="D511">
            <v>243</v>
          </cell>
          <cell r="E511">
            <v>12.96</v>
          </cell>
          <cell r="F511">
            <v>388.8</v>
          </cell>
          <cell r="G511">
            <v>18.25</v>
          </cell>
          <cell r="H511">
            <v>547.5</v>
          </cell>
          <cell r="I511">
            <v>158.69999999999999</v>
          </cell>
          <cell r="J511">
            <v>0.40817901234567899</v>
          </cell>
          <cell r="K511">
            <v>145.80000000000001</v>
          </cell>
          <cell r="L511">
            <v>0.60000000000000009</v>
          </cell>
          <cell r="M511" t="str">
            <v>VG88002</v>
          </cell>
          <cell r="N511">
            <v>555</v>
          </cell>
          <cell r="O511" t="str">
            <v>MEED</v>
          </cell>
          <cell r="P511" t="str">
            <v>GENERIC CAT 2</v>
          </cell>
          <cell r="Q511" t="str">
            <v>VG88002555</v>
          </cell>
        </row>
        <row r="512">
          <cell r="A512" t="str">
            <v>Miconazole Nitrate Cream 10g (Micofred)</v>
          </cell>
          <cell r="B512">
            <v>1</v>
          </cell>
          <cell r="C512">
            <v>90</v>
          </cell>
          <cell r="D512">
            <v>90</v>
          </cell>
          <cell r="E512">
            <v>144</v>
          </cell>
          <cell r="F512">
            <v>144</v>
          </cell>
          <cell r="G512">
            <v>201.5</v>
          </cell>
          <cell r="H512">
            <v>201.5</v>
          </cell>
          <cell r="I512">
            <v>57.5</v>
          </cell>
          <cell r="J512">
            <v>0.39930555555555558</v>
          </cell>
          <cell r="K512">
            <v>54</v>
          </cell>
          <cell r="L512">
            <v>0.6</v>
          </cell>
          <cell r="M512" t="str">
            <v>VG88002</v>
          </cell>
          <cell r="N512">
            <v>556</v>
          </cell>
          <cell r="O512" t="str">
            <v>MEED</v>
          </cell>
          <cell r="P512" t="str">
            <v>GENERIC CAT 2</v>
          </cell>
          <cell r="Q512" t="str">
            <v>VG88002556</v>
          </cell>
        </row>
        <row r="513">
          <cell r="A513" t="str">
            <v>Para 500+B Complex Tab 100s (NERVESAPH-DUO)</v>
          </cell>
          <cell r="B513">
            <v>100</v>
          </cell>
          <cell r="C513">
            <v>3.3</v>
          </cell>
          <cell r="D513">
            <v>330</v>
          </cell>
          <cell r="E513">
            <v>5.28</v>
          </cell>
          <cell r="F513">
            <v>528</v>
          </cell>
          <cell r="G513">
            <v>7.5</v>
          </cell>
          <cell r="H513">
            <v>750</v>
          </cell>
          <cell r="I513">
            <v>222</v>
          </cell>
          <cell r="J513">
            <v>0.42045454545454547</v>
          </cell>
          <cell r="K513">
            <v>198</v>
          </cell>
          <cell r="L513">
            <v>0.6</v>
          </cell>
          <cell r="M513" t="str">
            <v>VG88002</v>
          </cell>
          <cell r="N513">
            <v>557</v>
          </cell>
          <cell r="O513" t="str">
            <v>MEED</v>
          </cell>
          <cell r="P513" t="str">
            <v>GENERIC CAT 2</v>
          </cell>
          <cell r="Q513" t="str">
            <v>VG88002557</v>
          </cell>
        </row>
        <row r="514">
          <cell r="A514" t="str">
            <v>Cefuroxime 250mg/5mL Susp 60mL (IE medica)</v>
          </cell>
          <cell r="B514">
            <v>1</v>
          </cell>
          <cell r="C514">
            <v>86</v>
          </cell>
          <cell r="D514">
            <v>86</v>
          </cell>
          <cell r="E514">
            <v>137.6</v>
          </cell>
          <cell r="F514">
            <v>137.6</v>
          </cell>
          <cell r="G514">
            <v>192.75</v>
          </cell>
          <cell r="H514">
            <v>192.75</v>
          </cell>
          <cell r="I514">
            <v>55.150000000000006</v>
          </cell>
          <cell r="J514">
            <v>0.40079941860465124</v>
          </cell>
          <cell r="K514">
            <v>51.599999999999994</v>
          </cell>
          <cell r="L514">
            <v>0.6</v>
          </cell>
          <cell r="M514" t="str">
            <v>VG88002</v>
          </cell>
          <cell r="N514">
            <v>558</v>
          </cell>
          <cell r="O514" t="str">
            <v>MEED</v>
          </cell>
          <cell r="P514" t="str">
            <v>GENERIC CAT 2</v>
          </cell>
          <cell r="Q514" t="str">
            <v>VG88002558</v>
          </cell>
        </row>
        <row r="515">
          <cell r="A515" t="str">
            <v>Ciprofloxacin 2mg/ml 100ml Vials (ACIPRO)</v>
          </cell>
          <cell r="B515">
            <v>1</v>
          </cell>
          <cell r="C515">
            <v>19</v>
          </cell>
          <cell r="D515">
            <v>19</v>
          </cell>
          <cell r="E515">
            <v>30.400000000000002</v>
          </cell>
          <cell r="F515">
            <v>30.400000000000002</v>
          </cell>
          <cell r="G515">
            <v>42.5</v>
          </cell>
          <cell r="H515">
            <v>42.5</v>
          </cell>
          <cell r="I515">
            <v>12.099999999999998</v>
          </cell>
          <cell r="J515">
            <v>0.39802631578947356</v>
          </cell>
          <cell r="K515">
            <v>11.400000000000002</v>
          </cell>
          <cell r="L515">
            <v>0.60000000000000009</v>
          </cell>
          <cell r="M515" t="str">
            <v>VG88002</v>
          </cell>
          <cell r="N515">
            <v>559</v>
          </cell>
          <cell r="O515" t="str">
            <v>MEED</v>
          </cell>
          <cell r="P515" t="str">
            <v>GENERIC CAT 2</v>
          </cell>
          <cell r="Q515" t="str">
            <v>VG88002559</v>
          </cell>
        </row>
        <row r="516">
          <cell r="A516" t="str">
            <v>Epinephrine 1 ml inj 10s (Grand Pharma)</v>
          </cell>
          <cell r="B516">
            <v>10</v>
          </cell>
          <cell r="C516">
            <v>18</v>
          </cell>
          <cell r="D516">
            <v>180</v>
          </cell>
          <cell r="E516">
            <v>28.8</v>
          </cell>
          <cell r="F516">
            <v>288</v>
          </cell>
          <cell r="G516">
            <v>40.5</v>
          </cell>
          <cell r="H516">
            <v>405</v>
          </cell>
          <cell r="I516">
            <v>117</v>
          </cell>
          <cell r="J516">
            <v>0.40625</v>
          </cell>
          <cell r="K516">
            <v>108</v>
          </cell>
          <cell r="L516">
            <v>0.6</v>
          </cell>
          <cell r="M516" t="str">
            <v>VG88002</v>
          </cell>
          <cell r="N516">
            <v>560</v>
          </cell>
          <cell r="O516" t="str">
            <v>MEED</v>
          </cell>
          <cell r="P516" t="str">
            <v>GENERIC CAT 2</v>
          </cell>
          <cell r="Q516" t="str">
            <v>VG88002560</v>
          </cell>
        </row>
        <row r="517">
          <cell r="A517" t="str">
            <v>Omeprazole 40mg Vials 10s (Oprex) AMB</v>
          </cell>
          <cell r="B517">
            <v>10</v>
          </cell>
          <cell r="C517">
            <v>26</v>
          </cell>
          <cell r="D517">
            <v>260</v>
          </cell>
          <cell r="E517">
            <v>41.6</v>
          </cell>
          <cell r="F517">
            <v>416</v>
          </cell>
          <cell r="G517">
            <v>58.25</v>
          </cell>
          <cell r="H517">
            <v>582.5</v>
          </cell>
          <cell r="I517">
            <v>166.5</v>
          </cell>
          <cell r="J517">
            <v>0.40024038461538464</v>
          </cell>
          <cell r="K517">
            <v>156</v>
          </cell>
          <cell r="L517">
            <v>0.6</v>
          </cell>
          <cell r="M517" t="str">
            <v>VG88002</v>
          </cell>
          <cell r="N517">
            <v>561</v>
          </cell>
          <cell r="O517" t="str">
            <v>MEED</v>
          </cell>
          <cell r="P517" t="str">
            <v>GENERIC CAT 2</v>
          </cell>
          <cell r="Q517" t="str">
            <v>VG88002561</v>
          </cell>
        </row>
        <row r="518">
          <cell r="A518" t="str">
            <v>Chlorphenamine 4mg Tab 100S Allermax</v>
          </cell>
          <cell r="B518">
            <v>100</v>
          </cell>
          <cell r="C518">
            <v>0.22500000000000001</v>
          </cell>
          <cell r="D518">
            <v>22.5</v>
          </cell>
          <cell r="E518">
            <v>0.36</v>
          </cell>
          <cell r="F518">
            <v>36</v>
          </cell>
          <cell r="G518">
            <v>0.75</v>
          </cell>
          <cell r="H518">
            <v>75</v>
          </cell>
          <cell r="I518">
            <v>39</v>
          </cell>
          <cell r="J518">
            <v>1.0833333333333333</v>
          </cell>
          <cell r="K518">
            <v>13.5</v>
          </cell>
          <cell r="L518">
            <v>0.6</v>
          </cell>
          <cell r="M518" t="str">
            <v>VG88002</v>
          </cell>
          <cell r="N518">
            <v>562</v>
          </cell>
          <cell r="O518" t="str">
            <v>MEED</v>
          </cell>
          <cell r="P518" t="str">
            <v>GENERIC CAT 2</v>
          </cell>
          <cell r="Q518" t="str">
            <v>VG88002562</v>
          </cell>
        </row>
        <row r="519">
          <cell r="A519" t="str">
            <v>Diphenhydramine 50Mg Amp 10S (Alleright)</v>
          </cell>
          <cell r="B519">
            <v>10</v>
          </cell>
          <cell r="C519">
            <v>14.5</v>
          </cell>
          <cell r="D519">
            <v>145</v>
          </cell>
          <cell r="E519">
            <v>23.2</v>
          </cell>
          <cell r="F519">
            <v>232</v>
          </cell>
          <cell r="G519">
            <v>32.5</v>
          </cell>
          <cell r="H519">
            <v>325</v>
          </cell>
          <cell r="I519">
            <v>93</v>
          </cell>
          <cell r="J519">
            <v>0.40086206896551724</v>
          </cell>
          <cell r="K519">
            <v>87</v>
          </cell>
          <cell r="L519">
            <v>0.6</v>
          </cell>
          <cell r="M519" t="str">
            <v>VG88002</v>
          </cell>
          <cell r="N519">
            <v>563</v>
          </cell>
          <cell r="O519" t="str">
            <v>MEED</v>
          </cell>
          <cell r="P519" t="str">
            <v>GENERIC CAT 2</v>
          </cell>
          <cell r="Q519" t="str">
            <v>VG88002563</v>
          </cell>
        </row>
        <row r="520">
          <cell r="A520" t="str">
            <v>Cefuroxime 250mg/5ml Susp 60mL (Cefusaph-250)</v>
          </cell>
          <cell r="B520">
            <v>1</v>
          </cell>
          <cell r="C520">
            <v>86</v>
          </cell>
          <cell r="D520">
            <v>86</v>
          </cell>
          <cell r="E520">
            <v>137.6</v>
          </cell>
          <cell r="F520">
            <v>137.6</v>
          </cell>
          <cell r="G520">
            <v>192.75</v>
          </cell>
          <cell r="H520">
            <v>192.75</v>
          </cell>
          <cell r="I520">
            <v>55.150000000000006</v>
          </cell>
          <cell r="J520">
            <v>0.40079941860465124</v>
          </cell>
          <cell r="K520">
            <v>51.599999999999994</v>
          </cell>
          <cell r="L520">
            <v>0.6</v>
          </cell>
          <cell r="M520" t="str">
            <v>VG88002</v>
          </cell>
          <cell r="N520">
            <v>564</v>
          </cell>
          <cell r="O520" t="str">
            <v>MEED</v>
          </cell>
          <cell r="P520" t="str">
            <v>GENERIC CAT 2</v>
          </cell>
          <cell r="Q520" t="str">
            <v>VG88002564</v>
          </cell>
        </row>
        <row r="521">
          <cell r="A521" t="str">
            <v>Citicoline 500mg Tab 30s (Cognex)</v>
          </cell>
          <cell r="B521">
            <v>30</v>
          </cell>
          <cell r="C521">
            <v>10.333333333333334</v>
          </cell>
          <cell r="D521">
            <v>310</v>
          </cell>
          <cell r="E521">
            <v>16.533333333333335</v>
          </cell>
          <cell r="F521">
            <v>496</v>
          </cell>
          <cell r="G521">
            <v>23.25</v>
          </cell>
          <cell r="H521">
            <v>697.5</v>
          </cell>
          <cell r="I521">
            <v>201.5</v>
          </cell>
          <cell r="J521">
            <v>0.40625</v>
          </cell>
          <cell r="K521">
            <v>186</v>
          </cell>
          <cell r="L521">
            <v>0.6</v>
          </cell>
          <cell r="M521" t="str">
            <v>VG88002</v>
          </cell>
          <cell r="N521">
            <v>565</v>
          </cell>
          <cell r="O521" t="str">
            <v>MEED</v>
          </cell>
          <cell r="P521" t="str">
            <v>GENERIC CAT 2</v>
          </cell>
          <cell r="Q521" t="str">
            <v>VG88002565</v>
          </cell>
        </row>
        <row r="522">
          <cell r="A522" t="str">
            <v>Fenofibrate 160mg Tab 100s (Fenoblast)</v>
          </cell>
          <cell r="B522">
            <v>100</v>
          </cell>
          <cell r="C522">
            <v>5.5</v>
          </cell>
          <cell r="D522">
            <v>550</v>
          </cell>
          <cell r="E522">
            <v>8.8000000000000007</v>
          </cell>
          <cell r="F522">
            <v>880</v>
          </cell>
          <cell r="G522">
            <v>12.5</v>
          </cell>
          <cell r="H522">
            <v>1250</v>
          </cell>
          <cell r="I522">
            <v>370</v>
          </cell>
          <cell r="J522">
            <v>0.42045454545454547</v>
          </cell>
          <cell r="K522">
            <v>330</v>
          </cell>
          <cell r="L522">
            <v>0.6</v>
          </cell>
          <cell r="M522" t="str">
            <v>VG88002</v>
          </cell>
          <cell r="N522">
            <v>566</v>
          </cell>
          <cell r="O522" t="str">
            <v>MEED</v>
          </cell>
          <cell r="P522" t="str">
            <v>GENERIC CAT 2</v>
          </cell>
          <cell r="Q522" t="str">
            <v>VG88002566</v>
          </cell>
        </row>
        <row r="523">
          <cell r="A523" t="str">
            <v>Ibuprofen 100mg/5ml Susp 60ml (Ibusaph-100)</v>
          </cell>
          <cell r="B523">
            <v>1</v>
          </cell>
          <cell r="C523">
            <v>20</v>
          </cell>
          <cell r="D523">
            <v>20</v>
          </cell>
          <cell r="E523">
            <v>32</v>
          </cell>
          <cell r="F523">
            <v>32</v>
          </cell>
          <cell r="G523">
            <v>45</v>
          </cell>
          <cell r="H523">
            <v>45</v>
          </cell>
          <cell r="I523">
            <v>13</v>
          </cell>
          <cell r="J523">
            <v>0.40625</v>
          </cell>
          <cell r="K523">
            <v>12</v>
          </cell>
          <cell r="L523">
            <v>0.6</v>
          </cell>
          <cell r="M523" t="str">
            <v>VG88002</v>
          </cell>
          <cell r="N523">
            <v>567</v>
          </cell>
          <cell r="O523" t="str">
            <v>MEED</v>
          </cell>
          <cell r="P523" t="str">
            <v>GENERIC CAT 2</v>
          </cell>
          <cell r="Q523" t="str">
            <v>VG88002567</v>
          </cell>
        </row>
        <row r="524">
          <cell r="A524" t="str">
            <v>Cetirizine 2.5mg Drops 15mL (CETIREX-LD)</v>
          </cell>
          <cell r="B524">
            <v>1</v>
          </cell>
          <cell r="C524">
            <v>15.3</v>
          </cell>
          <cell r="D524">
            <v>15.3</v>
          </cell>
          <cell r="E524">
            <v>24.480000000000004</v>
          </cell>
          <cell r="F524">
            <v>24.480000000000004</v>
          </cell>
          <cell r="G524">
            <v>34.25</v>
          </cell>
          <cell r="H524">
            <v>34.25</v>
          </cell>
          <cell r="I524">
            <v>9.769999999999996</v>
          </cell>
          <cell r="J524">
            <v>0.39910130718954223</v>
          </cell>
          <cell r="K524">
            <v>9.1800000000000033</v>
          </cell>
          <cell r="L524">
            <v>0.6000000000000002</v>
          </cell>
          <cell r="M524" t="str">
            <v>VG88002</v>
          </cell>
          <cell r="N524">
            <v>568</v>
          </cell>
          <cell r="O524" t="str">
            <v>MEED</v>
          </cell>
          <cell r="P524" t="str">
            <v>GENERIC CAT 2</v>
          </cell>
          <cell r="Q524" t="str">
            <v>VG88002568</v>
          </cell>
        </row>
        <row r="525">
          <cell r="A525" t="str">
            <v>Rosuvastatin 20mg Tab 100s (Rozatin-20)</v>
          </cell>
          <cell r="B525">
            <v>100</v>
          </cell>
          <cell r="C525">
            <v>2.75</v>
          </cell>
          <cell r="D525">
            <v>275</v>
          </cell>
          <cell r="E525">
            <v>4.4000000000000004</v>
          </cell>
          <cell r="F525">
            <v>440</v>
          </cell>
          <cell r="G525">
            <v>6.25</v>
          </cell>
          <cell r="H525">
            <v>625</v>
          </cell>
          <cell r="I525">
            <v>185</v>
          </cell>
          <cell r="J525">
            <v>0.42045454545454547</v>
          </cell>
          <cell r="K525">
            <v>165</v>
          </cell>
          <cell r="L525">
            <v>0.6</v>
          </cell>
          <cell r="M525" t="str">
            <v>VG88002</v>
          </cell>
          <cell r="N525">
            <v>569</v>
          </cell>
          <cell r="O525" t="str">
            <v>MEED</v>
          </cell>
          <cell r="P525" t="str">
            <v>GENERIC CAT 2</v>
          </cell>
          <cell r="Q525" t="str">
            <v>VG88002569</v>
          </cell>
        </row>
        <row r="526">
          <cell r="A526" t="str">
            <v>Metoclopramide 5mg/5ml Syr 60ml (Myclosil)</v>
          </cell>
          <cell r="B526">
            <v>1</v>
          </cell>
          <cell r="C526">
            <v>15.25</v>
          </cell>
          <cell r="D526">
            <v>15.25</v>
          </cell>
          <cell r="E526">
            <v>24.400000000000002</v>
          </cell>
          <cell r="F526">
            <v>24.400000000000002</v>
          </cell>
          <cell r="G526">
            <v>34.25</v>
          </cell>
          <cell r="H526">
            <v>34.25</v>
          </cell>
          <cell r="I526">
            <v>9.8499999999999979</v>
          </cell>
          <cell r="J526">
            <v>0.4036885245901638</v>
          </cell>
          <cell r="K526">
            <v>9.1500000000000021</v>
          </cell>
          <cell r="L526">
            <v>0.60000000000000009</v>
          </cell>
          <cell r="M526" t="str">
            <v>VG88002</v>
          </cell>
          <cell r="N526">
            <v>570</v>
          </cell>
          <cell r="O526" t="str">
            <v>MEED</v>
          </cell>
          <cell r="P526" t="str">
            <v>GENERIC CAT 2</v>
          </cell>
          <cell r="Q526" t="str">
            <v>VG88002570</v>
          </cell>
        </row>
        <row r="527">
          <cell r="A527" t="str">
            <v>Carbocisteine 125mg Syr 60ml (Saphcisin-125)</v>
          </cell>
          <cell r="B527">
            <v>1</v>
          </cell>
          <cell r="C527">
            <v>12.5</v>
          </cell>
          <cell r="D527">
            <v>12.5</v>
          </cell>
          <cell r="E527">
            <v>20</v>
          </cell>
          <cell r="F527">
            <v>20</v>
          </cell>
          <cell r="G527">
            <v>28</v>
          </cell>
          <cell r="H527">
            <v>28</v>
          </cell>
          <cell r="I527">
            <v>8</v>
          </cell>
          <cell r="J527">
            <v>0.4</v>
          </cell>
          <cell r="K527">
            <v>7.5</v>
          </cell>
          <cell r="L527">
            <v>0.6</v>
          </cell>
          <cell r="M527" t="str">
            <v>VG88002</v>
          </cell>
          <cell r="N527">
            <v>571</v>
          </cell>
          <cell r="O527" t="str">
            <v>MEED</v>
          </cell>
          <cell r="P527" t="str">
            <v>GENERIC CAT 2</v>
          </cell>
          <cell r="Q527" t="str">
            <v>VG88002571</v>
          </cell>
        </row>
        <row r="528">
          <cell r="A528" t="str">
            <v>Dicycloverine 10mg Syr 60ml (Myrentyl)</v>
          </cell>
          <cell r="B528">
            <v>1</v>
          </cell>
          <cell r="C528">
            <v>12.5</v>
          </cell>
          <cell r="D528">
            <v>12.5</v>
          </cell>
          <cell r="E528">
            <v>20</v>
          </cell>
          <cell r="F528">
            <v>20</v>
          </cell>
          <cell r="G528">
            <v>28</v>
          </cell>
          <cell r="H528">
            <v>28</v>
          </cell>
          <cell r="I528">
            <v>8</v>
          </cell>
          <cell r="J528">
            <v>0.4</v>
          </cell>
          <cell r="K528">
            <v>7.5</v>
          </cell>
          <cell r="L528">
            <v>0.6</v>
          </cell>
          <cell r="M528" t="str">
            <v>VG88002</v>
          </cell>
          <cell r="N528">
            <v>572</v>
          </cell>
          <cell r="O528" t="str">
            <v>MEED</v>
          </cell>
          <cell r="P528" t="str">
            <v>GENERIC CAT 2</v>
          </cell>
          <cell r="Q528" t="str">
            <v>VG88002572</v>
          </cell>
        </row>
        <row r="529">
          <cell r="A529" t="str">
            <v>Lagundi 300mg Syr 60ml (Clircaf)</v>
          </cell>
          <cell r="B529">
            <v>1</v>
          </cell>
          <cell r="C529">
            <v>25</v>
          </cell>
          <cell r="D529">
            <v>25</v>
          </cell>
          <cell r="E529">
            <v>40</v>
          </cell>
          <cell r="F529">
            <v>40</v>
          </cell>
          <cell r="G529">
            <v>56</v>
          </cell>
          <cell r="H529">
            <v>56</v>
          </cell>
          <cell r="I529">
            <v>16</v>
          </cell>
          <cell r="J529">
            <v>0.4</v>
          </cell>
          <cell r="K529">
            <v>15</v>
          </cell>
          <cell r="L529">
            <v>0.6</v>
          </cell>
          <cell r="M529" t="str">
            <v>VG88002</v>
          </cell>
          <cell r="N529">
            <v>573</v>
          </cell>
          <cell r="O529" t="str">
            <v>MEED</v>
          </cell>
          <cell r="P529" t="str">
            <v>GENERIC CAT 2</v>
          </cell>
          <cell r="Q529" t="str">
            <v>VG88002573</v>
          </cell>
        </row>
        <row r="530">
          <cell r="A530" t="str">
            <v>Levofloxacin 750mg tab 100s (Floxanova)</v>
          </cell>
          <cell r="B530">
            <v>100</v>
          </cell>
          <cell r="C530">
            <v>7.5</v>
          </cell>
          <cell r="D530">
            <v>750</v>
          </cell>
          <cell r="E530">
            <v>12</v>
          </cell>
          <cell r="F530">
            <v>1200</v>
          </cell>
          <cell r="G530">
            <v>16.75</v>
          </cell>
          <cell r="H530">
            <v>1675</v>
          </cell>
          <cell r="I530">
            <v>475</v>
          </cell>
          <cell r="J530">
            <v>0.39583333333333331</v>
          </cell>
          <cell r="K530">
            <v>450</v>
          </cell>
          <cell r="L530">
            <v>0.6</v>
          </cell>
          <cell r="M530" t="str">
            <v>VG88002</v>
          </cell>
          <cell r="N530">
            <v>574</v>
          </cell>
          <cell r="O530" t="str">
            <v>MEED</v>
          </cell>
          <cell r="P530" t="str">
            <v>GENERIC CAT 2</v>
          </cell>
          <cell r="Q530" t="str">
            <v>VG88002574</v>
          </cell>
        </row>
        <row r="531">
          <cell r="A531" t="str">
            <v>Thiamazole 5mg Tab 100s (Methimax)</v>
          </cell>
          <cell r="B531">
            <v>100</v>
          </cell>
          <cell r="C531">
            <v>4.5</v>
          </cell>
          <cell r="D531">
            <v>450</v>
          </cell>
          <cell r="E531">
            <v>7.2</v>
          </cell>
          <cell r="F531">
            <v>720</v>
          </cell>
          <cell r="G531">
            <v>10.25</v>
          </cell>
          <cell r="H531">
            <v>1025</v>
          </cell>
          <cell r="I531">
            <v>305</v>
          </cell>
          <cell r="J531">
            <v>0.4236111111111111</v>
          </cell>
          <cell r="K531">
            <v>270</v>
          </cell>
          <cell r="L531">
            <v>0.6</v>
          </cell>
          <cell r="M531" t="str">
            <v>VG88002</v>
          </cell>
          <cell r="N531">
            <v>575</v>
          </cell>
          <cell r="O531" t="str">
            <v>MEED</v>
          </cell>
          <cell r="P531" t="str">
            <v>GENERIC CAT 2</v>
          </cell>
          <cell r="Q531" t="str">
            <v>VG88002575</v>
          </cell>
        </row>
        <row r="532">
          <cell r="A532" t="str">
            <v>Dextro+Guai+Phenyl+CPM+Para Cap 100s (Mucotuss Forte)</v>
          </cell>
          <cell r="B532">
            <v>100</v>
          </cell>
          <cell r="C532">
            <v>3.25</v>
          </cell>
          <cell r="D532">
            <v>325</v>
          </cell>
          <cell r="E532">
            <v>5.2</v>
          </cell>
          <cell r="F532">
            <v>520</v>
          </cell>
          <cell r="G532">
            <v>7.5</v>
          </cell>
          <cell r="H532">
            <v>750</v>
          </cell>
          <cell r="I532">
            <v>230</v>
          </cell>
          <cell r="J532">
            <v>0.44230769230769229</v>
          </cell>
          <cell r="K532">
            <v>195</v>
          </cell>
          <cell r="L532">
            <v>0.6</v>
          </cell>
          <cell r="M532" t="str">
            <v>VG88002</v>
          </cell>
          <cell r="N532">
            <v>576</v>
          </cell>
          <cell r="O532" t="str">
            <v>MEED</v>
          </cell>
          <cell r="P532" t="str">
            <v>GENERIC CAT 2</v>
          </cell>
          <cell r="Q532" t="str">
            <v>VG88002576</v>
          </cell>
        </row>
        <row r="533">
          <cell r="A533" t="str">
            <v>Sultamicillin 750mg Tab 50s (Unicil)</v>
          </cell>
          <cell r="B533">
            <v>50</v>
          </cell>
          <cell r="C533">
            <v>21.6</v>
          </cell>
          <cell r="D533">
            <v>1080</v>
          </cell>
          <cell r="E533">
            <v>34.56</v>
          </cell>
          <cell r="F533">
            <v>1728</v>
          </cell>
          <cell r="G533">
            <v>48.5</v>
          </cell>
          <cell r="H533">
            <v>2425</v>
          </cell>
          <cell r="I533">
            <v>697</v>
          </cell>
          <cell r="J533">
            <v>0.40335648148148145</v>
          </cell>
          <cell r="K533">
            <v>648</v>
          </cell>
          <cell r="L533">
            <v>0.6</v>
          </cell>
          <cell r="M533" t="str">
            <v>VG88002</v>
          </cell>
          <cell r="N533">
            <v>577</v>
          </cell>
          <cell r="O533" t="str">
            <v>MEED</v>
          </cell>
          <cell r="P533" t="str">
            <v>GENERIC CAT 2</v>
          </cell>
          <cell r="Q533" t="str">
            <v>VG88002577</v>
          </cell>
        </row>
        <row r="534">
          <cell r="A534" t="str">
            <v>Azithromycin 500mg Tab 3s (Azitobact)</v>
          </cell>
          <cell r="B534">
            <v>3</v>
          </cell>
          <cell r="C534">
            <v>7.333333333333333</v>
          </cell>
          <cell r="D534">
            <v>22</v>
          </cell>
          <cell r="E534">
            <v>11.733333333333334</v>
          </cell>
          <cell r="F534">
            <v>35.200000000000003</v>
          </cell>
          <cell r="G534">
            <v>16.5</v>
          </cell>
          <cell r="H534">
            <v>49.5</v>
          </cell>
          <cell r="I534">
            <v>14.299999999999997</v>
          </cell>
          <cell r="J534">
            <v>0.40624999999999989</v>
          </cell>
          <cell r="K534">
            <v>13.200000000000003</v>
          </cell>
          <cell r="L534">
            <v>0.60000000000000009</v>
          </cell>
          <cell r="M534" t="str">
            <v>VG88002</v>
          </cell>
          <cell r="N534">
            <v>578</v>
          </cell>
          <cell r="O534" t="str">
            <v>MEED</v>
          </cell>
          <cell r="P534" t="str">
            <v>GENERIC CAT 2</v>
          </cell>
          <cell r="Q534" t="str">
            <v>VG88002578</v>
          </cell>
        </row>
        <row r="535">
          <cell r="A535" t="str">
            <v>Cilostazol 50Mg Tab Zatsol (Ambica) 100S</v>
          </cell>
          <cell r="B535">
            <v>100</v>
          </cell>
          <cell r="C535">
            <v>5.8</v>
          </cell>
          <cell r="D535">
            <v>580</v>
          </cell>
          <cell r="E535">
            <v>9.2799999999999994</v>
          </cell>
          <cell r="F535">
            <v>928</v>
          </cell>
          <cell r="G535">
            <v>13</v>
          </cell>
          <cell r="H535">
            <v>1300</v>
          </cell>
          <cell r="I535">
            <v>372</v>
          </cell>
          <cell r="J535">
            <v>0.40086206896551724</v>
          </cell>
          <cell r="K535">
            <v>348</v>
          </cell>
          <cell r="L535">
            <v>0.6</v>
          </cell>
          <cell r="M535" t="str">
            <v>VG88002</v>
          </cell>
          <cell r="N535">
            <v>579</v>
          </cell>
          <cell r="O535" t="str">
            <v>MEED</v>
          </cell>
          <cell r="P535" t="str">
            <v>GENERIC CAT 2</v>
          </cell>
          <cell r="Q535" t="str">
            <v>VG88002579</v>
          </cell>
        </row>
        <row r="536">
          <cell r="A536" t="str">
            <v>Diosmin+Hesperidin 450mg/50mg Tab 30s (DIOSGEN)</v>
          </cell>
          <cell r="B536">
            <v>30</v>
          </cell>
          <cell r="C536">
            <v>8.6666666666666661</v>
          </cell>
          <cell r="D536">
            <v>260</v>
          </cell>
          <cell r="E536">
            <v>13.866666666666667</v>
          </cell>
          <cell r="F536">
            <v>416</v>
          </cell>
          <cell r="G536">
            <v>19.5</v>
          </cell>
          <cell r="H536">
            <v>585</v>
          </cell>
          <cell r="I536">
            <v>169</v>
          </cell>
          <cell r="J536">
            <v>0.40625</v>
          </cell>
          <cell r="K536">
            <v>156</v>
          </cell>
          <cell r="L536">
            <v>0.6</v>
          </cell>
          <cell r="M536" t="str">
            <v>VG88002</v>
          </cell>
          <cell r="N536">
            <v>580</v>
          </cell>
          <cell r="O536" t="str">
            <v>MEED</v>
          </cell>
          <cell r="P536" t="str">
            <v>GENERIC CAT 2</v>
          </cell>
          <cell r="Q536" t="str">
            <v>VG88002580</v>
          </cell>
        </row>
        <row r="537">
          <cell r="A537" t="str">
            <v>Paracetamol 250mg Susp 60ml (Hyfer-250)</v>
          </cell>
          <cell r="B537">
            <v>1</v>
          </cell>
          <cell r="C537">
            <v>12.25</v>
          </cell>
          <cell r="D537">
            <v>12.25</v>
          </cell>
          <cell r="E537">
            <v>19.600000000000001</v>
          </cell>
          <cell r="F537">
            <v>19.600000000000001</v>
          </cell>
          <cell r="G537">
            <v>27.5</v>
          </cell>
          <cell r="H537">
            <v>27.5</v>
          </cell>
          <cell r="I537">
            <v>7.8999999999999986</v>
          </cell>
          <cell r="J537">
            <v>0.40306122448979581</v>
          </cell>
          <cell r="K537">
            <v>7.3500000000000014</v>
          </cell>
          <cell r="L537">
            <v>0.60000000000000009</v>
          </cell>
          <cell r="M537" t="str">
            <v>VG88002</v>
          </cell>
          <cell r="N537">
            <v>581</v>
          </cell>
          <cell r="O537" t="str">
            <v>MEED</v>
          </cell>
          <cell r="P537" t="str">
            <v>GENERIC CAT 2</v>
          </cell>
          <cell r="Q537" t="str">
            <v>VG88002581</v>
          </cell>
        </row>
        <row r="538">
          <cell r="A538" t="str">
            <v>Rosuvastatin 10mg Tab 100s (Rozatin-10)</v>
          </cell>
          <cell r="B538">
            <v>100</v>
          </cell>
          <cell r="C538">
            <v>2.1</v>
          </cell>
          <cell r="D538">
            <v>210</v>
          </cell>
          <cell r="E538">
            <v>3.36</v>
          </cell>
          <cell r="F538">
            <v>336</v>
          </cell>
          <cell r="G538">
            <v>4.75</v>
          </cell>
          <cell r="H538">
            <v>475</v>
          </cell>
          <cell r="I538">
            <v>139</v>
          </cell>
          <cell r="J538">
            <v>0.41369047619047616</v>
          </cell>
          <cell r="K538">
            <v>126</v>
          </cell>
          <cell r="L538">
            <v>0.6</v>
          </cell>
          <cell r="M538" t="str">
            <v>VG88002</v>
          </cell>
          <cell r="N538">
            <v>582</v>
          </cell>
          <cell r="O538" t="str">
            <v>MEED</v>
          </cell>
          <cell r="P538" t="str">
            <v>GENERIC CAT 2</v>
          </cell>
          <cell r="Q538" t="str">
            <v>VG88002582</v>
          </cell>
        </row>
        <row r="539">
          <cell r="A539" t="str">
            <v>Co-Amoxiclav 1g Tab 14s (Rapiclav)</v>
          </cell>
          <cell r="B539">
            <v>14</v>
          </cell>
          <cell r="C539">
            <v>13.357142857142858</v>
          </cell>
          <cell r="D539">
            <v>187</v>
          </cell>
          <cell r="E539">
            <v>21.37142857142857</v>
          </cell>
          <cell r="F539">
            <v>299.2</v>
          </cell>
          <cell r="G539">
            <v>30</v>
          </cell>
          <cell r="H539">
            <v>420</v>
          </cell>
          <cell r="I539">
            <v>120.80000000000001</v>
          </cell>
          <cell r="J539">
            <v>0.40374331550802145</v>
          </cell>
          <cell r="K539">
            <v>112.19999999999999</v>
          </cell>
          <cell r="L539">
            <v>0.6</v>
          </cell>
          <cell r="M539" t="str">
            <v>VG88002</v>
          </cell>
          <cell r="N539">
            <v>583</v>
          </cell>
          <cell r="O539" t="str">
            <v>MEED</v>
          </cell>
          <cell r="P539" t="str">
            <v>GENERIC CAT 2</v>
          </cell>
          <cell r="Q539" t="str">
            <v>VG88002583</v>
          </cell>
        </row>
        <row r="540">
          <cell r="A540" t="str">
            <v>Trimetazidine 35mg Tab 100s (Triophil)</v>
          </cell>
          <cell r="B540">
            <v>100</v>
          </cell>
          <cell r="C540">
            <v>2.3199999999999998</v>
          </cell>
          <cell r="D540">
            <v>232</v>
          </cell>
          <cell r="E540">
            <v>3.7120000000000006</v>
          </cell>
          <cell r="F540">
            <v>371.20000000000005</v>
          </cell>
          <cell r="G540">
            <v>5.25</v>
          </cell>
          <cell r="H540">
            <v>525</v>
          </cell>
          <cell r="I540">
            <v>153.79999999999995</v>
          </cell>
          <cell r="J540">
            <v>0.41433189655172398</v>
          </cell>
          <cell r="K540">
            <v>139.20000000000005</v>
          </cell>
          <cell r="L540">
            <v>0.6000000000000002</v>
          </cell>
          <cell r="M540" t="str">
            <v>VG88002</v>
          </cell>
          <cell r="N540">
            <v>584</v>
          </cell>
          <cell r="O540" t="str">
            <v>MEED</v>
          </cell>
          <cell r="P540" t="str">
            <v>GENERIC CAT 2</v>
          </cell>
          <cell r="Q540" t="str">
            <v>VG88002584</v>
          </cell>
        </row>
        <row r="541">
          <cell r="A541" t="str">
            <v>Betahistine 8mg Tab 100s (Dizimarc)</v>
          </cell>
          <cell r="B541">
            <v>100</v>
          </cell>
          <cell r="C541">
            <v>2.2000000000000002</v>
          </cell>
          <cell r="D541">
            <v>220</v>
          </cell>
          <cell r="E541">
            <v>3.52</v>
          </cell>
          <cell r="F541">
            <v>352</v>
          </cell>
          <cell r="G541">
            <v>5</v>
          </cell>
          <cell r="H541">
            <v>500</v>
          </cell>
          <cell r="I541">
            <v>148</v>
          </cell>
          <cell r="J541">
            <v>0.42045454545454547</v>
          </cell>
          <cell r="K541">
            <v>132</v>
          </cell>
          <cell r="L541">
            <v>0.6</v>
          </cell>
          <cell r="M541" t="str">
            <v>VG88002</v>
          </cell>
          <cell r="N541">
            <v>585</v>
          </cell>
          <cell r="O541" t="str">
            <v>MEED</v>
          </cell>
          <cell r="P541" t="str">
            <v>GENERIC CAT 2</v>
          </cell>
          <cell r="Q541" t="str">
            <v>VG88002585</v>
          </cell>
        </row>
        <row r="542">
          <cell r="A542" t="str">
            <v>Prednisone 10mg Susp 60mL (Prend)</v>
          </cell>
          <cell r="B542">
            <v>100</v>
          </cell>
          <cell r="C542">
            <v>0.4</v>
          </cell>
          <cell r="D542">
            <v>40</v>
          </cell>
          <cell r="E542">
            <v>0.64</v>
          </cell>
          <cell r="F542">
            <v>64</v>
          </cell>
          <cell r="G542">
            <v>1</v>
          </cell>
          <cell r="H542">
            <v>100</v>
          </cell>
          <cell r="I542">
            <v>36</v>
          </cell>
          <cell r="J542">
            <v>0.5625</v>
          </cell>
          <cell r="K542">
            <v>24</v>
          </cell>
          <cell r="L542">
            <v>0.6</v>
          </cell>
          <cell r="M542" t="str">
            <v>VG88002</v>
          </cell>
          <cell r="N542">
            <v>586</v>
          </cell>
          <cell r="O542" t="str">
            <v>MEED</v>
          </cell>
          <cell r="P542" t="str">
            <v>GENERIC CAT 2</v>
          </cell>
          <cell r="Q542" t="str">
            <v>VG88002586</v>
          </cell>
        </row>
        <row r="543">
          <cell r="A543" t="str">
            <v>Tobramycin Opthalmic 5mL (Tobrin)</v>
          </cell>
          <cell r="B543">
            <v>1</v>
          </cell>
          <cell r="C543">
            <v>50</v>
          </cell>
          <cell r="D543">
            <v>50</v>
          </cell>
          <cell r="E543">
            <v>80</v>
          </cell>
          <cell r="F543">
            <v>80</v>
          </cell>
          <cell r="G543">
            <v>112</v>
          </cell>
          <cell r="H543">
            <v>112</v>
          </cell>
          <cell r="I543">
            <v>32</v>
          </cell>
          <cell r="J543">
            <v>0.4</v>
          </cell>
          <cell r="K543">
            <v>30</v>
          </cell>
          <cell r="L543">
            <v>0.6</v>
          </cell>
          <cell r="M543" t="str">
            <v>VG88002</v>
          </cell>
          <cell r="N543">
            <v>587</v>
          </cell>
          <cell r="O543" t="str">
            <v>MEED</v>
          </cell>
          <cell r="P543" t="str">
            <v>GENERIC CAT 2</v>
          </cell>
          <cell r="Q543" t="str">
            <v>VG88002587</v>
          </cell>
        </row>
        <row r="544">
          <cell r="A544" t="str">
            <v>Hydrocortisone 10Mg Oint 15G (Kurt)</v>
          </cell>
          <cell r="B544">
            <v>1</v>
          </cell>
          <cell r="C544">
            <v>80</v>
          </cell>
          <cell r="D544">
            <v>80</v>
          </cell>
          <cell r="E544">
            <v>128</v>
          </cell>
          <cell r="F544">
            <v>128</v>
          </cell>
          <cell r="G544">
            <v>179.25</v>
          </cell>
          <cell r="H544">
            <v>179.25</v>
          </cell>
          <cell r="I544">
            <v>51.25</v>
          </cell>
          <cell r="J544">
            <v>0.400390625</v>
          </cell>
          <cell r="K544">
            <v>48</v>
          </cell>
          <cell r="L544">
            <v>0.6</v>
          </cell>
          <cell r="M544" t="str">
            <v>VG88002</v>
          </cell>
          <cell r="N544">
            <v>588</v>
          </cell>
          <cell r="O544" t="str">
            <v>MEED</v>
          </cell>
          <cell r="P544" t="str">
            <v>GENERIC CAT 2</v>
          </cell>
          <cell r="Q544" t="str">
            <v>VG88002588</v>
          </cell>
        </row>
        <row r="545">
          <cell r="A545" t="str">
            <v>Atorvastatin 80Mg Tab 100S (Trovipri)</v>
          </cell>
          <cell r="B545">
            <v>100</v>
          </cell>
          <cell r="C545">
            <v>3.3</v>
          </cell>
          <cell r="D545">
            <v>330</v>
          </cell>
          <cell r="E545">
            <v>5.28</v>
          </cell>
          <cell r="F545">
            <v>528</v>
          </cell>
          <cell r="G545">
            <v>7.5</v>
          </cell>
          <cell r="H545">
            <v>750</v>
          </cell>
          <cell r="I545">
            <v>222</v>
          </cell>
          <cell r="J545">
            <v>0.42045454545454547</v>
          </cell>
          <cell r="K545">
            <v>198</v>
          </cell>
          <cell r="L545">
            <v>0.6</v>
          </cell>
          <cell r="M545" t="str">
            <v>VG88002</v>
          </cell>
          <cell r="N545">
            <v>589</v>
          </cell>
          <cell r="O545" t="str">
            <v>MEED</v>
          </cell>
          <cell r="P545" t="str">
            <v>GENERIC CAT 2</v>
          </cell>
          <cell r="Q545" t="str">
            <v>VG88002589</v>
          </cell>
        </row>
        <row r="546">
          <cell r="A546" t="str">
            <v>Dextrometorphan 10mg Syr 60Ml (DEXTROSAPH-10)</v>
          </cell>
          <cell r="B546">
            <v>1</v>
          </cell>
          <cell r="C546">
            <v>12.5</v>
          </cell>
          <cell r="D546">
            <v>12.5</v>
          </cell>
          <cell r="E546">
            <v>20</v>
          </cell>
          <cell r="F546">
            <v>20</v>
          </cell>
          <cell r="G546">
            <v>28</v>
          </cell>
          <cell r="H546">
            <v>28</v>
          </cell>
          <cell r="I546">
            <v>8</v>
          </cell>
          <cell r="J546">
            <v>0.4</v>
          </cell>
          <cell r="K546">
            <v>7.5</v>
          </cell>
          <cell r="L546">
            <v>0.6</v>
          </cell>
          <cell r="M546" t="str">
            <v>VG88002</v>
          </cell>
          <cell r="N546">
            <v>590</v>
          </cell>
          <cell r="O546" t="str">
            <v>MEED</v>
          </cell>
          <cell r="P546" t="str">
            <v>GENERIC CAT 2</v>
          </cell>
          <cell r="Q546" t="str">
            <v>VG88002590</v>
          </cell>
        </row>
        <row r="547">
          <cell r="A547" t="str">
            <v>Azithromycin 500mg Tab 3s (AZIBIAL-500)</v>
          </cell>
          <cell r="B547">
            <v>3</v>
          </cell>
          <cell r="C547">
            <v>7.5</v>
          </cell>
          <cell r="D547">
            <v>22.5</v>
          </cell>
          <cell r="E547">
            <v>12</v>
          </cell>
          <cell r="F547">
            <v>36</v>
          </cell>
          <cell r="G547">
            <v>16.75</v>
          </cell>
          <cell r="H547">
            <v>50.25</v>
          </cell>
          <cell r="I547">
            <v>14.25</v>
          </cell>
          <cell r="J547">
            <v>0.39583333333333331</v>
          </cell>
          <cell r="K547">
            <v>13.5</v>
          </cell>
          <cell r="L547">
            <v>0.6</v>
          </cell>
          <cell r="M547" t="str">
            <v>VG88002</v>
          </cell>
          <cell r="N547">
            <v>591</v>
          </cell>
          <cell r="O547" t="str">
            <v>MEED</v>
          </cell>
          <cell r="P547" t="str">
            <v>GENERIC CAT 2</v>
          </cell>
          <cell r="Q547" t="str">
            <v>VG88002591</v>
          </cell>
        </row>
        <row r="548">
          <cell r="A548" t="str">
            <v>Losartan 50mg Tab 100S (Novasartan)</v>
          </cell>
          <cell r="B548">
            <v>100</v>
          </cell>
          <cell r="C548">
            <v>0.9</v>
          </cell>
          <cell r="D548">
            <v>90</v>
          </cell>
          <cell r="E548">
            <v>1.44</v>
          </cell>
          <cell r="F548">
            <v>144</v>
          </cell>
          <cell r="G548">
            <v>2.25</v>
          </cell>
          <cell r="H548">
            <v>225</v>
          </cell>
          <cell r="I548">
            <v>81</v>
          </cell>
          <cell r="J548">
            <v>0.5625</v>
          </cell>
          <cell r="K548">
            <v>54</v>
          </cell>
          <cell r="L548">
            <v>0.6</v>
          </cell>
          <cell r="M548" t="str">
            <v>VG88002</v>
          </cell>
          <cell r="N548">
            <v>592</v>
          </cell>
          <cell r="O548" t="str">
            <v>MEED</v>
          </cell>
          <cell r="P548" t="str">
            <v>GENERIC CAT 2</v>
          </cell>
          <cell r="Q548" t="str">
            <v>VG88002592</v>
          </cell>
        </row>
        <row r="549">
          <cell r="A549" t="str">
            <v>Atorvastatin 40mg Tab 100s (Fredtor)</v>
          </cell>
          <cell r="B549">
            <v>100</v>
          </cell>
          <cell r="C549">
            <v>1.65</v>
          </cell>
          <cell r="D549">
            <v>165</v>
          </cell>
          <cell r="E549">
            <v>2.64</v>
          </cell>
          <cell r="F549">
            <v>264</v>
          </cell>
          <cell r="G549">
            <v>3.75</v>
          </cell>
          <cell r="H549">
            <v>375</v>
          </cell>
          <cell r="I549">
            <v>111</v>
          </cell>
          <cell r="J549">
            <v>0.42045454545454547</v>
          </cell>
          <cell r="K549">
            <v>99</v>
          </cell>
          <cell r="L549">
            <v>0.6</v>
          </cell>
          <cell r="M549" t="str">
            <v>VG88002</v>
          </cell>
          <cell r="N549">
            <v>593</v>
          </cell>
          <cell r="O549" t="str">
            <v>MEED</v>
          </cell>
          <cell r="P549" t="str">
            <v>GENERIC CAT 2</v>
          </cell>
          <cell r="Q549" t="str">
            <v>VG88002593</v>
          </cell>
        </row>
        <row r="550">
          <cell r="A550" t="str">
            <v>Co-amoxiclav Tab 14s (RAFONEX)</v>
          </cell>
          <cell r="B550">
            <v>14</v>
          </cell>
          <cell r="C550">
            <v>13</v>
          </cell>
          <cell r="D550">
            <v>182</v>
          </cell>
          <cell r="E550">
            <v>20.8</v>
          </cell>
          <cell r="F550">
            <v>291.2</v>
          </cell>
          <cell r="G550">
            <v>30</v>
          </cell>
          <cell r="H550">
            <v>420</v>
          </cell>
          <cell r="I550">
            <v>128.80000000000001</v>
          </cell>
          <cell r="J550">
            <v>0.44230769230769235</v>
          </cell>
          <cell r="K550">
            <v>109.19999999999999</v>
          </cell>
          <cell r="L550">
            <v>0.6</v>
          </cell>
          <cell r="M550" t="str">
            <v>VG88002</v>
          </cell>
          <cell r="N550">
            <v>594</v>
          </cell>
          <cell r="O550" t="str">
            <v>MEED</v>
          </cell>
          <cell r="P550" t="str">
            <v>GENERIC CAT 2</v>
          </cell>
          <cell r="Q550" t="str">
            <v>VG88002594</v>
          </cell>
        </row>
        <row r="551">
          <cell r="A551" t="str">
            <v>Amlodipine 5mg Tab 98s (SWAMLO 5)</v>
          </cell>
          <cell r="B551">
            <v>98</v>
          </cell>
          <cell r="C551">
            <v>0.33673469387755101</v>
          </cell>
          <cell r="D551">
            <v>33</v>
          </cell>
          <cell r="E551">
            <v>0.53877551020408165</v>
          </cell>
          <cell r="F551">
            <v>52.800000000000004</v>
          </cell>
          <cell r="G551">
            <v>0.75428571428571434</v>
          </cell>
          <cell r="H551">
            <v>73.92</v>
          </cell>
          <cell r="I551">
            <v>21.119999999999997</v>
          </cell>
          <cell r="J551">
            <v>0.39999999999999991</v>
          </cell>
          <cell r="K551">
            <v>19.800000000000004</v>
          </cell>
          <cell r="L551">
            <v>0.60000000000000009</v>
          </cell>
          <cell r="M551" t="str">
            <v>VG88002</v>
          </cell>
          <cell r="N551">
            <v>595</v>
          </cell>
          <cell r="O551" t="str">
            <v>MEED</v>
          </cell>
          <cell r="P551" t="str">
            <v>GENERIC CAT 2</v>
          </cell>
          <cell r="Q551" t="str">
            <v>VG88002595</v>
          </cell>
        </row>
        <row r="552">
          <cell r="A552" t="str">
            <v>Salbutamol 2mg Syr 60mL (ADOSAL)</v>
          </cell>
          <cell r="B552">
            <v>1</v>
          </cell>
          <cell r="C552">
            <v>11.25</v>
          </cell>
          <cell r="D552">
            <v>11.25</v>
          </cell>
          <cell r="E552">
            <v>18</v>
          </cell>
          <cell r="F552">
            <v>18</v>
          </cell>
          <cell r="G552">
            <v>25.25</v>
          </cell>
          <cell r="H552">
            <v>25.25</v>
          </cell>
          <cell r="I552">
            <v>7.25</v>
          </cell>
          <cell r="J552">
            <v>0.40277777777777779</v>
          </cell>
          <cell r="K552">
            <v>6.75</v>
          </cell>
          <cell r="L552">
            <v>0.6</v>
          </cell>
          <cell r="M552" t="str">
            <v>VG88002</v>
          </cell>
          <cell r="N552">
            <v>596</v>
          </cell>
          <cell r="O552" t="str">
            <v>MEED</v>
          </cell>
          <cell r="P552" t="str">
            <v>GENERIC CAT 2</v>
          </cell>
          <cell r="Q552" t="str">
            <v>VG88002596</v>
          </cell>
        </row>
        <row r="553">
          <cell r="A553" t="str">
            <v>Telmisartan 40 Mg Tab 30s (Centurion)</v>
          </cell>
          <cell r="B553">
            <v>30</v>
          </cell>
          <cell r="C553">
            <v>1.5833333333333333</v>
          </cell>
          <cell r="D553">
            <v>47.5</v>
          </cell>
          <cell r="E553">
            <v>2.5333333333333332</v>
          </cell>
          <cell r="F553">
            <v>76</v>
          </cell>
          <cell r="G553">
            <v>3.75</v>
          </cell>
          <cell r="H553">
            <v>112.5</v>
          </cell>
          <cell r="I553">
            <v>36.5</v>
          </cell>
          <cell r="J553">
            <v>0.48026315789473684</v>
          </cell>
          <cell r="K553">
            <v>28.5</v>
          </cell>
          <cell r="L553">
            <v>0.6</v>
          </cell>
          <cell r="M553" t="str">
            <v>VG88002</v>
          </cell>
          <cell r="N553">
            <v>597</v>
          </cell>
          <cell r="O553" t="str">
            <v>MEED</v>
          </cell>
          <cell r="P553" t="str">
            <v>GENERIC CAT 2</v>
          </cell>
          <cell r="Q553" t="str">
            <v>VG88002597</v>
          </cell>
        </row>
        <row r="554">
          <cell r="A554" t="str">
            <v>Clobetasol Cream 15g (DERMOCHEM)</v>
          </cell>
          <cell r="B554">
            <v>1</v>
          </cell>
          <cell r="C554">
            <v>29.5</v>
          </cell>
          <cell r="D554">
            <v>29.5</v>
          </cell>
          <cell r="E554">
            <v>47.2</v>
          </cell>
          <cell r="F554">
            <v>47.2</v>
          </cell>
          <cell r="G554">
            <v>66</v>
          </cell>
          <cell r="H554">
            <v>66</v>
          </cell>
          <cell r="I554">
            <v>18.799999999999997</v>
          </cell>
          <cell r="J554">
            <v>0.39830508474576265</v>
          </cell>
          <cell r="K554">
            <v>17.700000000000003</v>
          </cell>
          <cell r="L554">
            <v>0.60000000000000009</v>
          </cell>
          <cell r="M554" t="str">
            <v>VG88002</v>
          </cell>
          <cell r="N554">
            <v>598</v>
          </cell>
          <cell r="O554" t="str">
            <v>MEED</v>
          </cell>
          <cell r="P554" t="str">
            <v>GENERIC CAT 2</v>
          </cell>
          <cell r="Q554" t="str">
            <v>VG88002598</v>
          </cell>
        </row>
        <row r="555">
          <cell r="A555" t="str">
            <v>Mupirocin Ointment 5g (MUCIN)</v>
          </cell>
          <cell r="B555">
            <v>1</v>
          </cell>
          <cell r="C555">
            <v>45</v>
          </cell>
          <cell r="D555">
            <v>45</v>
          </cell>
          <cell r="E555">
            <v>72</v>
          </cell>
          <cell r="F555">
            <v>72</v>
          </cell>
          <cell r="G555">
            <v>125</v>
          </cell>
          <cell r="H555">
            <v>125</v>
          </cell>
          <cell r="I555">
            <v>53</v>
          </cell>
          <cell r="J555">
            <v>0.73611111111111116</v>
          </cell>
          <cell r="K555">
            <v>27</v>
          </cell>
          <cell r="L555">
            <v>0.6</v>
          </cell>
          <cell r="M555" t="str">
            <v>VG88002</v>
          </cell>
          <cell r="N555">
            <v>599</v>
          </cell>
          <cell r="O555" t="str">
            <v>MEED</v>
          </cell>
          <cell r="P555" t="str">
            <v>GENERIC CAT 2</v>
          </cell>
          <cell r="Q555" t="str">
            <v>VG88002599</v>
          </cell>
        </row>
        <row r="556">
          <cell r="A556" t="str">
            <v>Sildenafil 50mg Tab 8s (ERECFIL)</v>
          </cell>
          <cell r="B556">
            <v>8</v>
          </cell>
          <cell r="C556">
            <v>5.125</v>
          </cell>
          <cell r="D556">
            <v>41</v>
          </cell>
          <cell r="E556">
            <v>8.2000000000000011</v>
          </cell>
          <cell r="F556">
            <v>65.600000000000009</v>
          </cell>
          <cell r="G556">
            <v>11.5</v>
          </cell>
          <cell r="H556">
            <v>92</v>
          </cell>
          <cell r="I556">
            <v>26.399999999999991</v>
          </cell>
          <cell r="J556">
            <v>0.4024390243902437</v>
          </cell>
          <cell r="K556">
            <v>24.600000000000009</v>
          </cell>
          <cell r="L556">
            <v>0.6000000000000002</v>
          </cell>
          <cell r="M556" t="str">
            <v>VG88002</v>
          </cell>
          <cell r="N556">
            <v>600</v>
          </cell>
          <cell r="O556" t="str">
            <v>MEED</v>
          </cell>
          <cell r="P556" t="str">
            <v>GENERIC CAT 2</v>
          </cell>
          <cell r="Q556" t="str">
            <v>VG88002600</v>
          </cell>
        </row>
        <row r="557">
          <cell r="A557" t="str">
            <v>Etoricoxib 90mg Tab 30s (KOGZIB-90)</v>
          </cell>
          <cell r="B557">
            <v>30</v>
          </cell>
          <cell r="C557">
            <v>6.166666666666667</v>
          </cell>
          <cell r="D557">
            <v>185</v>
          </cell>
          <cell r="E557">
            <v>9.8666666666666671</v>
          </cell>
          <cell r="F557">
            <v>296</v>
          </cell>
          <cell r="G557">
            <v>14</v>
          </cell>
          <cell r="H557">
            <v>420</v>
          </cell>
          <cell r="I557">
            <v>124</v>
          </cell>
          <cell r="J557">
            <v>0.41891891891891891</v>
          </cell>
          <cell r="K557">
            <v>111</v>
          </cell>
          <cell r="L557">
            <v>0.6</v>
          </cell>
          <cell r="M557" t="str">
            <v>VG88002</v>
          </cell>
          <cell r="N557">
            <v>601</v>
          </cell>
          <cell r="O557" t="str">
            <v>MEED</v>
          </cell>
          <cell r="P557" t="str">
            <v>GENERIC CAT 2</v>
          </cell>
          <cell r="Q557" t="str">
            <v>VG88002601</v>
          </cell>
        </row>
        <row r="558">
          <cell r="A558" t="str">
            <v>Lagundi 300mg Syr 120mL (CLIRCAF)</v>
          </cell>
          <cell r="B558">
            <v>1</v>
          </cell>
          <cell r="C558">
            <v>45</v>
          </cell>
          <cell r="D558">
            <v>45</v>
          </cell>
          <cell r="E558">
            <v>72</v>
          </cell>
          <cell r="F558">
            <v>72</v>
          </cell>
          <cell r="G558">
            <v>100.8</v>
          </cell>
          <cell r="H558">
            <v>100.8</v>
          </cell>
          <cell r="I558">
            <v>28.799999999999997</v>
          </cell>
          <cell r="J558">
            <v>0.39999999999999997</v>
          </cell>
          <cell r="K558">
            <v>27</v>
          </cell>
          <cell r="L558">
            <v>0.6</v>
          </cell>
          <cell r="M558" t="str">
            <v>VG88002</v>
          </cell>
          <cell r="N558">
            <v>602</v>
          </cell>
          <cell r="O558" t="str">
            <v>MEED</v>
          </cell>
          <cell r="P558" t="str">
            <v>GENERIC CAT 2</v>
          </cell>
          <cell r="Q558" t="str">
            <v>VG88002602</v>
          </cell>
        </row>
        <row r="559">
          <cell r="A559" t="str">
            <v>Ambroxol 30mg Tab 100s (MUCOLAX)</v>
          </cell>
          <cell r="B559">
            <v>100</v>
          </cell>
          <cell r="C559">
            <v>0.33</v>
          </cell>
          <cell r="D559">
            <v>33</v>
          </cell>
          <cell r="E559">
            <v>0.52800000000000002</v>
          </cell>
          <cell r="F559">
            <v>52.800000000000004</v>
          </cell>
          <cell r="G559">
            <v>0.75</v>
          </cell>
          <cell r="H559">
            <v>75</v>
          </cell>
          <cell r="I559">
            <v>22.199999999999996</v>
          </cell>
          <cell r="J559">
            <v>0.42045454545454536</v>
          </cell>
          <cell r="K559">
            <v>19.800000000000004</v>
          </cell>
          <cell r="L559">
            <v>0.60000000000000009</v>
          </cell>
          <cell r="M559" t="str">
            <v>VG88002</v>
          </cell>
          <cell r="N559">
            <v>603</v>
          </cell>
          <cell r="O559" t="str">
            <v>MEED</v>
          </cell>
          <cell r="P559" t="str">
            <v>GENERIC CAT 2</v>
          </cell>
          <cell r="Q559" t="str">
            <v>VG88002603</v>
          </cell>
        </row>
        <row r="560">
          <cell r="A560" t="str">
            <v>Acetylcysteine 200mg Powder 10s (ACTEINSAPH)</v>
          </cell>
          <cell r="B560">
            <v>10</v>
          </cell>
          <cell r="C560">
            <v>8.5</v>
          </cell>
          <cell r="D560">
            <v>85</v>
          </cell>
          <cell r="E560">
            <v>13.6</v>
          </cell>
          <cell r="F560">
            <v>136</v>
          </cell>
          <cell r="G560">
            <v>19</v>
          </cell>
          <cell r="H560">
            <v>190</v>
          </cell>
          <cell r="I560">
            <v>54</v>
          </cell>
          <cell r="J560">
            <v>0.39705882352941174</v>
          </cell>
          <cell r="K560">
            <v>51</v>
          </cell>
          <cell r="L560">
            <v>0.6</v>
          </cell>
          <cell r="M560" t="str">
            <v>VG88002</v>
          </cell>
          <cell r="N560">
            <v>604</v>
          </cell>
          <cell r="O560" t="str">
            <v>MEED</v>
          </cell>
          <cell r="P560" t="str">
            <v>GENERIC CAT 2</v>
          </cell>
          <cell r="Q560" t="str">
            <v>VG88002604</v>
          </cell>
        </row>
        <row r="561">
          <cell r="A561" t="str">
            <v>Clarithromycin 500mg Tab 30s (KRACID)</v>
          </cell>
          <cell r="B561">
            <v>30</v>
          </cell>
          <cell r="C561">
            <v>16</v>
          </cell>
          <cell r="D561">
            <v>480</v>
          </cell>
          <cell r="E561">
            <v>25.6</v>
          </cell>
          <cell r="F561">
            <v>768</v>
          </cell>
          <cell r="G561">
            <v>36</v>
          </cell>
          <cell r="H561">
            <v>1080</v>
          </cell>
          <cell r="I561">
            <v>312</v>
          </cell>
          <cell r="J561">
            <v>0.40625</v>
          </cell>
          <cell r="K561">
            <v>288</v>
          </cell>
          <cell r="L561">
            <v>0.6</v>
          </cell>
          <cell r="M561" t="str">
            <v>VG88002</v>
          </cell>
          <cell r="N561">
            <v>605</v>
          </cell>
          <cell r="O561" t="str">
            <v>MEED</v>
          </cell>
          <cell r="P561" t="str">
            <v>GENERIC CAT 2</v>
          </cell>
          <cell r="Q561" t="str">
            <v>VG88002605</v>
          </cell>
        </row>
        <row r="562">
          <cell r="A562" t="str">
            <v>Etoricoxib 90mg Tab 30s (ETOXIA-90)</v>
          </cell>
          <cell r="B562">
            <v>30</v>
          </cell>
          <cell r="C562">
            <v>5.2</v>
          </cell>
          <cell r="D562">
            <v>156</v>
          </cell>
          <cell r="E562">
            <v>8.32</v>
          </cell>
          <cell r="F562">
            <v>249.60000000000002</v>
          </cell>
          <cell r="G562">
            <v>11.75</v>
          </cell>
          <cell r="H562">
            <v>352.5</v>
          </cell>
          <cell r="I562">
            <v>102.89999999999998</v>
          </cell>
          <cell r="J562">
            <v>0.41225961538461525</v>
          </cell>
          <cell r="K562">
            <v>93.600000000000023</v>
          </cell>
          <cell r="L562">
            <v>0.6000000000000002</v>
          </cell>
          <cell r="M562" t="str">
            <v>VG88002</v>
          </cell>
          <cell r="N562">
            <v>606</v>
          </cell>
          <cell r="O562" t="str">
            <v>MEED</v>
          </cell>
          <cell r="P562" t="str">
            <v>GENERIC CAT 2</v>
          </cell>
          <cell r="Q562" t="str">
            <v>VG88002606</v>
          </cell>
        </row>
        <row r="563">
          <cell r="A563" t="str">
            <v>Finasteride 5mg Tab 100s (Saphteride)</v>
          </cell>
          <cell r="B563">
            <v>100</v>
          </cell>
          <cell r="C563">
            <v>3.6</v>
          </cell>
          <cell r="D563">
            <v>360</v>
          </cell>
          <cell r="E563">
            <v>5.76</v>
          </cell>
          <cell r="F563">
            <v>576</v>
          </cell>
          <cell r="G563">
            <v>8.25</v>
          </cell>
          <cell r="H563">
            <v>825</v>
          </cell>
          <cell r="I563">
            <v>249</v>
          </cell>
          <cell r="J563">
            <v>0.43229166666666669</v>
          </cell>
          <cell r="K563">
            <v>216</v>
          </cell>
          <cell r="L563">
            <v>0.6</v>
          </cell>
          <cell r="M563" t="str">
            <v>VG88002</v>
          </cell>
          <cell r="N563">
            <v>607</v>
          </cell>
          <cell r="O563" t="str">
            <v>MEED</v>
          </cell>
          <cell r="P563" t="str">
            <v>GENERIC CAT 2</v>
          </cell>
          <cell r="Q563" t="str">
            <v>VG88002607</v>
          </cell>
        </row>
        <row r="564">
          <cell r="A564" t="str">
            <v>Atorvastatin 20mg Tab 100s (Ranvast)</v>
          </cell>
          <cell r="B564">
            <v>100</v>
          </cell>
          <cell r="C564">
            <v>2.0299999999999998</v>
          </cell>
          <cell r="D564">
            <v>203</v>
          </cell>
          <cell r="E564">
            <v>3.2480000000000002</v>
          </cell>
          <cell r="F564">
            <v>324.8</v>
          </cell>
          <cell r="G564">
            <v>4.75</v>
          </cell>
          <cell r="H564">
            <v>475</v>
          </cell>
          <cell r="I564">
            <v>150.19999999999999</v>
          </cell>
          <cell r="J564">
            <v>0.46243842364532017</v>
          </cell>
          <cell r="K564">
            <v>121.80000000000001</v>
          </cell>
          <cell r="L564">
            <v>0.60000000000000009</v>
          </cell>
          <cell r="M564" t="str">
            <v>VG88002</v>
          </cell>
          <cell r="N564">
            <v>608</v>
          </cell>
          <cell r="O564" t="str">
            <v>MEED</v>
          </cell>
          <cell r="P564" t="str">
            <v>GENERIC CAT 2</v>
          </cell>
          <cell r="Q564" t="str">
            <v>VG88002608</v>
          </cell>
        </row>
        <row r="565">
          <cell r="A565" t="str">
            <v>Probiotic Sachets 30s (PROFLEU)</v>
          </cell>
          <cell r="B565">
            <v>30</v>
          </cell>
          <cell r="C565">
            <v>35.333333333333336</v>
          </cell>
          <cell r="D565">
            <v>1060</v>
          </cell>
          <cell r="E565">
            <v>56.533333333333331</v>
          </cell>
          <cell r="F565">
            <v>1696</v>
          </cell>
          <cell r="G565">
            <v>79.25</v>
          </cell>
          <cell r="H565">
            <v>2377.5</v>
          </cell>
          <cell r="I565">
            <v>681.5</v>
          </cell>
          <cell r="J565">
            <v>0.40182783018867924</v>
          </cell>
          <cell r="K565">
            <v>636</v>
          </cell>
          <cell r="L565">
            <v>0.6</v>
          </cell>
          <cell r="M565" t="str">
            <v>VG88002</v>
          </cell>
          <cell r="N565">
            <v>609</v>
          </cell>
          <cell r="O565" t="str">
            <v>MEED</v>
          </cell>
          <cell r="P565" t="str">
            <v>GENERIC CAT 2</v>
          </cell>
          <cell r="Q565" t="str">
            <v>VG88002609</v>
          </cell>
        </row>
        <row r="566">
          <cell r="A566" t="str">
            <v>Pregnancy Test 40s (Suresign)</v>
          </cell>
          <cell r="B566">
            <v>40</v>
          </cell>
          <cell r="C566">
            <v>7.5</v>
          </cell>
          <cell r="D566">
            <v>300</v>
          </cell>
          <cell r="E566">
            <v>12</v>
          </cell>
          <cell r="F566">
            <v>480</v>
          </cell>
          <cell r="G566">
            <v>17</v>
          </cell>
          <cell r="H566">
            <v>680</v>
          </cell>
          <cell r="I566">
            <v>200</v>
          </cell>
          <cell r="J566">
            <v>0.41666666666666669</v>
          </cell>
          <cell r="K566">
            <v>180</v>
          </cell>
          <cell r="L566">
            <v>0.6</v>
          </cell>
          <cell r="M566" t="str">
            <v>VG88002</v>
          </cell>
          <cell r="N566">
            <v>610</v>
          </cell>
          <cell r="O566" t="str">
            <v>MEED</v>
          </cell>
          <cell r="P566" t="str">
            <v>GENERIC CAT 2</v>
          </cell>
          <cell r="Q566" t="str">
            <v>VG88002610</v>
          </cell>
        </row>
        <row r="567">
          <cell r="A567" t="str">
            <v>Cefaclor 250mg Susp 60mL (VINSEF)</v>
          </cell>
          <cell r="B567">
            <v>1</v>
          </cell>
          <cell r="C567">
            <v>118</v>
          </cell>
          <cell r="D567">
            <v>118</v>
          </cell>
          <cell r="E567">
            <v>188.8</v>
          </cell>
          <cell r="F567">
            <v>188.8</v>
          </cell>
          <cell r="G567">
            <v>264.5</v>
          </cell>
          <cell r="H567">
            <v>264.5</v>
          </cell>
          <cell r="I567">
            <v>75.699999999999989</v>
          </cell>
          <cell r="J567">
            <v>0.40095338983050838</v>
          </cell>
          <cell r="K567">
            <v>70.800000000000011</v>
          </cell>
          <cell r="L567">
            <v>0.60000000000000009</v>
          </cell>
          <cell r="M567" t="str">
            <v>VG88002</v>
          </cell>
          <cell r="N567">
            <v>611</v>
          </cell>
          <cell r="O567" t="str">
            <v>MEED</v>
          </cell>
          <cell r="P567" t="str">
            <v>GENERIC CAT 2</v>
          </cell>
          <cell r="Q567" t="str">
            <v>VG88002611</v>
          </cell>
        </row>
        <row r="568">
          <cell r="A568" t="str">
            <v>Rosuvastatin 40mg Tab 100s (Rosusaph-40)</v>
          </cell>
          <cell r="B568">
            <v>100</v>
          </cell>
          <cell r="C568">
            <v>4.55</v>
          </cell>
          <cell r="D568">
            <v>455</v>
          </cell>
          <cell r="E568">
            <v>7.28</v>
          </cell>
          <cell r="F568">
            <v>728</v>
          </cell>
          <cell r="G568">
            <v>10.25</v>
          </cell>
          <cell r="H568">
            <v>1025</v>
          </cell>
          <cell r="I568">
            <v>297</v>
          </cell>
          <cell r="J568">
            <v>0.40796703296703296</v>
          </cell>
          <cell r="K568">
            <v>273</v>
          </cell>
          <cell r="L568">
            <v>0.6</v>
          </cell>
          <cell r="M568" t="str">
            <v>VG88002</v>
          </cell>
          <cell r="N568">
            <v>612</v>
          </cell>
          <cell r="O568" t="str">
            <v>MEED</v>
          </cell>
          <cell r="P568" t="str">
            <v>GENERIC CAT 2</v>
          </cell>
          <cell r="Q568" t="str">
            <v>VG88002612</v>
          </cell>
        </row>
      </sheetData>
      <sheetData sheetId="7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SERIES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Colgate Active Salt 175g TwinPack-12</v>
          </cell>
          <cell r="B2">
            <v>12</v>
          </cell>
          <cell r="C2">
            <v>161.33000000000001</v>
          </cell>
          <cell r="D2">
            <v>1935.96</v>
          </cell>
          <cell r="E2">
            <v>165.19800000000001</v>
          </cell>
          <cell r="F2">
            <v>1982.376</v>
          </cell>
          <cell r="G2">
            <v>171</v>
          </cell>
          <cell r="H2">
            <v>2052</v>
          </cell>
          <cell r="I2">
            <v>69.624000000000024</v>
          </cell>
          <cell r="J2">
            <v>3.5121490574946443E-2</v>
          </cell>
          <cell r="K2">
            <v>46.41599999999994</v>
          </cell>
          <cell r="L2">
            <v>2.3975701977313548E-2</v>
          </cell>
          <cell r="M2" t="str">
            <v>VG88003</v>
          </cell>
          <cell r="N2">
            <v>1</v>
          </cell>
          <cell r="O2" t="str">
            <v>DYNA PASIG</v>
          </cell>
          <cell r="P2" t="str">
            <v>NON-PHARMA</v>
          </cell>
          <cell r="Q2" t="str">
            <v>VG880031</v>
          </cell>
        </row>
        <row r="3">
          <cell r="A3" t="str">
            <v>Hapee Fresh Green Outburst 100ml-12</v>
          </cell>
          <cell r="B3">
            <v>12</v>
          </cell>
          <cell r="C3">
            <v>66.02</v>
          </cell>
          <cell r="D3">
            <v>792.24</v>
          </cell>
          <cell r="E3">
            <v>74.012</v>
          </cell>
          <cell r="F3">
            <v>888.14400000000001</v>
          </cell>
          <cell r="G3">
            <v>86</v>
          </cell>
          <cell r="H3">
            <v>1032</v>
          </cell>
          <cell r="I3">
            <v>143.85599999999999</v>
          </cell>
          <cell r="J3">
            <v>0.16197373398908285</v>
          </cell>
          <cell r="K3">
            <v>95.903999999999996</v>
          </cell>
          <cell r="L3">
            <v>0.12105422599212359</v>
          </cell>
          <cell r="M3" t="str">
            <v>VG88003</v>
          </cell>
          <cell r="N3">
            <v>2</v>
          </cell>
          <cell r="O3" t="str">
            <v>DYNA PASIG</v>
          </cell>
          <cell r="P3" t="str">
            <v>NON-PHARMA</v>
          </cell>
          <cell r="Q3" t="str">
            <v>VG880032</v>
          </cell>
        </row>
        <row r="4">
          <cell r="A4" t="str">
            <v>Babyflo Baby Cologne Pink Fantasy 25ml-24</v>
          </cell>
          <cell r="B4">
            <v>24</v>
          </cell>
          <cell r="C4">
            <v>18.2</v>
          </cell>
          <cell r="D4">
            <v>436.79999999999995</v>
          </cell>
          <cell r="E4">
            <v>22</v>
          </cell>
          <cell r="F4">
            <v>528</v>
          </cell>
          <cell r="G4">
            <v>27.7</v>
          </cell>
          <cell r="H4">
            <v>664.8</v>
          </cell>
          <cell r="I4">
            <v>136.79999999999995</v>
          </cell>
          <cell r="J4">
            <v>0.25909090909090898</v>
          </cell>
          <cell r="K4">
            <v>91.200000000000045</v>
          </cell>
          <cell r="L4">
            <v>0.20879120879120891</v>
          </cell>
          <cell r="M4" t="str">
            <v>VG88003</v>
          </cell>
          <cell r="N4">
            <v>3</v>
          </cell>
          <cell r="O4" t="str">
            <v>DYNA PASIG</v>
          </cell>
          <cell r="P4" t="str">
            <v>NON-PHARMA</v>
          </cell>
          <cell r="Q4" t="str">
            <v>VG880033</v>
          </cell>
        </row>
        <row r="5">
          <cell r="A5" t="str">
            <v>BabyfloBabyCologneButterflyKisses 100ml-12</v>
          </cell>
          <cell r="B5">
            <v>12</v>
          </cell>
          <cell r="C5">
            <v>55.73749999999999</v>
          </cell>
          <cell r="D5">
            <v>668.84999999999991</v>
          </cell>
          <cell r="E5">
            <v>60.642499999999991</v>
          </cell>
          <cell r="F5">
            <v>727.70999999999992</v>
          </cell>
          <cell r="G5">
            <v>68</v>
          </cell>
          <cell r="H5">
            <v>816</v>
          </cell>
          <cell r="I5">
            <v>88.290000000000077</v>
          </cell>
          <cell r="J5">
            <v>0.12132580286102992</v>
          </cell>
          <cell r="K5">
            <v>58.860000000000014</v>
          </cell>
          <cell r="L5">
            <v>8.8001794124243138E-2</v>
          </cell>
          <cell r="M5" t="str">
            <v>VG88003</v>
          </cell>
          <cell r="N5">
            <v>4</v>
          </cell>
          <cell r="O5" t="str">
            <v>DYNA PASIG</v>
          </cell>
          <cell r="P5" t="str">
            <v>NON-PHARMA</v>
          </cell>
          <cell r="Q5" t="str">
            <v>VG880034</v>
          </cell>
        </row>
        <row r="6">
          <cell r="A6" t="str">
            <v>Silka Green Papaya Lot 100ml-12</v>
          </cell>
          <cell r="B6">
            <v>12</v>
          </cell>
          <cell r="C6">
            <v>55.580000000000005</v>
          </cell>
          <cell r="D6">
            <v>666.96</v>
          </cell>
          <cell r="E6">
            <v>58.148000000000003</v>
          </cell>
          <cell r="F6">
            <v>697.77600000000007</v>
          </cell>
          <cell r="G6">
            <v>62</v>
          </cell>
          <cell r="H6">
            <v>744</v>
          </cell>
          <cell r="I6">
            <v>46.223999999999933</v>
          </cell>
          <cell r="J6">
            <v>6.6244754763706296E-2</v>
          </cell>
          <cell r="K6">
            <v>30.816000000000031</v>
          </cell>
          <cell r="L6">
            <v>4.6203670385030628E-2</v>
          </cell>
          <cell r="M6" t="str">
            <v>VG88003</v>
          </cell>
          <cell r="N6">
            <v>5</v>
          </cell>
          <cell r="O6" t="str">
            <v>DYNA PASIG</v>
          </cell>
          <cell r="P6" t="str">
            <v>NON-PHARMA</v>
          </cell>
          <cell r="Q6" t="str">
            <v>VG880035</v>
          </cell>
        </row>
        <row r="7">
          <cell r="A7" t="str">
            <v>Silka Green Papaya Lot 200ml-12</v>
          </cell>
          <cell r="B7">
            <v>12</v>
          </cell>
          <cell r="C7">
            <v>97.483500000000006</v>
          </cell>
          <cell r="D7">
            <v>1169.8020000000001</v>
          </cell>
          <cell r="E7">
            <v>107.29010000000001</v>
          </cell>
          <cell r="F7">
            <v>1287.4812000000002</v>
          </cell>
          <cell r="G7">
            <v>122</v>
          </cell>
          <cell r="H7">
            <v>1464</v>
          </cell>
          <cell r="I7">
            <v>176.51879999999983</v>
          </cell>
          <cell r="J7">
            <v>0.13710398256689091</v>
          </cell>
          <cell r="K7">
            <v>117.67920000000004</v>
          </cell>
          <cell r="L7">
            <v>0.1005975370190853</v>
          </cell>
          <cell r="M7" t="str">
            <v>VG88003</v>
          </cell>
          <cell r="N7">
            <v>6</v>
          </cell>
          <cell r="O7" t="str">
            <v>DYNA PASIG</v>
          </cell>
          <cell r="P7" t="str">
            <v>NON-PHARMA</v>
          </cell>
          <cell r="Q7" t="str">
            <v>VG880036</v>
          </cell>
        </row>
        <row r="8">
          <cell r="A8" t="str">
            <v>Babyflo Baby Cologne Pink Fantasy 100ml-12</v>
          </cell>
          <cell r="B8">
            <v>12</v>
          </cell>
          <cell r="C8">
            <v>55.73749999999999</v>
          </cell>
          <cell r="D8">
            <v>668.84999999999991</v>
          </cell>
          <cell r="E8">
            <v>59.842499999999994</v>
          </cell>
          <cell r="F8">
            <v>718.1099999999999</v>
          </cell>
          <cell r="G8">
            <v>66</v>
          </cell>
          <cell r="H8">
            <v>792</v>
          </cell>
          <cell r="I8">
            <v>73.8900000000001</v>
          </cell>
          <cell r="J8">
            <v>0.10289509963654608</v>
          </cell>
          <cell r="K8">
            <v>49.259999999999991</v>
          </cell>
          <cell r="L8">
            <v>7.3648800179412416E-2</v>
          </cell>
          <cell r="M8" t="str">
            <v>VG88003</v>
          </cell>
          <cell r="N8">
            <v>7</v>
          </cell>
          <cell r="O8" t="str">
            <v>DYNA PASIG</v>
          </cell>
          <cell r="P8" t="str">
            <v>NON-PHARMA</v>
          </cell>
          <cell r="Q8" t="str">
            <v>VG880037</v>
          </cell>
        </row>
        <row r="9">
          <cell r="A9" t="str">
            <v>Happy Cotton Balls 300-12</v>
          </cell>
          <cell r="B9">
            <v>12</v>
          </cell>
          <cell r="C9">
            <v>64.44</v>
          </cell>
          <cell r="D9">
            <v>773.28</v>
          </cell>
          <cell r="E9">
            <v>71.463999999999999</v>
          </cell>
          <cell r="F9">
            <v>857.56799999999998</v>
          </cell>
          <cell r="G9">
            <v>82</v>
          </cell>
          <cell r="H9">
            <v>984</v>
          </cell>
          <cell r="I9">
            <v>126.43200000000002</v>
          </cell>
          <cell r="J9">
            <v>0.14743087428635399</v>
          </cell>
          <cell r="K9">
            <v>84.288000000000011</v>
          </cell>
          <cell r="L9">
            <v>0.10900062073246433</v>
          </cell>
          <cell r="M9" t="str">
            <v>VG88003</v>
          </cell>
          <cell r="N9">
            <v>8</v>
          </cell>
          <cell r="O9" t="str">
            <v>DYNA PASIG</v>
          </cell>
          <cell r="P9" t="str">
            <v>NON-PHARMA</v>
          </cell>
          <cell r="Q9" t="str">
            <v>VG880038</v>
          </cell>
        </row>
        <row r="10">
          <cell r="A10" t="str">
            <v>EQ Pants Jumbo Pack XXL40+2-6</v>
          </cell>
          <cell r="B10">
            <v>6</v>
          </cell>
          <cell r="C10">
            <v>312.2</v>
          </cell>
          <cell r="D10">
            <v>1873.2</v>
          </cell>
          <cell r="E10">
            <v>334.92</v>
          </cell>
          <cell r="F10">
            <v>2009.52</v>
          </cell>
          <cell r="G10">
            <v>369</v>
          </cell>
          <cell r="H10">
            <v>2214</v>
          </cell>
          <cell r="I10">
            <v>204.48000000000002</v>
          </cell>
          <cell r="J10">
            <v>0.10175564313865999</v>
          </cell>
          <cell r="K10">
            <v>136.31999999999994</v>
          </cell>
          <cell r="L10">
            <v>7.2773862908392023E-2</v>
          </cell>
          <cell r="M10" t="str">
            <v>VG88003</v>
          </cell>
          <cell r="N10">
            <v>9</v>
          </cell>
          <cell r="O10" t="str">
            <v>DYNA PASIG</v>
          </cell>
          <cell r="P10" t="str">
            <v>NON-PHARMA</v>
          </cell>
          <cell r="Q10" t="str">
            <v>VG880039</v>
          </cell>
        </row>
        <row r="11">
          <cell r="A11" t="str">
            <v>Pampers Baby Basics L 4-3</v>
          </cell>
          <cell r="B11">
            <v>3</v>
          </cell>
          <cell r="C11">
            <v>37.78</v>
          </cell>
          <cell r="D11">
            <v>113.34</v>
          </cell>
          <cell r="E11">
            <v>39.868000000000002</v>
          </cell>
          <cell r="F11">
            <v>119.604</v>
          </cell>
          <cell r="G11">
            <v>43</v>
          </cell>
          <cell r="H11">
            <v>129</v>
          </cell>
          <cell r="I11">
            <v>9.3960000000000008</v>
          </cell>
          <cell r="J11">
            <v>7.8559245510183617E-2</v>
          </cell>
          <cell r="K11">
            <v>6.2639999999999958</v>
          </cell>
          <cell r="L11">
            <v>5.5267337215457873E-2</v>
          </cell>
          <cell r="M11" t="str">
            <v>VG88003</v>
          </cell>
          <cell r="N11">
            <v>10</v>
          </cell>
          <cell r="O11" t="str">
            <v>DYNA PASIG</v>
          </cell>
          <cell r="P11" t="str">
            <v>NON-PHARMA</v>
          </cell>
          <cell r="Q11" t="str">
            <v>VG8800310</v>
          </cell>
        </row>
        <row r="12">
          <cell r="A12" t="str">
            <v>Pampers Baby Basics M 4-3</v>
          </cell>
          <cell r="B12">
            <v>3</v>
          </cell>
          <cell r="C12">
            <v>34.1</v>
          </cell>
          <cell r="D12">
            <v>102.3</v>
          </cell>
          <cell r="E12">
            <v>36.86</v>
          </cell>
          <cell r="F12">
            <v>110.58</v>
          </cell>
          <cell r="G12">
            <v>41</v>
          </cell>
          <cell r="H12">
            <v>123</v>
          </cell>
          <cell r="I12">
            <v>12.420000000000002</v>
          </cell>
          <cell r="J12">
            <v>0.11231687466087902</v>
          </cell>
          <cell r="K12">
            <v>8.2800000000000011</v>
          </cell>
          <cell r="L12">
            <v>8.0938416422287399E-2</v>
          </cell>
          <cell r="M12" t="str">
            <v>VG88003</v>
          </cell>
          <cell r="N12">
            <v>11</v>
          </cell>
          <cell r="O12" t="str">
            <v>DYNA PASIG</v>
          </cell>
          <cell r="P12" t="str">
            <v>NON-PHARMA</v>
          </cell>
          <cell r="Q12" t="str">
            <v>VG8800311</v>
          </cell>
        </row>
        <row r="13">
          <cell r="A13" t="str">
            <v>Valda Pastilles Lemon Can 50g-12</v>
          </cell>
          <cell r="B13">
            <v>12</v>
          </cell>
          <cell r="C13">
            <v>128.22</v>
          </cell>
          <cell r="D13">
            <v>1538.64</v>
          </cell>
          <cell r="E13">
            <v>135.53200000000001</v>
          </cell>
          <cell r="F13">
            <v>1626.384</v>
          </cell>
          <cell r="G13">
            <v>146.5</v>
          </cell>
          <cell r="H13">
            <v>1758</v>
          </cell>
          <cell r="I13">
            <v>131.61599999999999</v>
          </cell>
          <cell r="J13">
            <v>8.0925537880352963E-2</v>
          </cell>
          <cell r="K13">
            <v>87.743999999999915</v>
          </cell>
          <cell r="L13">
            <v>5.7026984869755049E-2</v>
          </cell>
          <cell r="M13" t="str">
            <v>VG88003</v>
          </cell>
          <cell r="N13">
            <v>12</v>
          </cell>
          <cell r="O13" t="str">
            <v>DYNA PASIG</v>
          </cell>
          <cell r="P13" t="str">
            <v>NON-PHARMA</v>
          </cell>
          <cell r="Q13" t="str">
            <v>VG8800312</v>
          </cell>
        </row>
        <row r="14">
          <cell r="A14" t="str">
            <v>Aveeno BabyCleansingTherapyWash236ML-12</v>
          </cell>
          <cell r="B14">
            <v>12</v>
          </cell>
          <cell r="C14">
            <v>450.00333333333333</v>
          </cell>
          <cell r="D14">
            <v>5400.04</v>
          </cell>
          <cell r="E14">
            <v>509.60200000000003</v>
          </cell>
          <cell r="F14">
            <v>6115.2240000000002</v>
          </cell>
          <cell r="G14">
            <v>599</v>
          </cell>
          <cell r="H14">
            <v>7188</v>
          </cell>
          <cell r="I14">
            <v>1072.7759999999998</v>
          </cell>
          <cell r="J14">
            <v>0.1754270980098194</v>
          </cell>
          <cell r="K14">
            <v>715.1840000000002</v>
          </cell>
          <cell r="L14">
            <v>0.13244050044073752</v>
          </cell>
          <cell r="M14" t="str">
            <v>VG88003</v>
          </cell>
          <cell r="N14">
            <v>13</v>
          </cell>
          <cell r="O14" t="str">
            <v>DYNA PASIG</v>
          </cell>
          <cell r="P14" t="str">
            <v>NON-PHARMA</v>
          </cell>
          <cell r="Q14" t="str">
            <v>VG8800313</v>
          </cell>
        </row>
        <row r="15">
          <cell r="A15" t="str">
            <v>Biogenic Ethyl Alc70% w/Moist 75ml-12</v>
          </cell>
          <cell r="B15">
            <v>12</v>
          </cell>
          <cell r="C15">
            <v>15.5</v>
          </cell>
          <cell r="D15">
            <v>186</v>
          </cell>
          <cell r="E15">
            <v>17.3</v>
          </cell>
          <cell r="F15">
            <v>207.6</v>
          </cell>
          <cell r="G15">
            <v>20</v>
          </cell>
          <cell r="H15">
            <v>240</v>
          </cell>
          <cell r="I15">
            <v>32.400000000000006</v>
          </cell>
          <cell r="J15">
            <v>0.15606936416184974</v>
          </cell>
          <cell r="K15">
            <v>21.599999999999994</v>
          </cell>
          <cell r="L15">
            <v>0.11612903225806448</v>
          </cell>
          <cell r="M15" t="str">
            <v>VG88003</v>
          </cell>
          <cell r="N15">
            <v>14</v>
          </cell>
          <cell r="O15" t="str">
            <v>DYNA PASIG</v>
          </cell>
          <cell r="P15" t="str">
            <v>NON-PHARMA</v>
          </cell>
          <cell r="Q15" t="str">
            <v>VG8800314</v>
          </cell>
        </row>
        <row r="16">
          <cell r="A16" t="str">
            <v>Eskinol+Papaya 75ml-12</v>
          </cell>
          <cell r="B16">
            <v>12</v>
          </cell>
          <cell r="C16">
            <v>37.85</v>
          </cell>
          <cell r="D16">
            <v>454.2</v>
          </cell>
          <cell r="E16">
            <v>40.309999999999995</v>
          </cell>
          <cell r="F16">
            <v>483.71999999999997</v>
          </cell>
          <cell r="G16">
            <v>44</v>
          </cell>
          <cell r="H16">
            <v>528</v>
          </cell>
          <cell r="I16">
            <v>44.28000000000003</v>
          </cell>
          <cell r="J16">
            <v>9.1540560654924399E-2</v>
          </cell>
          <cell r="K16">
            <v>29.519999999999982</v>
          </cell>
          <cell r="L16">
            <v>6.4993394980184901E-2</v>
          </cell>
          <cell r="M16" t="str">
            <v>VG88003</v>
          </cell>
          <cell r="N16">
            <v>15</v>
          </cell>
          <cell r="O16" t="str">
            <v>DYNA PASIG</v>
          </cell>
          <cell r="P16" t="str">
            <v>NON-PHARMA</v>
          </cell>
          <cell r="Q16" t="str">
            <v>VG8800315</v>
          </cell>
        </row>
        <row r="17">
          <cell r="A17" t="str">
            <v>Eskinol+Calamansi 75ml-12</v>
          </cell>
          <cell r="B17">
            <v>12</v>
          </cell>
          <cell r="C17">
            <v>37.85</v>
          </cell>
          <cell r="D17">
            <v>454.2</v>
          </cell>
          <cell r="E17">
            <v>40.309999999999995</v>
          </cell>
          <cell r="F17">
            <v>483.71999999999997</v>
          </cell>
          <cell r="G17">
            <v>44</v>
          </cell>
          <cell r="H17">
            <v>528</v>
          </cell>
          <cell r="I17">
            <v>44.28000000000003</v>
          </cell>
          <cell r="J17">
            <v>9.1540560654924399E-2</v>
          </cell>
          <cell r="K17">
            <v>29.519999999999982</v>
          </cell>
          <cell r="L17">
            <v>6.4993394980184901E-2</v>
          </cell>
          <cell r="M17" t="str">
            <v>VG88003</v>
          </cell>
          <cell r="N17">
            <v>16</v>
          </cell>
          <cell r="O17" t="str">
            <v>DYNA PASIG</v>
          </cell>
          <cell r="P17" t="str">
            <v>NON-PHARMA</v>
          </cell>
          <cell r="Q17" t="str">
            <v>VG8800316</v>
          </cell>
        </row>
        <row r="18">
          <cell r="A18" t="str">
            <v>Johnson B-Oil Lite 125ml-12</v>
          </cell>
          <cell r="B18">
            <v>12</v>
          </cell>
          <cell r="C18">
            <v>91.14</v>
          </cell>
          <cell r="D18">
            <v>1093.68</v>
          </cell>
          <cell r="E18">
            <v>100.68400000000001</v>
          </cell>
          <cell r="F18">
            <v>1208.2080000000001</v>
          </cell>
          <cell r="G18">
            <v>115</v>
          </cell>
          <cell r="H18">
            <v>1380</v>
          </cell>
          <cell r="I18">
            <v>171.79199999999992</v>
          </cell>
          <cell r="J18">
            <v>0.14218743792459568</v>
          </cell>
          <cell r="K18">
            <v>114.52800000000002</v>
          </cell>
          <cell r="L18">
            <v>0.10471801623875358</v>
          </cell>
          <cell r="M18" t="str">
            <v>VG88003</v>
          </cell>
          <cell r="N18">
            <v>17</v>
          </cell>
          <cell r="O18" t="str">
            <v>DYNA PASIG</v>
          </cell>
          <cell r="P18" t="str">
            <v>NON-PHARMA</v>
          </cell>
          <cell r="Q18" t="str">
            <v>VG8800317</v>
          </cell>
        </row>
        <row r="19">
          <cell r="A19" t="str">
            <v>Ph Care Floral Clean 50ml-12</v>
          </cell>
          <cell r="B19">
            <v>12</v>
          </cell>
          <cell r="C19">
            <v>46.26</v>
          </cell>
          <cell r="D19">
            <v>555.12</v>
          </cell>
          <cell r="E19">
            <v>50.556000000000004</v>
          </cell>
          <cell r="F19">
            <v>606.67200000000003</v>
          </cell>
          <cell r="G19">
            <v>57</v>
          </cell>
          <cell r="H19">
            <v>684</v>
          </cell>
          <cell r="I19">
            <v>77.327999999999975</v>
          </cell>
          <cell r="J19">
            <v>0.12746261571326842</v>
          </cell>
          <cell r="K19">
            <v>51.552000000000021</v>
          </cell>
          <cell r="L19">
            <v>9.2866407263294454E-2</v>
          </cell>
          <cell r="M19" t="str">
            <v>VG88003</v>
          </cell>
          <cell r="N19">
            <v>18</v>
          </cell>
          <cell r="O19" t="str">
            <v>DYNA PASIG</v>
          </cell>
          <cell r="P19" t="str">
            <v>NON-PHARMA</v>
          </cell>
          <cell r="Q19" t="str">
            <v>VG8800318</v>
          </cell>
        </row>
        <row r="20">
          <cell r="A20" t="str">
            <v>Pampers Baby Dry M 4s-3</v>
          </cell>
          <cell r="B20">
            <v>3</v>
          </cell>
          <cell r="C20">
            <v>38.9</v>
          </cell>
          <cell r="D20">
            <v>116.7</v>
          </cell>
          <cell r="E20">
            <v>42.34</v>
          </cell>
          <cell r="F20">
            <v>127.02000000000001</v>
          </cell>
          <cell r="G20">
            <v>47.5</v>
          </cell>
          <cell r="H20">
            <v>142.5</v>
          </cell>
          <cell r="I20">
            <v>15.47999999999999</v>
          </cell>
          <cell r="J20">
            <v>0.12187057156353322</v>
          </cell>
          <cell r="K20">
            <v>10.320000000000007</v>
          </cell>
          <cell r="L20">
            <v>8.8431876606683862E-2</v>
          </cell>
          <cell r="M20" t="str">
            <v>VG88003</v>
          </cell>
          <cell r="N20">
            <v>19</v>
          </cell>
          <cell r="O20" t="str">
            <v>DYNA PASIG</v>
          </cell>
          <cell r="P20" t="str">
            <v>NON-PHARMA</v>
          </cell>
          <cell r="Q20" t="str">
            <v>VG8800319</v>
          </cell>
        </row>
        <row r="21">
          <cell r="A21" t="str">
            <v>Eskinol+Calamansi 225ml-12</v>
          </cell>
          <cell r="B21">
            <v>12</v>
          </cell>
          <cell r="C21">
            <v>96.240000000000009</v>
          </cell>
          <cell r="D21">
            <v>1154.8800000000001</v>
          </cell>
          <cell r="E21">
            <v>100.944</v>
          </cell>
          <cell r="F21">
            <v>1211.328</v>
          </cell>
          <cell r="G21">
            <v>108</v>
          </cell>
          <cell r="H21">
            <v>1296</v>
          </cell>
          <cell r="I21">
            <v>84.672000000000025</v>
          </cell>
          <cell r="J21">
            <v>6.9900142653352371E-2</v>
          </cell>
          <cell r="K21">
            <v>56.447999999999865</v>
          </cell>
          <cell r="L21">
            <v>4.8877805486284169E-2</v>
          </cell>
          <cell r="M21" t="str">
            <v>VG88003</v>
          </cell>
          <cell r="N21">
            <v>20</v>
          </cell>
          <cell r="O21" t="str">
            <v>DYNA PASIG</v>
          </cell>
          <cell r="P21" t="str">
            <v>NON-PHARMA</v>
          </cell>
          <cell r="Q21" t="str">
            <v>VG8800320</v>
          </cell>
        </row>
        <row r="22">
          <cell r="A22" t="str">
            <v>Cetaphil Moist Cream 50g</v>
          </cell>
          <cell r="B22">
            <v>1</v>
          </cell>
          <cell r="C22">
            <v>600.94000000000005</v>
          </cell>
          <cell r="D22">
            <v>600.94000000000005</v>
          </cell>
          <cell r="E22">
            <v>650.16399999999999</v>
          </cell>
          <cell r="F22">
            <v>650.16399999999999</v>
          </cell>
          <cell r="G22">
            <v>724</v>
          </cell>
          <cell r="H22">
            <v>724</v>
          </cell>
          <cell r="I22">
            <v>73.836000000000013</v>
          </cell>
          <cell r="J22">
            <v>0.11356519278212884</v>
          </cell>
          <cell r="K22">
            <v>49.223999999999933</v>
          </cell>
          <cell r="L22">
            <v>8.1911671714314127E-2</v>
          </cell>
          <cell r="M22" t="str">
            <v>VG88003</v>
          </cell>
          <cell r="N22">
            <v>21</v>
          </cell>
          <cell r="O22" t="str">
            <v>DYNA PASIG</v>
          </cell>
          <cell r="P22" t="str">
            <v>NON-PHARMA</v>
          </cell>
          <cell r="Q22" t="str">
            <v>VG8800321</v>
          </cell>
        </row>
        <row r="23">
          <cell r="A23" t="str">
            <v>Nivea RollOn Men Dry Impact 50ml-12</v>
          </cell>
          <cell r="B23">
            <v>12</v>
          </cell>
          <cell r="C23">
            <v>137.51</v>
          </cell>
          <cell r="D23">
            <v>1650.12</v>
          </cell>
          <cell r="E23">
            <v>148.90599999999998</v>
          </cell>
          <cell r="F23">
            <v>1786.8719999999998</v>
          </cell>
          <cell r="G23">
            <v>166</v>
          </cell>
          <cell r="H23">
            <v>1992</v>
          </cell>
          <cell r="I23">
            <v>205.12800000000016</v>
          </cell>
          <cell r="J23">
            <v>0.11479725464386939</v>
          </cell>
          <cell r="K23">
            <v>136.75199999999995</v>
          </cell>
          <cell r="L23">
            <v>8.2873972801978016E-2</v>
          </cell>
          <cell r="M23" t="str">
            <v>VG88003</v>
          </cell>
          <cell r="N23">
            <v>22</v>
          </cell>
          <cell r="O23" t="str">
            <v>DYNA PASIG</v>
          </cell>
          <cell r="P23" t="str">
            <v>NON-PHARMA</v>
          </cell>
          <cell r="Q23" t="str">
            <v>VG8800322</v>
          </cell>
        </row>
        <row r="24">
          <cell r="A24" t="str">
            <v>Pampers Baby Dry Xl 23+3-3</v>
          </cell>
          <cell r="B24">
            <v>3</v>
          </cell>
          <cell r="C24">
            <v>304.33</v>
          </cell>
          <cell r="D24">
            <v>912.99</v>
          </cell>
          <cell r="E24">
            <v>324.19800000000004</v>
          </cell>
          <cell r="F24">
            <v>972.59400000000005</v>
          </cell>
          <cell r="G24">
            <v>354</v>
          </cell>
          <cell r="H24">
            <v>1062</v>
          </cell>
          <cell r="I24">
            <v>89.405999999999949</v>
          </cell>
          <cell r="J24">
            <v>9.1925304906260927E-2</v>
          </cell>
          <cell r="K24">
            <v>59.604000000000042</v>
          </cell>
          <cell r="L24">
            <v>6.5284395228863451E-2</v>
          </cell>
          <cell r="M24" t="str">
            <v>VG88003</v>
          </cell>
          <cell r="N24">
            <v>23</v>
          </cell>
          <cell r="O24" t="str">
            <v>DYNA PASIG</v>
          </cell>
          <cell r="P24" t="str">
            <v>NON-PHARMA</v>
          </cell>
          <cell r="Q24" t="str">
            <v>VG8800323</v>
          </cell>
        </row>
        <row r="25">
          <cell r="A25" t="str">
            <v>PH Care Cooling Comfort 50ml-12</v>
          </cell>
          <cell r="B25">
            <v>12</v>
          </cell>
          <cell r="C25">
            <v>48.110000000000007</v>
          </cell>
          <cell r="D25">
            <v>577.32000000000005</v>
          </cell>
          <cell r="E25">
            <v>52.066000000000003</v>
          </cell>
          <cell r="F25">
            <v>624.79200000000003</v>
          </cell>
          <cell r="G25">
            <v>58</v>
          </cell>
          <cell r="H25">
            <v>696</v>
          </cell>
          <cell r="I25">
            <v>71.20799999999997</v>
          </cell>
          <cell r="J25">
            <v>0.11397072945876383</v>
          </cell>
          <cell r="K25">
            <v>47.47199999999998</v>
          </cell>
          <cell r="L25">
            <v>8.2228226979837823E-2</v>
          </cell>
          <cell r="M25" t="str">
            <v>VG88003</v>
          </cell>
          <cell r="N25">
            <v>24</v>
          </cell>
          <cell r="O25" t="str">
            <v>DYNA PASIG</v>
          </cell>
          <cell r="P25" t="str">
            <v>NON-PHARMA</v>
          </cell>
          <cell r="Q25" t="str">
            <v>VG8800324</v>
          </cell>
        </row>
        <row r="26">
          <cell r="A26" t="str">
            <v>Ph Care Floral Clean 150ml-12</v>
          </cell>
          <cell r="B26">
            <v>12</v>
          </cell>
          <cell r="C26">
            <v>112.98</v>
          </cell>
          <cell r="D26">
            <v>1355.76</v>
          </cell>
          <cell r="E26">
            <v>124.188</v>
          </cell>
          <cell r="F26">
            <v>1490.2560000000001</v>
          </cell>
          <cell r="G26">
            <v>141</v>
          </cell>
          <cell r="H26">
            <v>1692</v>
          </cell>
          <cell r="I26">
            <v>201.74399999999991</v>
          </cell>
          <cell r="J26">
            <v>0.13537539858923561</v>
          </cell>
          <cell r="K26">
            <v>134.49600000000009</v>
          </cell>
          <cell r="L26">
            <v>9.920339883165169E-2</v>
          </cell>
          <cell r="M26" t="str">
            <v>VG88003</v>
          </cell>
          <cell r="N26">
            <v>25</v>
          </cell>
          <cell r="O26" t="str">
            <v>DYNA PASIG</v>
          </cell>
          <cell r="P26" t="str">
            <v>NON-PHARMA</v>
          </cell>
          <cell r="Q26" t="str">
            <v>VG8800325</v>
          </cell>
        </row>
        <row r="27">
          <cell r="A27" t="str">
            <v>Eskinol+Papaya 135ml-12</v>
          </cell>
          <cell r="B27">
            <v>12</v>
          </cell>
          <cell r="C27">
            <v>61.919999999999995</v>
          </cell>
          <cell r="D27">
            <v>743.04</v>
          </cell>
          <cell r="E27">
            <v>67.951999999999998</v>
          </cell>
          <cell r="F27">
            <v>815.42399999999998</v>
          </cell>
          <cell r="G27">
            <v>77</v>
          </cell>
          <cell r="H27">
            <v>924</v>
          </cell>
          <cell r="I27">
            <v>108.57600000000002</v>
          </cell>
          <cell r="J27">
            <v>0.133152813750883</v>
          </cell>
          <cell r="K27">
            <v>72.384000000000015</v>
          </cell>
          <cell r="L27">
            <v>9.7416020671834649E-2</v>
          </cell>
          <cell r="M27" t="str">
            <v>VG88003</v>
          </cell>
          <cell r="N27">
            <v>26</v>
          </cell>
          <cell r="O27" t="str">
            <v>DYNA PASIG</v>
          </cell>
          <cell r="P27" t="str">
            <v>NON-PHARMA</v>
          </cell>
          <cell r="Q27" t="str">
            <v>VG8800326</v>
          </cell>
        </row>
        <row r="28">
          <cell r="A28" t="str">
            <v>Pampers Baby Dry M 16-3</v>
          </cell>
          <cell r="B28">
            <v>3</v>
          </cell>
          <cell r="C28">
            <v>144.22</v>
          </cell>
          <cell r="D28">
            <v>432.66</v>
          </cell>
          <cell r="E28">
            <v>151.33200000000002</v>
          </cell>
          <cell r="F28">
            <v>453.99600000000004</v>
          </cell>
          <cell r="G28">
            <v>162</v>
          </cell>
          <cell r="H28">
            <v>486</v>
          </cell>
          <cell r="I28">
            <v>32.003999999999962</v>
          </cell>
          <cell r="J28">
            <v>7.0494013163111477E-2</v>
          </cell>
          <cell r="K28">
            <v>21.336000000000013</v>
          </cell>
          <cell r="L28">
            <v>4.9313548744972985E-2</v>
          </cell>
          <cell r="M28" t="str">
            <v>VG88003</v>
          </cell>
          <cell r="N28">
            <v>27</v>
          </cell>
          <cell r="O28" t="str">
            <v>DYNA PASIG</v>
          </cell>
          <cell r="P28" t="str">
            <v>NON-PHARMA</v>
          </cell>
          <cell r="Q28" t="str">
            <v>VG8800327</v>
          </cell>
        </row>
        <row r="29">
          <cell r="A29" t="str">
            <v>Eskinol+Derma-C 135ml-12</v>
          </cell>
          <cell r="B29">
            <v>12</v>
          </cell>
          <cell r="C29">
            <v>63.966666666666669</v>
          </cell>
          <cell r="D29">
            <v>767.6</v>
          </cell>
          <cell r="E29">
            <v>69.179999999999993</v>
          </cell>
          <cell r="F29">
            <v>830.16</v>
          </cell>
          <cell r="G29">
            <v>77</v>
          </cell>
          <cell r="H29">
            <v>924</v>
          </cell>
          <cell r="I29">
            <v>93.840000000000032</v>
          </cell>
          <cell r="J29">
            <v>0.11303845041919634</v>
          </cell>
          <cell r="K29">
            <v>62.559999999999945</v>
          </cell>
          <cell r="L29">
            <v>8.1500781657113011E-2</v>
          </cell>
          <cell r="M29" t="str">
            <v>VG88003</v>
          </cell>
          <cell r="N29">
            <v>28</v>
          </cell>
          <cell r="O29" t="str">
            <v>DYNA PASIG</v>
          </cell>
          <cell r="P29" t="str">
            <v>NON-PHARMA</v>
          </cell>
          <cell r="Q29" t="str">
            <v>VG8800328</v>
          </cell>
        </row>
        <row r="30">
          <cell r="A30" t="str">
            <v>Erase Plantcenta SoapW/Grapeseed135G-12</v>
          </cell>
          <cell r="B30">
            <v>12</v>
          </cell>
          <cell r="C30">
            <v>89.100000000000009</v>
          </cell>
          <cell r="D30">
            <v>1069.2</v>
          </cell>
          <cell r="E30">
            <v>102.26</v>
          </cell>
          <cell r="F30">
            <v>1227.1200000000001</v>
          </cell>
          <cell r="G30">
            <v>122</v>
          </cell>
          <cell r="H30">
            <v>1464</v>
          </cell>
          <cell r="I30">
            <v>236.87999999999988</v>
          </cell>
          <cell r="J30">
            <v>0.19303735575982778</v>
          </cell>
          <cell r="K30">
            <v>157.92000000000007</v>
          </cell>
          <cell r="L30">
            <v>0.1476992143658811</v>
          </cell>
          <cell r="M30" t="str">
            <v>VG88003</v>
          </cell>
          <cell r="N30">
            <v>29</v>
          </cell>
          <cell r="O30" t="str">
            <v>DYNA PASIG</v>
          </cell>
          <cell r="P30" t="str">
            <v>NON-PHARMA</v>
          </cell>
          <cell r="Q30" t="str">
            <v>VG8800329</v>
          </cell>
        </row>
        <row r="31">
          <cell r="A31" t="str">
            <v>Erase Plantcenta SoapW/Grapeseed90g-12</v>
          </cell>
          <cell r="B31">
            <v>12</v>
          </cell>
          <cell r="C31">
            <v>70.929999999999993</v>
          </cell>
          <cell r="D31">
            <v>851.16</v>
          </cell>
          <cell r="E31">
            <v>82.558000000000007</v>
          </cell>
          <cell r="F31">
            <v>990.69600000000003</v>
          </cell>
          <cell r="G31">
            <v>100</v>
          </cell>
          <cell r="H31">
            <v>1200</v>
          </cell>
          <cell r="I31">
            <v>209.30399999999997</v>
          </cell>
          <cell r="J31">
            <v>0.21126965285011745</v>
          </cell>
          <cell r="K31">
            <v>139.53600000000006</v>
          </cell>
          <cell r="L31">
            <v>0.16393627520090237</v>
          </cell>
          <cell r="M31" t="str">
            <v>VG88003</v>
          </cell>
          <cell r="N31">
            <v>30</v>
          </cell>
          <cell r="O31" t="str">
            <v>DYNA PASIG</v>
          </cell>
          <cell r="P31" t="str">
            <v>NON-PHARMA</v>
          </cell>
          <cell r="Q31" t="str">
            <v>VG8800330</v>
          </cell>
        </row>
        <row r="32">
          <cell r="A32" t="str">
            <v>Cebo De Macho 7G - 12</v>
          </cell>
          <cell r="B32">
            <v>12</v>
          </cell>
          <cell r="C32">
            <v>9.9924999999999997</v>
          </cell>
          <cell r="D32">
            <v>119.91</v>
          </cell>
          <cell r="E32">
            <v>13.9955</v>
          </cell>
          <cell r="F32">
            <v>167.946</v>
          </cell>
          <cell r="G32">
            <v>20</v>
          </cell>
          <cell r="H32">
            <v>240</v>
          </cell>
          <cell r="I32">
            <v>72.054000000000002</v>
          </cell>
          <cell r="J32">
            <v>0.42903075988710659</v>
          </cell>
          <cell r="K32">
            <v>48.036000000000001</v>
          </cell>
          <cell r="L32">
            <v>0.40060045033775332</v>
          </cell>
          <cell r="M32" t="str">
            <v>VG88003</v>
          </cell>
          <cell r="N32">
            <v>31</v>
          </cell>
          <cell r="O32" t="str">
            <v>DYNA PASIG</v>
          </cell>
          <cell r="P32" t="str">
            <v>NON-PHARMA</v>
          </cell>
          <cell r="Q32" t="str">
            <v>VG8800331</v>
          </cell>
        </row>
        <row r="33">
          <cell r="A33" t="str">
            <v>Happy Baby Pants Diaper XL 4-3</v>
          </cell>
          <cell r="B33">
            <v>3</v>
          </cell>
          <cell r="C33">
            <v>36.75</v>
          </cell>
          <cell r="D33">
            <v>110.25</v>
          </cell>
          <cell r="E33">
            <v>38.050000000000004</v>
          </cell>
          <cell r="F33">
            <v>114.15</v>
          </cell>
          <cell r="G33">
            <v>40</v>
          </cell>
          <cell r="H33">
            <v>120</v>
          </cell>
          <cell r="I33">
            <v>5.8499999999999943</v>
          </cell>
          <cell r="J33">
            <v>5.1248357424441469E-2</v>
          </cell>
          <cell r="K33">
            <v>3.9000000000000057</v>
          </cell>
          <cell r="L33">
            <v>3.5374149659863997E-2</v>
          </cell>
          <cell r="M33" t="str">
            <v>VG88003</v>
          </cell>
          <cell r="N33">
            <v>32</v>
          </cell>
          <cell r="O33" t="str">
            <v>DYNA PASIG</v>
          </cell>
          <cell r="P33" t="str">
            <v>NON-PHARMA</v>
          </cell>
          <cell r="Q33" t="str">
            <v>VG8800332</v>
          </cell>
        </row>
        <row r="34">
          <cell r="A34" t="str">
            <v>Ph Care Cooling Comfort 5ml 12 sac - 3</v>
          </cell>
          <cell r="B34">
            <v>3</v>
          </cell>
          <cell r="C34">
            <v>66</v>
          </cell>
          <cell r="D34">
            <v>198</v>
          </cell>
          <cell r="E34">
            <v>73.2</v>
          </cell>
          <cell r="F34">
            <v>219.6</v>
          </cell>
          <cell r="G34">
            <v>84</v>
          </cell>
          <cell r="H34">
            <v>252</v>
          </cell>
          <cell r="I34">
            <v>32.400000000000006</v>
          </cell>
          <cell r="J34">
            <v>0.1475409836065574</v>
          </cell>
          <cell r="K34">
            <v>21.599999999999994</v>
          </cell>
          <cell r="L34">
            <v>0.10909090909090906</v>
          </cell>
          <cell r="M34" t="str">
            <v>VG88003</v>
          </cell>
          <cell r="N34">
            <v>33</v>
          </cell>
          <cell r="O34" t="str">
            <v>DYNA PASIG</v>
          </cell>
          <cell r="P34" t="str">
            <v>NON-PHARMA</v>
          </cell>
          <cell r="Q34" t="str">
            <v>VG8800333</v>
          </cell>
        </row>
        <row r="35">
          <cell r="A35" t="str">
            <v>Vicks inhaler twin pack 0*5mlx2-6</v>
          </cell>
          <cell r="B35">
            <v>6</v>
          </cell>
          <cell r="C35">
            <v>143.1</v>
          </cell>
          <cell r="D35">
            <v>858.6</v>
          </cell>
          <cell r="E35">
            <v>152.46</v>
          </cell>
          <cell r="F35">
            <v>914.76</v>
          </cell>
          <cell r="G35">
            <v>166.5</v>
          </cell>
          <cell r="H35">
            <v>999</v>
          </cell>
          <cell r="I35">
            <v>84.240000000000009</v>
          </cell>
          <cell r="J35">
            <v>9.2089728453364827E-2</v>
          </cell>
          <cell r="K35">
            <v>56.159999999999968</v>
          </cell>
          <cell r="L35">
            <v>6.5408805031446499E-2</v>
          </cell>
          <cell r="M35" t="str">
            <v>VG88003</v>
          </cell>
          <cell r="N35">
            <v>34</v>
          </cell>
          <cell r="O35" t="str">
            <v>DYNA PASIG</v>
          </cell>
          <cell r="P35" t="str">
            <v>NON-PHARMA</v>
          </cell>
          <cell r="Q35" t="str">
            <v>VG8800334</v>
          </cell>
        </row>
        <row r="36">
          <cell r="A36" t="str">
            <v>ThoseDays Regular Napkins 8s-36</v>
          </cell>
          <cell r="B36">
            <v>36</v>
          </cell>
          <cell r="C36">
            <v>15.42</v>
          </cell>
          <cell r="D36">
            <v>555.12</v>
          </cell>
          <cell r="E36">
            <v>16.452000000000002</v>
          </cell>
          <cell r="F36">
            <v>592.27200000000005</v>
          </cell>
          <cell r="G36">
            <v>18</v>
          </cell>
          <cell r="H36">
            <v>648</v>
          </cell>
          <cell r="I36">
            <v>55.727999999999952</v>
          </cell>
          <cell r="J36">
            <v>9.4091903719912384E-2</v>
          </cell>
          <cell r="K36">
            <v>37.152000000000044</v>
          </cell>
          <cell r="L36">
            <v>6.6926070038910587E-2</v>
          </cell>
          <cell r="M36" t="str">
            <v>VG88003</v>
          </cell>
          <cell r="N36">
            <v>35</v>
          </cell>
          <cell r="O36" t="str">
            <v>DYNA PASIG</v>
          </cell>
          <cell r="P36" t="str">
            <v>NON-PHARMA</v>
          </cell>
          <cell r="Q36" t="str">
            <v>VG8800335</v>
          </cell>
        </row>
        <row r="37">
          <cell r="A37" t="str">
            <v>Bench DS Happy Hour Pink 50ml-12</v>
          </cell>
          <cell r="B37">
            <v>12</v>
          </cell>
          <cell r="C37">
            <v>26</v>
          </cell>
          <cell r="D37">
            <v>312</v>
          </cell>
          <cell r="E37">
            <v>30.8</v>
          </cell>
          <cell r="F37">
            <v>369.6</v>
          </cell>
          <cell r="G37">
            <v>38</v>
          </cell>
          <cell r="H37">
            <v>456</v>
          </cell>
          <cell r="I37">
            <v>86.399999999999977</v>
          </cell>
          <cell r="J37">
            <v>0.23376623376623368</v>
          </cell>
          <cell r="K37">
            <v>57.600000000000023</v>
          </cell>
          <cell r="L37">
            <v>0.18461538461538468</v>
          </cell>
          <cell r="M37" t="str">
            <v>VG88003</v>
          </cell>
          <cell r="N37">
            <v>36</v>
          </cell>
          <cell r="O37" t="str">
            <v>DYNA PASIG</v>
          </cell>
          <cell r="P37" t="str">
            <v>NON-PHARMA</v>
          </cell>
          <cell r="Q37" t="str">
            <v>VG8800336</v>
          </cell>
        </row>
        <row r="38">
          <cell r="A38" t="str">
            <v>Charmee Feminine Pads Light w/ Wings 8s-36</v>
          </cell>
          <cell r="B38">
            <v>36</v>
          </cell>
          <cell r="C38">
            <v>14.729999999999999</v>
          </cell>
          <cell r="D38">
            <v>530.28</v>
          </cell>
          <cell r="E38">
            <v>15.838000000000001</v>
          </cell>
          <cell r="F38">
            <v>570.16800000000001</v>
          </cell>
          <cell r="G38">
            <v>17.5</v>
          </cell>
          <cell r="H38">
            <v>630</v>
          </cell>
          <cell r="I38">
            <v>59.831999999999994</v>
          </cell>
          <cell r="J38">
            <v>0.10493749210758933</v>
          </cell>
          <cell r="K38">
            <v>39.888000000000034</v>
          </cell>
          <cell r="L38">
            <v>7.5220638153428443E-2</v>
          </cell>
          <cell r="M38" t="str">
            <v>VG88003</v>
          </cell>
          <cell r="N38">
            <v>37</v>
          </cell>
          <cell r="O38" t="str">
            <v>DYNA PASIG</v>
          </cell>
          <cell r="P38" t="str">
            <v>NON-PHARMA</v>
          </cell>
          <cell r="Q38" t="str">
            <v>VG8800337</v>
          </cell>
        </row>
        <row r="39">
          <cell r="A39" t="str">
            <v>Carefree Breathable Flats Sc 15s-24</v>
          </cell>
          <cell r="B39">
            <v>24</v>
          </cell>
          <cell r="C39">
            <v>23.060000000000002</v>
          </cell>
          <cell r="D39">
            <v>553.44000000000005</v>
          </cell>
          <cell r="E39">
            <v>27.836000000000002</v>
          </cell>
          <cell r="F39">
            <v>668.06400000000008</v>
          </cell>
          <cell r="G39">
            <v>35</v>
          </cell>
          <cell r="H39">
            <v>840</v>
          </cell>
          <cell r="I39">
            <v>171.93599999999992</v>
          </cell>
          <cell r="J39">
            <v>0.25736456387411971</v>
          </cell>
          <cell r="K39">
            <v>114.62400000000002</v>
          </cell>
          <cell r="L39">
            <v>0.20711188204683437</v>
          </cell>
          <cell r="M39" t="str">
            <v>VG88003</v>
          </cell>
          <cell r="N39">
            <v>38</v>
          </cell>
          <cell r="O39" t="str">
            <v>DYNA PASIG</v>
          </cell>
          <cell r="P39" t="str">
            <v>NON-PHARMA</v>
          </cell>
          <cell r="Q39" t="str">
            <v>VG8800338</v>
          </cell>
        </row>
        <row r="40">
          <cell r="A40" t="str">
            <v>Rexona Roll On Pwdr Dry+Brghtnng 50ml-12</v>
          </cell>
          <cell r="B40">
            <v>12</v>
          </cell>
          <cell r="C40">
            <v>111</v>
          </cell>
          <cell r="D40">
            <v>1332</v>
          </cell>
          <cell r="E40">
            <v>121.39999999999999</v>
          </cell>
          <cell r="F40">
            <v>1456.8</v>
          </cell>
          <cell r="G40">
            <v>137</v>
          </cell>
          <cell r="H40">
            <v>1644</v>
          </cell>
          <cell r="I40">
            <v>187.20000000000005</v>
          </cell>
          <cell r="J40">
            <v>0.12850082372322902</v>
          </cell>
          <cell r="K40">
            <v>124.79999999999995</v>
          </cell>
          <cell r="L40">
            <v>9.3693693693693653E-2</v>
          </cell>
          <cell r="M40" t="str">
            <v>VG88003</v>
          </cell>
          <cell r="N40">
            <v>39</v>
          </cell>
          <cell r="O40" t="str">
            <v>DYNA PASIG</v>
          </cell>
          <cell r="P40" t="str">
            <v>NON-PHARMA</v>
          </cell>
          <cell r="Q40" t="str">
            <v>VG8800339</v>
          </cell>
        </row>
        <row r="41">
          <cell r="A41" t="str">
            <v>Pau Liniment 60ml-24</v>
          </cell>
          <cell r="B41">
            <v>24</v>
          </cell>
          <cell r="C41">
            <v>115.2</v>
          </cell>
          <cell r="D41">
            <v>2764.8</v>
          </cell>
          <cell r="E41">
            <v>121.02</v>
          </cell>
          <cell r="F41">
            <v>2904.48</v>
          </cell>
          <cell r="G41">
            <v>129.75</v>
          </cell>
          <cell r="H41">
            <v>3114</v>
          </cell>
          <cell r="I41">
            <v>209.51999999999998</v>
          </cell>
          <cell r="J41">
            <v>7.2136836886465036E-2</v>
          </cell>
          <cell r="K41">
            <v>139.67999999999984</v>
          </cell>
          <cell r="L41">
            <v>5.0520833333333272E-2</v>
          </cell>
          <cell r="M41" t="str">
            <v>VG88003</v>
          </cell>
          <cell r="N41">
            <v>40</v>
          </cell>
          <cell r="O41" t="str">
            <v>DYNA PASIG</v>
          </cell>
          <cell r="P41" t="str">
            <v>NON-PHARMA</v>
          </cell>
          <cell r="Q41" t="str">
            <v>VG8800340</v>
          </cell>
        </row>
        <row r="42">
          <cell r="A42" t="str">
            <v xml:space="preserve">Mentopas Plaster 10 sheets x 20 </v>
          </cell>
          <cell r="B42">
            <v>20</v>
          </cell>
          <cell r="C42">
            <v>46</v>
          </cell>
          <cell r="D42">
            <v>920</v>
          </cell>
          <cell r="E42">
            <v>47.875</v>
          </cell>
          <cell r="F42">
            <v>957.5</v>
          </cell>
          <cell r="G42">
            <v>52.25</v>
          </cell>
          <cell r="H42">
            <v>1045</v>
          </cell>
          <cell r="I42">
            <v>87.5</v>
          </cell>
          <cell r="J42">
            <v>9.1383812010443863E-2</v>
          </cell>
          <cell r="K42">
            <v>37.5</v>
          </cell>
          <cell r="L42">
            <v>4.0760869565217392E-2</v>
          </cell>
          <cell r="M42" t="str">
            <v>VG88003</v>
          </cell>
          <cell r="N42">
            <v>41</v>
          </cell>
          <cell r="O42" t="str">
            <v>DYNA PASIG</v>
          </cell>
          <cell r="P42" t="str">
            <v>NON-PHARMA</v>
          </cell>
          <cell r="Q42" t="str">
            <v>VG8800341</v>
          </cell>
        </row>
        <row r="43">
          <cell r="A43" t="str">
            <v>Katinko Jar 30g-12</v>
          </cell>
          <cell r="B43">
            <v>12</v>
          </cell>
          <cell r="C43">
            <v>67.320000000000007</v>
          </cell>
          <cell r="D43">
            <v>807.84</v>
          </cell>
          <cell r="E43">
            <v>79.992000000000004</v>
          </cell>
          <cell r="F43">
            <v>959.904</v>
          </cell>
          <cell r="G43">
            <v>99</v>
          </cell>
          <cell r="H43">
            <v>1188</v>
          </cell>
          <cell r="I43">
            <v>228.096</v>
          </cell>
          <cell r="J43">
            <v>0.23762376237623764</v>
          </cell>
          <cell r="K43">
            <v>152.06399999999996</v>
          </cell>
          <cell r="L43">
            <v>0.188235294117647</v>
          </cell>
          <cell r="M43" t="str">
            <v>VG88003</v>
          </cell>
          <cell r="N43">
            <v>42</v>
          </cell>
          <cell r="O43" t="str">
            <v>DYNA PASIG</v>
          </cell>
          <cell r="P43" t="str">
            <v>NON-PHARMA</v>
          </cell>
          <cell r="Q43" t="str">
            <v>VG8800342</v>
          </cell>
        </row>
        <row r="44">
          <cell r="A44" t="str">
            <v>Ap-Ap Solution 15Ml (DannS)-12</v>
          </cell>
          <cell r="B44">
            <v>12</v>
          </cell>
          <cell r="C44">
            <v>9.75</v>
          </cell>
          <cell r="D44">
            <v>117</v>
          </cell>
          <cell r="E44">
            <v>11.049999999999999</v>
          </cell>
          <cell r="F44">
            <v>132.6</v>
          </cell>
          <cell r="G44">
            <v>13</v>
          </cell>
          <cell r="H44">
            <v>156</v>
          </cell>
          <cell r="I44">
            <v>23.400000000000006</v>
          </cell>
          <cell r="J44">
            <v>0.17647058823529416</v>
          </cell>
          <cell r="K44">
            <v>15.599999999999994</v>
          </cell>
          <cell r="L44">
            <v>0.13333333333333328</v>
          </cell>
          <cell r="M44" t="str">
            <v>VG88003</v>
          </cell>
          <cell r="N44">
            <v>43</v>
          </cell>
          <cell r="O44" t="str">
            <v>DYNA PASIG</v>
          </cell>
          <cell r="P44" t="str">
            <v>NON-PHARMA</v>
          </cell>
          <cell r="Q44" t="str">
            <v>VG8800343</v>
          </cell>
        </row>
        <row r="45">
          <cell r="A45" t="str">
            <v>Baby Bench Col Jelly Bean Green 50ml-12</v>
          </cell>
          <cell r="B45">
            <v>12</v>
          </cell>
          <cell r="C45">
            <v>34.56</v>
          </cell>
          <cell r="D45">
            <v>414.72</v>
          </cell>
          <cell r="E45">
            <v>38.735999999999997</v>
          </cell>
          <cell r="F45">
            <v>464.83199999999999</v>
          </cell>
          <cell r="G45">
            <v>45</v>
          </cell>
          <cell r="H45">
            <v>540</v>
          </cell>
          <cell r="I45">
            <v>75.168000000000006</v>
          </cell>
          <cell r="J45">
            <v>0.16171003717472121</v>
          </cell>
          <cell r="K45">
            <v>50.111999999999966</v>
          </cell>
          <cell r="L45">
            <v>0.12083333333333325</v>
          </cell>
          <cell r="M45" t="str">
            <v>VG88003</v>
          </cell>
          <cell r="N45">
            <v>44</v>
          </cell>
          <cell r="O45" t="str">
            <v>DYNA PASIG</v>
          </cell>
          <cell r="P45" t="str">
            <v>NON-PHARMA</v>
          </cell>
          <cell r="Q45" t="str">
            <v>VG8800344</v>
          </cell>
        </row>
        <row r="46">
          <cell r="A46" t="str">
            <v>Belo Soap Skin Smooth Pink 90g-12</v>
          </cell>
          <cell r="B46">
            <v>12</v>
          </cell>
          <cell r="C46">
            <v>47.050000000000004</v>
          </cell>
          <cell r="D46">
            <v>564.6</v>
          </cell>
          <cell r="E46">
            <v>49.830000000000005</v>
          </cell>
          <cell r="F46">
            <v>597.96</v>
          </cell>
          <cell r="G46">
            <v>54</v>
          </cell>
          <cell r="H46">
            <v>648</v>
          </cell>
          <cell r="I46">
            <v>50.039999999999964</v>
          </cell>
          <cell r="J46">
            <v>8.3684527393136601E-2</v>
          </cell>
          <cell r="K46">
            <v>33.360000000000014</v>
          </cell>
          <cell r="L46">
            <v>5.9086078639744972E-2</v>
          </cell>
          <cell r="M46" t="str">
            <v>VG88003</v>
          </cell>
          <cell r="N46">
            <v>45</v>
          </cell>
          <cell r="O46" t="str">
            <v>DYNA PASIG</v>
          </cell>
          <cell r="P46" t="str">
            <v>NON-PHARMA</v>
          </cell>
          <cell r="Q46" t="str">
            <v>VG8800345</v>
          </cell>
        </row>
        <row r="47">
          <cell r="A47" t="str">
            <v>Belo Soap Whtnng Body Bar Blue 135G-12</v>
          </cell>
          <cell r="B47">
            <v>12</v>
          </cell>
          <cell r="C47">
            <v>62.5</v>
          </cell>
          <cell r="D47">
            <v>750</v>
          </cell>
          <cell r="E47">
            <v>66.7</v>
          </cell>
          <cell r="F47">
            <v>800.4</v>
          </cell>
          <cell r="G47">
            <v>73</v>
          </cell>
          <cell r="H47">
            <v>876</v>
          </cell>
          <cell r="I47">
            <v>75.600000000000023</v>
          </cell>
          <cell r="J47">
            <v>9.445277361319343E-2</v>
          </cell>
          <cell r="K47">
            <v>50.399999999999977</v>
          </cell>
          <cell r="L47">
            <v>6.7199999999999968E-2</v>
          </cell>
          <cell r="M47" t="str">
            <v>VG88003</v>
          </cell>
          <cell r="N47">
            <v>46</v>
          </cell>
          <cell r="O47" t="str">
            <v>DYNA PASIG</v>
          </cell>
          <cell r="P47" t="str">
            <v>NON-PHARMA</v>
          </cell>
          <cell r="Q47" t="str">
            <v>VG8800346</v>
          </cell>
        </row>
        <row r="48">
          <cell r="A48" t="str">
            <v>Bench Body Spray "B20" 100ml-12</v>
          </cell>
          <cell r="B48">
            <v>12</v>
          </cell>
          <cell r="C48">
            <v>110.39999999999999</v>
          </cell>
          <cell r="D48">
            <v>1324.8</v>
          </cell>
          <cell r="E48">
            <v>120.64</v>
          </cell>
          <cell r="F48">
            <v>1447.68</v>
          </cell>
          <cell r="G48">
            <v>136</v>
          </cell>
          <cell r="H48">
            <v>1632</v>
          </cell>
          <cell r="I48">
            <v>184.31999999999994</v>
          </cell>
          <cell r="J48">
            <v>0.12732095490716175</v>
          </cell>
          <cell r="K48">
            <v>122.88000000000011</v>
          </cell>
          <cell r="L48">
            <v>9.2753623188405881E-2</v>
          </cell>
          <cell r="M48" t="str">
            <v>VG88003</v>
          </cell>
          <cell r="N48">
            <v>47</v>
          </cell>
          <cell r="O48" t="str">
            <v>DYNA PASIG</v>
          </cell>
          <cell r="P48" t="str">
            <v>NON-PHARMA</v>
          </cell>
          <cell r="Q48" t="str">
            <v>VG8800347</v>
          </cell>
        </row>
        <row r="49">
          <cell r="A49" t="str">
            <v>Bench Body Spray "B20" 75ml-12</v>
          </cell>
          <cell r="B49">
            <v>12</v>
          </cell>
          <cell r="C49">
            <v>84.48</v>
          </cell>
          <cell r="D49">
            <v>1013.76</v>
          </cell>
          <cell r="E49">
            <v>92.688000000000002</v>
          </cell>
          <cell r="F49">
            <v>1112.2560000000001</v>
          </cell>
          <cell r="G49">
            <v>105</v>
          </cell>
          <cell r="H49">
            <v>1260</v>
          </cell>
          <cell r="I49">
            <v>147.74399999999991</v>
          </cell>
          <cell r="J49">
            <v>0.13283272915587771</v>
          </cell>
          <cell r="K49">
            <v>98.496000000000095</v>
          </cell>
          <cell r="L49">
            <v>9.7159090909091E-2</v>
          </cell>
          <cell r="M49" t="str">
            <v>VG88003</v>
          </cell>
          <cell r="N49">
            <v>48</v>
          </cell>
          <cell r="O49" t="str">
            <v>DYNA PASIG</v>
          </cell>
          <cell r="P49" t="str">
            <v>NON-PHARMA</v>
          </cell>
          <cell r="Q49" t="str">
            <v>VG8800348</v>
          </cell>
        </row>
        <row r="50">
          <cell r="A50" t="str">
            <v>Bench Body Spray "Eight" 75ml-12</v>
          </cell>
          <cell r="B50">
            <v>12</v>
          </cell>
          <cell r="C50">
            <v>84.48</v>
          </cell>
          <cell r="D50">
            <v>1013.76</v>
          </cell>
          <cell r="E50">
            <v>92.688000000000002</v>
          </cell>
          <cell r="F50">
            <v>1112.2560000000001</v>
          </cell>
          <cell r="G50">
            <v>105</v>
          </cell>
          <cell r="H50">
            <v>1260</v>
          </cell>
          <cell r="I50">
            <v>147.74399999999991</v>
          </cell>
          <cell r="J50">
            <v>0.13283272915587771</v>
          </cell>
          <cell r="K50">
            <v>98.496000000000095</v>
          </cell>
          <cell r="L50">
            <v>9.7159090909091E-2</v>
          </cell>
          <cell r="M50" t="str">
            <v>VG88003</v>
          </cell>
          <cell r="N50">
            <v>49</v>
          </cell>
          <cell r="O50" t="str">
            <v>DYNA PASIG</v>
          </cell>
          <cell r="P50" t="str">
            <v>NON-PHARMA</v>
          </cell>
          <cell r="Q50" t="str">
            <v>VG8800349</v>
          </cell>
        </row>
        <row r="51">
          <cell r="A51" t="str">
            <v>Bench Col Ds "Eye Candy" D*Pink 50ml-12</v>
          </cell>
          <cell r="B51">
            <v>12</v>
          </cell>
          <cell r="C51">
            <v>25.92</v>
          </cell>
          <cell r="D51">
            <v>311.04000000000002</v>
          </cell>
          <cell r="E51">
            <v>31.152000000000001</v>
          </cell>
          <cell r="F51">
            <v>373.82400000000001</v>
          </cell>
          <cell r="G51">
            <v>39</v>
          </cell>
          <cell r="H51">
            <v>468</v>
          </cell>
          <cell r="I51">
            <v>94.175999999999988</v>
          </cell>
          <cell r="J51">
            <v>0.25192604006163322</v>
          </cell>
          <cell r="K51">
            <v>62.783999999999992</v>
          </cell>
          <cell r="L51">
            <v>0.20185185185185181</v>
          </cell>
          <cell r="M51" t="str">
            <v>VG88003</v>
          </cell>
          <cell r="N51">
            <v>50</v>
          </cell>
          <cell r="O51" t="str">
            <v>DYNA PASIG</v>
          </cell>
          <cell r="P51" t="str">
            <v>NON-PHARMA</v>
          </cell>
          <cell r="Q51" t="str">
            <v>VG8800350</v>
          </cell>
        </row>
        <row r="52">
          <cell r="A52" t="str">
            <v>Bench DS Clean Fun (Pink) 70ml-12</v>
          </cell>
          <cell r="B52">
            <v>12</v>
          </cell>
          <cell r="C52">
            <v>47.050000000000004</v>
          </cell>
          <cell r="D52">
            <v>564.6</v>
          </cell>
          <cell r="E52">
            <v>53.03</v>
          </cell>
          <cell r="F52">
            <v>636.36</v>
          </cell>
          <cell r="G52">
            <v>62</v>
          </cell>
          <cell r="H52">
            <v>744</v>
          </cell>
          <cell r="I52">
            <v>107.63999999999999</v>
          </cell>
          <cell r="J52">
            <v>0.16914953799735996</v>
          </cell>
          <cell r="K52">
            <v>71.759999999999991</v>
          </cell>
          <cell r="L52">
            <v>0.12709883103081826</v>
          </cell>
          <cell r="M52" t="str">
            <v>VG88003</v>
          </cell>
          <cell r="N52">
            <v>51</v>
          </cell>
          <cell r="O52" t="str">
            <v>DYNA PASIG</v>
          </cell>
          <cell r="P52" t="str">
            <v>NON-PHARMA</v>
          </cell>
          <cell r="Q52" t="str">
            <v>VG8800351</v>
          </cell>
        </row>
        <row r="53">
          <cell r="A53" t="str">
            <v>Bench DS Fresh Start (Green) 70ml-12</v>
          </cell>
          <cell r="B53">
            <v>12</v>
          </cell>
          <cell r="C53">
            <v>47.050000000000004</v>
          </cell>
          <cell r="D53">
            <v>564.6</v>
          </cell>
          <cell r="E53">
            <v>53.03</v>
          </cell>
          <cell r="F53">
            <v>636.36</v>
          </cell>
          <cell r="G53">
            <v>62</v>
          </cell>
          <cell r="H53">
            <v>744</v>
          </cell>
          <cell r="I53">
            <v>107.63999999999999</v>
          </cell>
          <cell r="J53">
            <v>0.16914953799735996</v>
          </cell>
          <cell r="K53">
            <v>71.759999999999991</v>
          </cell>
          <cell r="L53">
            <v>0.12709883103081826</v>
          </cell>
          <cell r="M53" t="str">
            <v>VG88003</v>
          </cell>
          <cell r="N53">
            <v>52</v>
          </cell>
          <cell r="O53" t="str">
            <v>DYNA PASIG</v>
          </cell>
          <cell r="P53" t="str">
            <v>NON-PHARMA</v>
          </cell>
          <cell r="Q53" t="str">
            <v>VG8800352</v>
          </cell>
        </row>
        <row r="54">
          <cell r="A54" t="str">
            <v>Bench DS High Noon (Yellow) 70ml-12</v>
          </cell>
          <cell r="B54">
            <v>12</v>
          </cell>
          <cell r="C54">
            <v>47.050000000000004</v>
          </cell>
          <cell r="D54">
            <v>564.6</v>
          </cell>
          <cell r="E54">
            <v>53.03</v>
          </cell>
          <cell r="F54">
            <v>636.36</v>
          </cell>
          <cell r="G54">
            <v>62</v>
          </cell>
          <cell r="H54">
            <v>744</v>
          </cell>
          <cell r="I54">
            <v>107.63999999999999</v>
          </cell>
          <cell r="J54">
            <v>0.16914953799735996</v>
          </cell>
          <cell r="K54">
            <v>71.759999999999991</v>
          </cell>
          <cell r="L54">
            <v>0.12709883103081826</v>
          </cell>
          <cell r="M54" t="str">
            <v>VG88003</v>
          </cell>
          <cell r="N54">
            <v>53</v>
          </cell>
          <cell r="O54" t="str">
            <v>DYNA PASIG</v>
          </cell>
          <cell r="P54" t="str">
            <v>NON-PHARMA</v>
          </cell>
          <cell r="Q54" t="str">
            <v>VG8800353</v>
          </cell>
        </row>
        <row r="55">
          <cell r="A55" t="str">
            <v>Bench DS Morning Rush (Blue) 70ml-12</v>
          </cell>
          <cell r="B55">
            <v>12</v>
          </cell>
          <cell r="C55">
            <v>47.050000000000004</v>
          </cell>
          <cell r="D55">
            <v>564.6</v>
          </cell>
          <cell r="E55">
            <v>53.03</v>
          </cell>
          <cell r="F55">
            <v>636.36</v>
          </cell>
          <cell r="G55">
            <v>62</v>
          </cell>
          <cell r="H55">
            <v>744</v>
          </cell>
          <cell r="I55">
            <v>107.63999999999999</v>
          </cell>
          <cell r="J55">
            <v>0.16914953799735996</v>
          </cell>
          <cell r="K55">
            <v>71.759999999999991</v>
          </cell>
          <cell r="L55">
            <v>0.12709883103081826</v>
          </cell>
          <cell r="M55" t="str">
            <v>VG88003</v>
          </cell>
          <cell r="N55">
            <v>54</v>
          </cell>
          <cell r="O55" t="str">
            <v>DYNA PASIG</v>
          </cell>
          <cell r="P55" t="str">
            <v>NON-PHARMA</v>
          </cell>
          <cell r="Q55" t="str">
            <v>VG8800354</v>
          </cell>
        </row>
        <row r="56">
          <cell r="A56" t="str">
            <v>Bench DS Party Time (Violet) 70ml-12</v>
          </cell>
          <cell r="B56">
            <v>12</v>
          </cell>
          <cell r="C56">
            <v>47.050000000000004</v>
          </cell>
          <cell r="D56">
            <v>564.6</v>
          </cell>
          <cell r="E56">
            <v>53.03</v>
          </cell>
          <cell r="F56">
            <v>636.36</v>
          </cell>
          <cell r="G56">
            <v>62</v>
          </cell>
          <cell r="H56">
            <v>744</v>
          </cell>
          <cell r="I56">
            <v>107.63999999999999</v>
          </cell>
          <cell r="J56">
            <v>0.16914953799735996</v>
          </cell>
          <cell r="K56">
            <v>71.759999999999991</v>
          </cell>
          <cell r="L56">
            <v>0.12709883103081826</v>
          </cell>
          <cell r="M56" t="str">
            <v>VG88003</v>
          </cell>
          <cell r="N56">
            <v>55</v>
          </cell>
          <cell r="O56" t="str">
            <v>DYNA PASIG</v>
          </cell>
          <cell r="P56" t="str">
            <v>NON-PHARMA</v>
          </cell>
          <cell r="Q56" t="str">
            <v>VG8800355</v>
          </cell>
        </row>
        <row r="57">
          <cell r="A57" t="str">
            <v>Bench DS Indian Summer Yellow 25ml-12</v>
          </cell>
          <cell r="B57">
            <v>12</v>
          </cell>
          <cell r="C57">
            <v>16.3</v>
          </cell>
          <cell r="D57">
            <v>195.6</v>
          </cell>
          <cell r="E57">
            <v>20.58</v>
          </cell>
          <cell r="F57">
            <v>246.95999999999998</v>
          </cell>
          <cell r="G57">
            <v>27</v>
          </cell>
          <cell r="H57">
            <v>324</v>
          </cell>
          <cell r="I57">
            <v>77.04000000000002</v>
          </cell>
          <cell r="J57">
            <v>0.31195335276967939</v>
          </cell>
          <cell r="K57">
            <v>51.359999999999985</v>
          </cell>
          <cell r="L57">
            <v>0.26257668711656434</v>
          </cell>
          <cell r="M57" t="str">
            <v>VG88003</v>
          </cell>
          <cell r="N57">
            <v>56</v>
          </cell>
          <cell r="O57" t="str">
            <v>DYNA PASIG</v>
          </cell>
          <cell r="P57" t="str">
            <v>NON-PHARMA</v>
          </cell>
          <cell r="Q57" t="str">
            <v>VG8800356</v>
          </cell>
        </row>
        <row r="58">
          <cell r="A58" t="str">
            <v>Bench DS Indian Summer Yellow 50ml-12</v>
          </cell>
          <cell r="B58">
            <v>12</v>
          </cell>
          <cell r="C58">
            <v>26</v>
          </cell>
          <cell r="D58">
            <v>312</v>
          </cell>
          <cell r="E58">
            <v>31.2</v>
          </cell>
          <cell r="F58">
            <v>374.4</v>
          </cell>
          <cell r="G58">
            <v>39</v>
          </cell>
          <cell r="H58">
            <v>468</v>
          </cell>
          <cell r="I58">
            <v>93.600000000000023</v>
          </cell>
          <cell r="J58">
            <v>0.25000000000000006</v>
          </cell>
          <cell r="K58">
            <v>62.399999999999977</v>
          </cell>
          <cell r="L58">
            <v>0.19999999999999993</v>
          </cell>
          <cell r="M58" t="str">
            <v>VG88003</v>
          </cell>
          <cell r="N58">
            <v>57</v>
          </cell>
          <cell r="O58" t="str">
            <v>DYNA PASIG</v>
          </cell>
          <cell r="P58" t="str">
            <v>NON-PHARMA</v>
          </cell>
          <cell r="Q58" t="str">
            <v>VG8800357</v>
          </cell>
        </row>
        <row r="59">
          <cell r="A59" t="str">
            <v>Bench DS Lazy Afternoon Orange 50ml-12</v>
          </cell>
          <cell r="B59">
            <v>12</v>
          </cell>
          <cell r="C59">
            <v>26</v>
          </cell>
          <cell r="D59">
            <v>312</v>
          </cell>
          <cell r="E59">
            <v>31.2</v>
          </cell>
          <cell r="F59">
            <v>374.4</v>
          </cell>
          <cell r="G59">
            <v>39</v>
          </cell>
          <cell r="H59">
            <v>468</v>
          </cell>
          <cell r="I59">
            <v>93.600000000000023</v>
          </cell>
          <cell r="J59">
            <v>0.25000000000000006</v>
          </cell>
          <cell r="K59">
            <v>62.399999999999977</v>
          </cell>
          <cell r="L59">
            <v>0.19999999999999993</v>
          </cell>
          <cell r="M59" t="str">
            <v>VG88003</v>
          </cell>
          <cell r="N59">
            <v>58</v>
          </cell>
          <cell r="O59" t="str">
            <v>DYNA PASIG</v>
          </cell>
          <cell r="P59" t="str">
            <v>NON-PHARMA</v>
          </cell>
          <cell r="Q59" t="str">
            <v>VG8800358</v>
          </cell>
        </row>
        <row r="60">
          <cell r="A60" t="str">
            <v>Bench DS S*Morning Blue 25ml-12</v>
          </cell>
          <cell r="B60">
            <v>12</v>
          </cell>
          <cell r="C60">
            <v>16.3</v>
          </cell>
          <cell r="D60">
            <v>195.6</v>
          </cell>
          <cell r="E60">
            <v>20.58</v>
          </cell>
          <cell r="F60">
            <v>246.95999999999998</v>
          </cell>
          <cell r="G60">
            <v>27</v>
          </cell>
          <cell r="H60">
            <v>324</v>
          </cell>
          <cell r="I60">
            <v>77.04000000000002</v>
          </cell>
          <cell r="J60">
            <v>0.31195335276967939</v>
          </cell>
          <cell r="K60">
            <v>51.359999999999985</v>
          </cell>
          <cell r="L60">
            <v>0.26257668711656434</v>
          </cell>
          <cell r="M60" t="str">
            <v>VG88003</v>
          </cell>
          <cell r="N60">
            <v>59</v>
          </cell>
          <cell r="O60" t="str">
            <v>DYNA PASIG</v>
          </cell>
          <cell r="P60" t="str">
            <v>NON-PHARMA</v>
          </cell>
          <cell r="Q60" t="str">
            <v>VG8800359</v>
          </cell>
        </row>
        <row r="61">
          <cell r="A61" t="str">
            <v>Bench DS S*Morning Blue 50ml-12</v>
          </cell>
          <cell r="B61">
            <v>12</v>
          </cell>
          <cell r="C61">
            <v>26</v>
          </cell>
          <cell r="D61">
            <v>312</v>
          </cell>
          <cell r="E61">
            <v>31.2</v>
          </cell>
          <cell r="F61">
            <v>374.4</v>
          </cell>
          <cell r="G61">
            <v>39</v>
          </cell>
          <cell r="H61">
            <v>468</v>
          </cell>
          <cell r="I61">
            <v>93.600000000000023</v>
          </cell>
          <cell r="J61">
            <v>0.25000000000000006</v>
          </cell>
          <cell r="K61">
            <v>62.399999999999977</v>
          </cell>
          <cell r="L61">
            <v>0.19999999999999993</v>
          </cell>
          <cell r="M61" t="str">
            <v>VG88003</v>
          </cell>
          <cell r="N61">
            <v>60</v>
          </cell>
          <cell r="O61" t="str">
            <v>DYNA PASIG</v>
          </cell>
          <cell r="P61" t="str">
            <v>NON-PHARMA</v>
          </cell>
          <cell r="Q61" t="str">
            <v>VG8800360</v>
          </cell>
        </row>
        <row r="62">
          <cell r="A62" t="str">
            <v>Bench DS Spring Break Green 25ml-12</v>
          </cell>
          <cell r="B62">
            <v>12</v>
          </cell>
          <cell r="C62">
            <v>16.3</v>
          </cell>
          <cell r="D62">
            <v>195.6</v>
          </cell>
          <cell r="E62">
            <v>20.58</v>
          </cell>
          <cell r="F62">
            <v>246.95999999999998</v>
          </cell>
          <cell r="G62">
            <v>27</v>
          </cell>
          <cell r="H62">
            <v>324</v>
          </cell>
          <cell r="I62">
            <v>77.04000000000002</v>
          </cell>
          <cell r="J62">
            <v>0.31195335276967939</v>
          </cell>
          <cell r="K62">
            <v>51.359999999999985</v>
          </cell>
          <cell r="L62">
            <v>0.26257668711656434</v>
          </cell>
          <cell r="M62" t="str">
            <v>VG88003</v>
          </cell>
          <cell r="N62">
            <v>61</v>
          </cell>
          <cell r="O62" t="str">
            <v>DYNA PASIG</v>
          </cell>
          <cell r="P62" t="str">
            <v>NON-PHARMA</v>
          </cell>
          <cell r="Q62" t="str">
            <v>VG8800361</v>
          </cell>
        </row>
        <row r="63">
          <cell r="A63" t="str">
            <v>Bench DS Spring Break Green 50ml-12</v>
          </cell>
          <cell r="B63">
            <v>12</v>
          </cell>
          <cell r="C63">
            <v>26</v>
          </cell>
          <cell r="D63">
            <v>312</v>
          </cell>
          <cell r="E63">
            <v>31.2</v>
          </cell>
          <cell r="F63">
            <v>374.4</v>
          </cell>
          <cell r="G63">
            <v>39</v>
          </cell>
          <cell r="H63">
            <v>468</v>
          </cell>
          <cell r="I63">
            <v>93.600000000000023</v>
          </cell>
          <cell r="J63">
            <v>0.25000000000000006</v>
          </cell>
          <cell r="K63">
            <v>62.399999999999977</v>
          </cell>
          <cell r="L63">
            <v>0.19999999999999993</v>
          </cell>
          <cell r="M63" t="str">
            <v>VG88003</v>
          </cell>
          <cell r="N63">
            <v>62</v>
          </cell>
          <cell r="O63" t="str">
            <v>DYNA PASIG</v>
          </cell>
          <cell r="P63" t="str">
            <v>NON-PHARMA</v>
          </cell>
          <cell r="Q63" t="str">
            <v>VG8800362</v>
          </cell>
        </row>
        <row r="64">
          <cell r="A64" t="str">
            <v>Betadine F*Bliss (Lavander Mist) 150ml-12</v>
          </cell>
          <cell r="B64">
            <v>12</v>
          </cell>
          <cell r="C64">
            <v>109.08999999999999</v>
          </cell>
          <cell r="D64">
            <v>1309.08</v>
          </cell>
          <cell r="E64">
            <v>121.05399999999999</v>
          </cell>
          <cell r="F64">
            <v>1452.6479999999999</v>
          </cell>
          <cell r="G64">
            <v>139</v>
          </cell>
          <cell r="H64">
            <v>1668</v>
          </cell>
          <cell r="I64">
            <v>215.35200000000009</v>
          </cell>
          <cell r="J64">
            <v>0.14824788937168543</v>
          </cell>
          <cell r="K64">
            <v>143.56799999999998</v>
          </cell>
          <cell r="L64">
            <v>0.1096709139242827</v>
          </cell>
          <cell r="M64" t="str">
            <v>VG88003</v>
          </cell>
          <cell r="N64">
            <v>63</v>
          </cell>
          <cell r="O64" t="str">
            <v>DYNA PASIG</v>
          </cell>
          <cell r="P64" t="str">
            <v>NON-PHARMA</v>
          </cell>
          <cell r="Q64" t="str">
            <v>VG8800363</v>
          </cell>
        </row>
        <row r="65">
          <cell r="A65" t="str">
            <v>Betadine F*Bliss (Lavander Mist) 60ml-12</v>
          </cell>
          <cell r="B65">
            <v>12</v>
          </cell>
          <cell r="C65">
            <v>47.09</v>
          </cell>
          <cell r="D65">
            <v>565.08000000000004</v>
          </cell>
          <cell r="E65">
            <v>52.654000000000003</v>
          </cell>
          <cell r="F65">
            <v>631.84800000000007</v>
          </cell>
          <cell r="G65">
            <v>61</v>
          </cell>
          <cell r="H65">
            <v>732</v>
          </cell>
          <cell r="I65">
            <v>100.15199999999993</v>
          </cell>
          <cell r="J65">
            <v>0.15850647624112116</v>
          </cell>
          <cell r="K65">
            <v>66.768000000000029</v>
          </cell>
          <cell r="L65">
            <v>0.11815672117222345</v>
          </cell>
          <cell r="M65" t="str">
            <v>VG88003</v>
          </cell>
          <cell r="N65">
            <v>64</v>
          </cell>
          <cell r="O65" t="str">
            <v>DYNA PASIG</v>
          </cell>
          <cell r="P65" t="str">
            <v>NON-PHARMA</v>
          </cell>
          <cell r="Q65" t="str">
            <v>VG8800364</v>
          </cell>
        </row>
        <row r="66">
          <cell r="A66" t="str">
            <v>Betadine F*Bliss (Pink Pleasure) 150ml-12</v>
          </cell>
          <cell r="B66">
            <v>12</v>
          </cell>
          <cell r="C66">
            <v>109.08999999999999</v>
          </cell>
          <cell r="D66">
            <v>1309.08</v>
          </cell>
          <cell r="E66">
            <v>121.05399999999999</v>
          </cell>
          <cell r="F66">
            <v>1452.6479999999999</v>
          </cell>
          <cell r="G66">
            <v>139</v>
          </cell>
          <cell r="H66">
            <v>1668</v>
          </cell>
          <cell r="I66">
            <v>215.35200000000009</v>
          </cell>
          <cell r="J66">
            <v>0.14824788937168543</v>
          </cell>
          <cell r="K66">
            <v>143.56799999999998</v>
          </cell>
          <cell r="L66">
            <v>0.1096709139242827</v>
          </cell>
          <cell r="M66" t="str">
            <v>VG88003</v>
          </cell>
          <cell r="N66">
            <v>65</v>
          </cell>
          <cell r="O66" t="str">
            <v>DYNA PASIG</v>
          </cell>
          <cell r="P66" t="str">
            <v>NON-PHARMA</v>
          </cell>
          <cell r="Q66" t="str">
            <v>VG8800365</v>
          </cell>
        </row>
        <row r="67">
          <cell r="A67" t="str">
            <v>Betadine F*Bliss (Pink Pleasure) 250ml-12</v>
          </cell>
          <cell r="B67">
            <v>12</v>
          </cell>
          <cell r="C67">
            <v>134.75</v>
          </cell>
          <cell r="D67">
            <v>1617</v>
          </cell>
          <cell r="E67">
            <v>144.45000000000002</v>
          </cell>
          <cell r="F67">
            <v>1733.4</v>
          </cell>
          <cell r="G67">
            <v>159</v>
          </cell>
          <cell r="H67">
            <v>1908</v>
          </cell>
          <cell r="I67">
            <v>174.59999999999991</v>
          </cell>
          <cell r="J67">
            <v>0.10072689511941843</v>
          </cell>
          <cell r="K67">
            <v>116.40000000000009</v>
          </cell>
          <cell r="L67">
            <v>7.1985157699443469E-2</v>
          </cell>
          <cell r="M67" t="str">
            <v>VG88003</v>
          </cell>
          <cell r="N67">
            <v>66</v>
          </cell>
          <cell r="O67" t="str">
            <v>DYNA PASIG</v>
          </cell>
          <cell r="P67" t="str">
            <v>NON-PHARMA</v>
          </cell>
          <cell r="Q67" t="str">
            <v>VG8800366</v>
          </cell>
        </row>
        <row r="68">
          <cell r="A68" t="str">
            <v>Betadine F*Bliss (Pink Pleasure) 60ml-12</v>
          </cell>
          <cell r="B68">
            <v>12</v>
          </cell>
          <cell r="C68">
            <v>46.85</v>
          </cell>
          <cell r="D68">
            <v>562.20000000000005</v>
          </cell>
          <cell r="E68">
            <v>52.51</v>
          </cell>
          <cell r="F68">
            <v>630.12</v>
          </cell>
          <cell r="G68">
            <v>61</v>
          </cell>
          <cell r="H68">
            <v>732</v>
          </cell>
          <cell r="I68">
            <v>101.88</v>
          </cell>
          <cell r="J68">
            <v>0.1616834888592649</v>
          </cell>
          <cell r="K68">
            <v>67.919999999999959</v>
          </cell>
          <cell r="L68">
            <v>0.12081109925293482</v>
          </cell>
          <cell r="M68" t="str">
            <v>VG88003</v>
          </cell>
          <cell r="N68">
            <v>67</v>
          </cell>
          <cell r="O68" t="str">
            <v>DYNA PASIG</v>
          </cell>
          <cell r="P68" t="str">
            <v>NON-PHARMA</v>
          </cell>
          <cell r="Q68" t="str">
            <v>VG8800367</v>
          </cell>
        </row>
        <row r="69">
          <cell r="A69" t="str">
            <v>Bigen Speedy Light Brown</v>
          </cell>
          <cell r="B69">
            <v>1</v>
          </cell>
          <cell r="C69">
            <v>220</v>
          </cell>
          <cell r="D69">
            <v>220</v>
          </cell>
          <cell r="E69">
            <v>242</v>
          </cell>
          <cell r="F69">
            <v>242</v>
          </cell>
          <cell r="G69">
            <v>275</v>
          </cell>
          <cell r="H69">
            <v>275</v>
          </cell>
          <cell r="I69">
            <v>33</v>
          </cell>
          <cell r="J69">
            <v>0.13636363636363635</v>
          </cell>
          <cell r="K69">
            <v>22</v>
          </cell>
          <cell r="L69">
            <v>0.1</v>
          </cell>
          <cell r="M69" t="str">
            <v>VG88003</v>
          </cell>
          <cell r="N69">
            <v>68</v>
          </cell>
          <cell r="O69" t="str">
            <v>DYNA PASIG</v>
          </cell>
          <cell r="P69" t="str">
            <v>NON-PHARMA</v>
          </cell>
          <cell r="Q69" t="str">
            <v>VG8800368</v>
          </cell>
        </row>
        <row r="70">
          <cell r="A70" t="str">
            <v>Bigen Speedy Natural Black</v>
          </cell>
          <cell r="B70">
            <v>1</v>
          </cell>
          <cell r="C70">
            <v>220</v>
          </cell>
          <cell r="D70">
            <v>220</v>
          </cell>
          <cell r="E70">
            <v>242</v>
          </cell>
          <cell r="F70">
            <v>242</v>
          </cell>
          <cell r="G70">
            <v>275</v>
          </cell>
          <cell r="H70">
            <v>275</v>
          </cell>
          <cell r="I70">
            <v>33</v>
          </cell>
          <cell r="J70">
            <v>0.13636363636363635</v>
          </cell>
          <cell r="K70">
            <v>22</v>
          </cell>
          <cell r="L70">
            <v>0.1</v>
          </cell>
          <cell r="M70" t="str">
            <v>VG88003</v>
          </cell>
          <cell r="N70">
            <v>69</v>
          </cell>
          <cell r="O70" t="str">
            <v>DYNA PASIG</v>
          </cell>
          <cell r="P70" t="str">
            <v>NON-PHARMA</v>
          </cell>
          <cell r="Q70" t="str">
            <v>VG8800369</v>
          </cell>
        </row>
        <row r="71">
          <cell r="A71" t="str">
            <v>EQ Dry Diaper S 40+2-6</v>
          </cell>
          <cell r="B71">
            <v>6</v>
          </cell>
          <cell r="C71">
            <v>309</v>
          </cell>
          <cell r="D71">
            <v>1854</v>
          </cell>
          <cell r="E71">
            <v>324.2</v>
          </cell>
          <cell r="F71">
            <v>1945.2</v>
          </cell>
          <cell r="G71">
            <v>347</v>
          </cell>
          <cell r="H71">
            <v>2082</v>
          </cell>
          <cell r="I71">
            <v>136.79999999999995</v>
          </cell>
          <cell r="J71">
            <v>7.0326958667489184E-2</v>
          </cell>
          <cell r="K71">
            <v>91.200000000000045</v>
          </cell>
          <cell r="L71">
            <v>4.9190938511326887E-2</v>
          </cell>
          <cell r="M71" t="str">
            <v>VG88003</v>
          </cell>
          <cell r="N71">
            <v>70</v>
          </cell>
          <cell r="O71" t="str">
            <v>DYNA PASIG</v>
          </cell>
          <cell r="P71" t="str">
            <v>NON-PHARMA</v>
          </cell>
          <cell r="Q71" t="str">
            <v>VG8800370</v>
          </cell>
        </row>
        <row r="72">
          <cell r="A72" t="str">
            <v>EQ Dry Diaper XXL 24+2-6</v>
          </cell>
          <cell r="B72">
            <v>6</v>
          </cell>
          <cell r="C72">
            <v>309.09999999999997</v>
          </cell>
          <cell r="D72">
            <v>1854.6</v>
          </cell>
          <cell r="E72">
            <v>324.26</v>
          </cell>
          <cell r="F72">
            <v>1945.56</v>
          </cell>
          <cell r="G72">
            <v>347</v>
          </cell>
          <cell r="H72">
            <v>2082</v>
          </cell>
          <cell r="I72">
            <v>136.44000000000005</v>
          </cell>
          <cell r="J72">
            <v>7.0128908900265255E-2</v>
          </cell>
          <cell r="K72">
            <v>90.960000000000036</v>
          </cell>
          <cell r="L72">
            <v>4.9045616305402807E-2</v>
          </cell>
          <cell r="M72" t="str">
            <v>VG88003</v>
          </cell>
          <cell r="N72">
            <v>71</v>
          </cell>
          <cell r="O72" t="str">
            <v>DYNA PASIG</v>
          </cell>
          <cell r="P72" t="str">
            <v>NON-PHARMA</v>
          </cell>
          <cell r="Q72" t="str">
            <v>VG8800371</v>
          </cell>
        </row>
        <row r="73">
          <cell r="A73" t="str">
            <v>EQ Pants Jumbo Pack XL40+2-6</v>
          </cell>
          <cell r="B73">
            <v>6</v>
          </cell>
          <cell r="C73">
            <v>300.54000000000002</v>
          </cell>
          <cell r="D73">
            <v>1803.24</v>
          </cell>
          <cell r="E73">
            <v>322.32400000000001</v>
          </cell>
          <cell r="F73">
            <v>1933.944</v>
          </cell>
          <cell r="G73">
            <v>355</v>
          </cell>
          <cell r="H73">
            <v>2130</v>
          </cell>
          <cell r="I73">
            <v>196.05600000000004</v>
          </cell>
          <cell r="J73">
            <v>0.10137625494843699</v>
          </cell>
          <cell r="K73">
            <v>130.70399999999995</v>
          </cell>
          <cell r="L73">
            <v>7.2482864177813244E-2</v>
          </cell>
          <cell r="M73" t="str">
            <v>VG88003</v>
          </cell>
          <cell r="N73">
            <v>72</v>
          </cell>
          <cell r="O73" t="str">
            <v>DYNA PASIG</v>
          </cell>
          <cell r="P73" t="str">
            <v>NON-PHARMA</v>
          </cell>
          <cell r="Q73" t="str">
            <v>VG8800372</v>
          </cell>
        </row>
        <row r="74">
          <cell r="A74" t="str">
            <v>EQ Plus Diaper L 12+1-12</v>
          </cell>
          <cell r="B74">
            <v>12</v>
          </cell>
          <cell r="C74">
            <v>88.18</v>
          </cell>
          <cell r="D74">
            <v>1058.1600000000001</v>
          </cell>
          <cell r="E74">
            <v>96.708000000000013</v>
          </cell>
          <cell r="F74">
            <v>1160.4960000000001</v>
          </cell>
          <cell r="G74">
            <v>109.5</v>
          </cell>
          <cell r="H74">
            <v>1314</v>
          </cell>
          <cell r="I74">
            <v>153.50399999999991</v>
          </cell>
          <cell r="J74">
            <v>0.13227447574140702</v>
          </cell>
          <cell r="K74">
            <v>102.33600000000001</v>
          </cell>
          <cell r="L74">
            <v>9.6711272397369027E-2</v>
          </cell>
          <cell r="M74" t="str">
            <v>VG88003</v>
          </cell>
          <cell r="N74">
            <v>73</v>
          </cell>
          <cell r="O74" t="str">
            <v>DYNA PASIG</v>
          </cell>
          <cell r="P74" t="str">
            <v>NON-PHARMA</v>
          </cell>
          <cell r="Q74" t="str">
            <v>VG8800373</v>
          </cell>
        </row>
        <row r="75">
          <cell r="A75" t="str">
            <v>EQ Plus Diaper M 12+1-12</v>
          </cell>
          <cell r="B75">
            <v>12</v>
          </cell>
          <cell r="C75">
            <v>77.63</v>
          </cell>
          <cell r="D75">
            <v>931.56</v>
          </cell>
          <cell r="E75">
            <v>80.577999999999989</v>
          </cell>
          <cell r="F75">
            <v>966.93599999999992</v>
          </cell>
          <cell r="G75">
            <v>85</v>
          </cell>
          <cell r="H75">
            <v>1020</v>
          </cell>
          <cell r="I75">
            <v>53.064000000000078</v>
          </cell>
          <cell r="J75">
            <v>5.4878502817146207E-2</v>
          </cell>
          <cell r="K75">
            <v>35.375999999999976</v>
          </cell>
          <cell r="L75">
            <v>3.7975009661213428E-2</v>
          </cell>
          <cell r="M75" t="str">
            <v>VG88003</v>
          </cell>
          <cell r="N75">
            <v>74</v>
          </cell>
          <cell r="O75" t="str">
            <v>DYNA PASIG</v>
          </cell>
          <cell r="P75" t="str">
            <v>NON-PHARMA</v>
          </cell>
          <cell r="Q75" t="str">
            <v>VG8800374</v>
          </cell>
        </row>
        <row r="76">
          <cell r="A76" t="str">
            <v>Eskinol White Clear (Classic Glow) 225ml-12</v>
          </cell>
          <cell r="B76">
            <v>12</v>
          </cell>
          <cell r="C76">
            <v>96.240000000000009</v>
          </cell>
          <cell r="D76">
            <v>1154.8800000000001</v>
          </cell>
          <cell r="E76">
            <v>106.544</v>
          </cell>
          <cell r="F76">
            <v>1278.528</v>
          </cell>
          <cell r="G76">
            <v>122</v>
          </cell>
          <cell r="H76">
            <v>1464</v>
          </cell>
          <cell r="I76">
            <v>185.47199999999998</v>
          </cell>
          <cell r="J76">
            <v>0.14506682685087849</v>
          </cell>
          <cell r="K76">
            <v>123.64799999999991</v>
          </cell>
          <cell r="L76">
            <v>0.10706566916043217</v>
          </cell>
          <cell r="M76" t="str">
            <v>VG88003</v>
          </cell>
          <cell r="N76">
            <v>75</v>
          </cell>
          <cell r="O76" t="str">
            <v>DYNA PASIG</v>
          </cell>
          <cell r="P76" t="str">
            <v>NON-PHARMA</v>
          </cell>
          <cell r="Q76" t="str">
            <v>VG8800375</v>
          </cell>
        </row>
        <row r="77">
          <cell r="A77" t="str">
            <v>Johnson B-oil Aloe 125ml-12</v>
          </cell>
          <cell r="B77">
            <v>12</v>
          </cell>
          <cell r="C77">
            <v>89.38</v>
          </cell>
          <cell r="D77">
            <v>1072.56</v>
          </cell>
          <cell r="E77">
            <v>97.827999999999989</v>
          </cell>
          <cell r="F77">
            <v>1173.9359999999999</v>
          </cell>
          <cell r="G77">
            <v>110.5</v>
          </cell>
          <cell r="H77">
            <v>1326</v>
          </cell>
          <cell r="I77">
            <v>152.06400000000008</v>
          </cell>
          <cell r="J77">
            <v>0.1295334669010918</v>
          </cell>
          <cell r="K77">
            <v>101.37599999999998</v>
          </cell>
          <cell r="L77">
            <v>9.4517789214589379E-2</v>
          </cell>
          <cell r="M77" t="str">
            <v>VG88003</v>
          </cell>
          <cell r="N77">
            <v>76</v>
          </cell>
          <cell r="O77" t="str">
            <v>DYNA PASIG</v>
          </cell>
          <cell r="P77" t="str">
            <v>NON-PHARMA</v>
          </cell>
          <cell r="Q77" t="str">
            <v>VG8800376</v>
          </cell>
        </row>
        <row r="78">
          <cell r="A78" t="str">
            <v>Johnson B-oil Aloe 25ml-12</v>
          </cell>
          <cell r="B78">
            <v>12</v>
          </cell>
          <cell r="C78">
            <v>22.97</v>
          </cell>
          <cell r="D78">
            <v>275.64</v>
          </cell>
          <cell r="E78">
            <v>25.581999999999997</v>
          </cell>
          <cell r="F78">
            <v>306.98399999999998</v>
          </cell>
          <cell r="G78">
            <v>29.5</v>
          </cell>
          <cell r="H78">
            <v>354</v>
          </cell>
          <cell r="I78">
            <v>47.01600000000002</v>
          </cell>
          <cell r="J78">
            <v>0.15315456180126658</v>
          </cell>
          <cell r="K78">
            <v>31.343999999999994</v>
          </cell>
          <cell r="L78">
            <v>0.11371353939921636</v>
          </cell>
          <cell r="M78" t="str">
            <v>VG88003</v>
          </cell>
          <cell r="N78">
            <v>77</v>
          </cell>
          <cell r="O78" t="str">
            <v>DYNA PASIG</v>
          </cell>
          <cell r="P78" t="str">
            <v>NON-PHARMA</v>
          </cell>
          <cell r="Q78" t="str">
            <v>VG8800377</v>
          </cell>
        </row>
        <row r="79">
          <cell r="A79" t="str">
            <v>Johnson B-oil Bedtime 125ml-12</v>
          </cell>
          <cell r="B79">
            <v>12</v>
          </cell>
          <cell r="C79">
            <v>112.5</v>
          </cell>
          <cell r="D79">
            <v>1350</v>
          </cell>
          <cell r="E79">
            <v>122.10000000000001</v>
          </cell>
          <cell r="F79">
            <v>1465.2</v>
          </cell>
          <cell r="G79">
            <v>136.5</v>
          </cell>
          <cell r="H79">
            <v>1638</v>
          </cell>
          <cell r="I79">
            <v>172.79999999999995</v>
          </cell>
          <cell r="J79">
            <v>0.1179361179361179</v>
          </cell>
          <cell r="K79">
            <v>115.20000000000005</v>
          </cell>
          <cell r="L79">
            <v>8.5333333333333372E-2</v>
          </cell>
          <cell r="M79" t="str">
            <v>VG88003</v>
          </cell>
          <cell r="N79">
            <v>78</v>
          </cell>
          <cell r="O79" t="str">
            <v>DYNA PASIG</v>
          </cell>
          <cell r="P79" t="str">
            <v>NON-PHARMA</v>
          </cell>
          <cell r="Q79" t="str">
            <v>VG8800378</v>
          </cell>
        </row>
        <row r="80">
          <cell r="A80" t="str">
            <v>Johnson Col Happy Berries 125ml-12</v>
          </cell>
          <cell r="B80">
            <v>12</v>
          </cell>
          <cell r="C80">
            <v>66.959999999999994</v>
          </cell>
          <cell r="D80">
            <v>803.52</v>
          </cell>
          <cell r="E80">
            <v>73.775999999999996</v>
          </cell>
          <cell r="F80">
            <v>885.31200000000001</v>
          </cell>
          <cell r="G80">
            <v>84</v>
          </cell>
          <cell r="H80">
            <v>1008</v>
          </cell>
          <cell r="I80">
            <v>122.68799999999999</v>
          </cell>
          <cell r="J80">
            <v>0.13858165256994143</v>
          </cell>
          <cell r="K80">
            <v>81.79200000000003</v>
          </cell>
          <cell r="L80">
            <v>0.10179211469534054</v>
          </cell>
          <cell r="M80" t="str">
            <v>VG88003</v>
          </cell>
          <cell r="N80">
            <v>79</v>
          </cell>
          <cell r="O80" t="str">
            <v>DYNA PASIG</v>
          </cell>
          <cell r="P80" t="str">
            <v>NON-PHARMA</v>
          </cell>
          <cell r="Q80" t="str">
            <v>VG8800379</v>
          </cell>
        </row>
        <row r="81">
          <cell r="A81" t="str">
            <v>Johnson col Heaven 125ml-12</v>
          </cell>
          <cell r="B81">
            <v>12</v>
          </cell>
          <cell r="C81">
            <v>66.959999999999994</v>
          </cell>
          <cell r="D81">
            <v>803.52</v>
          </cell>
          <cell r="E81">
            <v>73.775999999999996</v>
          </cell>
          <cell r="F81">
            <v>885.31200000000001</v>
          </cell>
          <cell r="G81">
            <v>84</v>
          </cell>
          <cell r="H81">
            <v>1008</v>
          </cell>
          <cell r="I81">
            <v>122.68799999999999</v>
          </cell>
          <cell r="J81">
            <v>0.13858165256994143</v>
          </cell>
          <cell r="K81">
            <v>81.79200000000003</v>
          </cell>
          <cell r="L81">
            <v>0.10179211469534054</v>
          </cell>
          <cell r="M81" t="str">
            <v>VG88003</v>
          </cell>
          <cell r="N81">
            <v>80</v>
          </cell>
          <cell r="O81" t="str">
            <v>DYNA PASIG</v>
          </cell>
          <cell r="P81" t="str">
            <v>NON-PHARMA</v>
          </cell>
          <cell r="Q81" t="str">
            <v>VG8800380</v>
          </cell>
        </row>
        <row r="82">
          <cell r="A82" t="str">
            <v>Johnson Col Morning Dew 125ml-12</v>
          </cell>
          <cell r="B82">
            <v>12</v>
          </cell>
          <cell r="C82">
            <v>66.959999999999994</v>
          </cell>
          <cell r="D82">
            <v>803.52</v>
          </cell>
          <cell r="E82">
            <v>73.775999999999996</v>
          </cell>
          <cell r="F82">
            <v>885.31200000000001</v>
          </cell>
          <cell r="G82">
            <v>84</v>
          </cell>
          <cell r="H82">
            <v>1008</v>
          </cell>
          <cell r="I82">
            <v>122.68799999999999</v>
          </cell>
          <cell r="J82">
            <v>0.13858165256994143</v>
          </cell>
          <cell r="K82">
            <v>81.79200000000003</v>
          </cell>
          <cell r="L82">
            <v>0.10179211469534054</v>
          </cell>
          <cell r="M82" t="str">
            <v>VG88003</v>
          </cell>
          <cell r="N82">
            <v>81</v>
          </cell>
          <cell r="O82" t="str">
            <v>DYNA PASIG</v>
          </cell>
          <cell r="P82" t="str">
            <v>NON-PHARMA</v>
          </cell>
          <cell r="Q82" t="str">
            <v>VG8800381</v>
          </cell>
        </row>
        <row r="83">
          <cell r="A83" t="str">
            <v>Johnson Col Powder Mist 125ml-12</v>
          </cell>
          <cell r="B83">
            <v>12</v>
          </cell>
          <cell r="C83">
            <v>66.959999999999994</v>
          </cell>
          <cell r="D83">
            <v>803.52</v>
          </cell>
          <cell r="E83">
            <v>73.775999999999996</v>
          </cell>
          <cell r="F83">
            <v>885.31200000000001</v>
          </cell>
          <cell r="G83">
            <v>84</v>
          </cell>
          <cell r="H83">
            <v>1008</v>
          </cell>
          <cell r="I83">
            <v>122.68799999999999</v>
          </cell>
          <cell r="J83">
            <v>0.13858165256994143</v>
          </cell>
          <cell r="K83">
            <v>81.79200000000003</v>
          </cell>
          <cell r="L83">
            <v>0.10179211469534054</v>
          </cell>
          <cell r="M83" t="str">
            <v>VG88003</v>
          </cell>
          <cell r="N83">
            <v>82</v>
          </cell>
          <cell r="O83" t="str">
            <v>DYNA PASIG</v>
          </cell>
          <cell r="P83" t="str">
            <v>NON-PHARMA</v>
          </cell>
          <cell r="Q83" t="str">
            <v>VG8800382</v>
          </cell>
        </row>
        <row r="84">
          <cell r="A84" t="str">
            <v>Johnson Col Regular 125ml-12</v>
          </cell>
          <cell r="B84">
            <v>12</v>
          </cell>
          <cell r="C84">
            <v>66.959999999999994</v>
          </cell>
          <cell r="D84">
            <v>803.52</v>
          </cell>
          <cell r="E84">
            <v>75.975999999999999</v>
          </cell>
          <cell r="F84">
            <v>911.71199999999999</v>
          </cell>
          <cell r="G84">
            <v>89.5</v>
          </cell>
          <cell r="H84">
            <v>1074</v>
          </cell>
          <cell r="I84">
            <v>162.28800000000001</v>
          </cell>
          <cell r="J84">
            <v>0.17800358007791936</v>
          </cell>
          <cell r="K84">
            <v>108.19200000000001</v>
          </cell>
          <cell r="L84">
            <v>0.13464755077658305</v>
          </cell>
          <cell r="M84" t="str">
            <v>VG88003</v>
          </cell>
          <cell r="N84">
            <v>83</v>
          </cell>
          <cell r="O84" t="str">
            <v>DYNA PASIG</v>
          </cell>
          <cell r="P84" t="str">
            <v>NON-PHARMA</v>
          </cell>
          <cell r="Q84" t="str">
            <v>VG8800383</v>
          </cell>
        </row>
        <row r="85">
          <cell r="A85" t="str">
            <v>Johnson Col Slide 125ml-12</v>
          </cell>
          <cell r="B85">
            <v>12</v>
          </cell>
          <cell r="C85">
            <v>66.959999999999994</v>
          </cell>
          <cell r="D85">
            <v>803.52</v>
          </cell>
          <cell r="E85">
            <v>73.775999999999996</v>
          </cell>
          <cell r="F85">
            <v>885.31200000000001</v>
          </cell>
          <cell r="G85">
            <v>84</v>
          </cell>
          <cell r="H85">
            <v>1008</v>
          </cell>
          <cell r="I85">
            <v>122.68799999999999</v>
          </cell>
          <cell r="J85">
            <v>0.13858165256994143</v>
          </cell>
          <cell r="K85">
            <v>81.79200000000003</v>
          </cell>
          <cell r="L85">
            <v>0.10179211469534054</v>
          </cell>
          <cell r="M85" t="str">
            <v>VG88003</v>
          </cell>
          <cell r="N85">
            <v>84</v>
          </cell>
          <cell r="O85" t="str">
            <v>DYNA PASIG</v>
          </cell>
          <cell r="P85" t="str">
            <v>NON-PHARMA</v>
          </cell>
          <cell r="Q85" t="str">
            <v>VG8800384</v>
          </cell>
        </row>
        <row r="86">
          <cell r="A86" t="str">
            <v>Johnson Col Summer Swing 125ml-12</v>
          </cell>
          <cell r="B86">
            <v>12</v>
          </cell>
          <cell r="C86">
            <v>66.959999999999994</v>
          </cell>
          <cell r="D86">
            <v>803.52</v>
          </cell>
          <cell r="E86">
            <v>73.775999999999996</v>
          </cell>
          <cell r="F86">
            <v>885.31200000000001</v>
          </cell>
          <cell r="G86">
            <v>84</v>
          </cell>
          <cell r="H86">
            <v>1008</v>
          </cell>
          <cell r="I86">
            <v>122.68799999999999</v>
          </cell>
          <cell r="J86">
            <v>0.13858165256994143</v>
          </cell>
          <cell r="K86">
            <v>81.79200000000003</v>
          </cell>
          <cell r="L86">
            <v>0.10179211469534054</v>
          </cell>
          <cell r="M86" t="str">
            <v>VG88003</v>
          </cell>
          <cell r="N86">
            <v>85</v>
          </cell>
          <cell r="O86" t="str">
            <v>DYNA PASIG</v>
          </cell>
          <cell r="P86" t="str">
            <v>NON-PHARMA</v>
          </cell>
          <cell r="Q86" t="str">
            <v>VG8800385</v>
          </cell>
        </row>
        <row r="87">
          <cell r="A87" t="str">
            <v>Johnson Cornstarch 200g-12</v>
          </cell>
          <cell r="B87">
            <v>12</v>
          </cell>
          <cell r="C87">
            <v>88.339999999999989</v>
          </cell>
          <cell r="D87">
            <v>1060.08</v>
          </cell>
          <cell r="E87">
            <v>96.203999999999994</v>
          </cell>
          <cell r="F87">
            <v>1154.4479999999999</v>
          </cell>
          <cell r="G87">
            <v>108</v>
          </cell>
          <cell r="H87">
            <v>1296</v>
          </cell>
          <cell r="I87">
            <v>141.55200000000013</v>
          </cell>
          <cell r="J87">
            <v>0.1226144443058502</v>
          </cell>
          <cell r="K87">
            <v>94.367999999999938</v>
          </cell>
          <cell r="L87">
            <v>8.9019696626669628E-2</v>
          </cell>
          <cell r="M87" t="str">
            <v>VG88003</v>
          </cell>
          <cell r="N87">
            <v>86</v>
          </cell>
          <cell r="O87" t="str">
            <v>DYNA PASIG</v>
          </cell>
          <cell r="P87" t="str">
            <v>NON-PHARMA</v>
          </cell>
          <cell r="Q87" t="str">
            <v>VG8800386</v>
          </cell>
        </row>
        <row r="88">
          <cell r="A88" t="str">
            <v>Johnson Powder Bedtime 100g-12</v>
          </cell>
          <cell r="B88">
            <v>12</v>
          </cell>
          <cell r="C88">
            <v>51.09</v>
          </cell>
          <cell r="D88">
            <v>613.08000000000004</v>
          </cell>
          <cell r="E88">
            <v>60.253999999999998</v>
          </cell>
          <cell r="F88">
            <v>723.048</v>
          </cell>
          <cell r="G88">
            <v>74</v>
          </cell>
          <cell r="H88">
            <v>888</v>
          </cell>
          <cell r="I88">
            <v>164.952</v>
          </cell>
          <cell r="J88">
            <v>0.22813423175224881</v>
          </cell>
          <cell r="K88">
            <v>109.96799999999996</v>
          </cell>
          <cell r="L88">
            <v>0.1793697396750831</v>
          </cell>
          <cell r="M88" t="str">
            <v>VG88003</v>
          </cell>
          <cell r="N88">
            <v>87</v>
          </cell>
          <cell r="O88" t="str">
            <v>DYNA PASIG</v>
          </cell>
          <cell r="P88" t="str">
            <v>NON-PHARMA</v>
          </cell>
          <cell r="Q88" t="str">
            <v>VG8800387</v>
          </cell>
        </row>
        <row r="89">
          <cell r="A89" t="str">
            <v>Johnson Powder Bedtime 200g-6</v>
          </cell>
          <cell r="B89">
            <v>6</v>
          </cell>
          <cell r="C89">
            <v>90.12</v>
          </cell>
          <cell r="D89">
            <v>540.72</v>
          </cell>
          <cell r="E89">
            <v>103.27200000000001</v>
          </cell>
          <cell r="F89">
            <v>619.63200000000006</v>
          </cell>
          <cell r="G89">
            <v>123</v>
          </cell>
          <cell r="H89">
            <v>738</v>
          </cell>
          <cell r="I89">
            <v>118.36799999999994</v>
          </cell>
          <cell r="J89">
            <v>0.19102951429235404</v>
          </cell>
          <cell r="K89">
            <v>78.912000000000035</v>
          </cell>
          <cell r="L89">
            <v>0.14593874833555265</v>
          </cell>
          <cell r="M89" t="str">
            <v>VG88003</v>
          </cell>
          <cell r="N89">
            <v>88</v>
          </cell>
          <cell r="O89" t="str">
            <v>DYNA PASIG</v>
          </cell>
          <cell r="P89" t="str">
            <v>NON-PHARMA</v>
          </cell>
          <cell r="Q89" t="str">
            <v>VG8800388</v>
          </cell>
        </row>
        <row r="90">
          <cell r="A90" t="str">
            <v>Johnson Powder Complete Care 200g-6</v>
          </cell>
          <cell r="B90">
            <v>6</v>
          </cell>
          <cell r="C90">
            <v>88.32</v>
          </cell>
          <cell r="D90">
            <v>529.91999999999996</v>
          </cell>
          <cell r="E90">
            <v>102.19200000000001</v>
          </cell>
          <cell r="F90">
            <v>613.15200000000004</v>
          </cell>
          <cell r="G90">
            <v>123</v>
          </cell>
          <cell r="H90">
            <v>738</v>
          </cell>
          <cell r="I90">
            <v>124.84799999999996</v>
          </cell>
          <cell r="J90">
            <v>0.20361672146547666</v>
          </cell>
          <cell r="K90">
            <v>83.232000000000085</v>
          </cell>
          <cell r="L90">
            <v>0.15706521739130452</v>
          </cell>
          <cell r="M90" t="str">
            <v>VG88003</v>
          </cell>
          <cell r="N90">
            <v>89</v>
          </cell>
          <cell r="O90" t="str">
            <v>DYNA PASIG</v>
          </cell>
          <cell r="P90" t="str">
            <v>NON-PHARMA</v>
          </cell>
          <cell r="Q90" t="str">
            <v>VG8800389</v>
          </cell>
        </row>
        <row r="91">
          <cell r="A91" t="str">
            <v>Johnson Powder Complete Care 50g-12</v>
          </cell>
          <cell r="B91">
            <v>12</v>
          </cell>
          <cell r="C91">
            <v>26.099999999999998</v>
          </cell>
          <cell r="D91">
            <v>313.2</v>
          </cell>
          <cell r="E91">
            <v>33.659999999999997</v>
          </cell>
          <cell r="F91">
            <v>403.91999999999996</v>
          </cell>
          <cell r="G91">
            <v>45</v>
          </cell>
          <cell r="H91">
            <v>540</v>
          </cell>
          <cell r="I91">
            <v>136.08000000000004</v>
          </cell>
          <cell r="J91">
            <v>0.33689839572192526</v>
          </cell>
          <cell r="K91">
            <v>90.71999999999997</v>
          </cell>
          <cell r="L91">
            <v>0.28965517241379302</v>
          </cell>
          <cell r="M91" t="str">
            <v>VG88003</v>
          </cell>
          <cell r="N91">
            <v>90</v>
          </cell>
          <cell r="O91" t="str">
            <v>DYNA PASIG</v>
          </cell>
          <cell r="P91" t="str">
            <v>NON-PHARMA</v>
          </cell>
          <cell r="Q91" t="str">
            <v>VG8800390</v>
          </cell>
        </row>
        <row r="92">
          <cell r="A92" t="str">
            <v>Johnson Powder Cooling 200g-6</v>
          </cell>
          <cell r="B92">
            <v>6</v>
          </cell>
          <cell r="C92">
            <v>89.230399999999989</v>
          </cell>
          <cell r="D92">
            <v>535.38239999999996</v>
          </cell>
          <cell r="E92">
            <v>102.73824</v>
          </cell>
          <cell r="F92">
            <v>616.42944</v>
          </cell>
          <cell r="G92">
            <v>123</v>
          </cell>
          <cell r="H92">
            <v>738</v>
          </cell>
          <cell r="I92">
            <v>121.57056</v>
          </cell>
          <cell r="J92">
            <v>0.19721731655126659</v>
          </cell>
          <cell r="K92">
            <v>81.047040000000038</v>
          </cell>
          <cell r="L92">
            <v>0.15138159192382875</v>
          </cell>
          <cell r="M92" t="str">
            <v>VG88003</v>
          </cell>
          <cell r="N92">
            <v>91</v>
          </cell>
          <cell r="O92" t="str">
            <v>DYNA PASIG</v>
          </cell>
          <cell r="P92" t="str">
            <v>NON-PHARMA</v>
          </cell>
          <cell r="Q92" t="str">
            <v>VG8800391</v>
          </cell>
        </row>
        <row r="93">
          <cell r="A93" t="str">
            <v>Johnson Powder Cooling 50g-12</v>
          </cell>
          <cell r="B93">
            <v>12</v>
          </cell>
          <cell r="C93">
            <v>26.099999999999998</v>
          </cell>
          <cell r="D93">
            <v>313.2</v>
          </cell>
          <cell r="E93">
            <v>33.659999999999997</v>
          </cell>
          <cell r="F93">
            <v>403.91999999999996</v>
          </cell>
          <cell r="G93">
            <v>45</v>
          </cell>
          <cell r="H93">
            <v>540</v>
          </cell>
          <cell r="I93">
            <v>136.08000000000004</v>
          </cell>
          <cell r="J93">
            <v>0.33689839572192526</v>
          </cell>
          <cell r="K93">
            <v>90.71999999999997</v>
          </cell>
          <cell r="L93">
            <v>0.28965517241379302</v>
          </cell>
          <cell r="M93" t="str">
            <v>VG88003</v>
          </cell>
          <cell r="N93">
            <v>92</v>
          </cell>
          <cell r="O93" t="str">
            <v>DYNA PASIG</v>
          </cell>
          <cell r="P93" t="str">
            <v>NON-PHARMA</v>
          </cell>
          <cell r="Q93" t="str">
            <v>VG8800392</v>
          </cell>
        </row>
        <row r="94">
          <cell r="A94" t="str">
            <v>Johnson Powder Prickly Heat 200g-6</v>
          </cell>
          <cell r="B94">
            <v>6</v>
          </cell>
          <cell r="C94">
            <v>90.12</v>
          </cell>
          <cell r="D94">
            <v>540.72</v>
          </cell>
          <cell r="E94">
            <v>98.471999999999994</v>
          </cell>
          <cell r="F94">
            <v>590.83199999999999</v>
          </cell>
          <cell r="G94">
            <v>111</v>
          </cell>
          <cell r="H94">
            <v>666</v>
          </cell>
          <cell r="I94">
            <v>75.168000000000006</v>
          </cell>
          <cell r="J94">
            <v>0.1272239824518645</v>
          </cell>
          <cell r="K94">
            <v>50.111999999999966</v>
          </cell>
          <cell r="L94">
            <v>9.2676431424766906E-2</v>
          </cell>
          <cell r="M94" t="str">
            <v>VG88003</v>
          </cell>
          <cell r="N94">
            <v>93</v>
          </cell>
          <cell r="O94" t="str">
            <v>DYNA PASIG</v>
          </cell>
          <cell r="P94" t="str">
            <v>NON-PHARMA</v>
          </cell>
          <cell r="Q94" t="str">
            <v>VG8800393</v>
          </cell>
        </row>
        <row r="95">
          <cell r="A95" t="str">
            <v>Lactacyd All Day Care 150ml-12</v>
          </cell>
          <cell r="B95">
            <v>12</v>
          </cell>
          <cell r="C95">
            <v>130.35</v>
          </cell>
          <cell r="D95">
            <v>1564.2</v>
          </cell>
          <cell r="E95">
            <v>138.21</v>
          </cell>
          <cell r="F95">
            <v>1658.52</v>
          </cell>
          <cell r="G95">
            <v>150</v>
          </cell>
          <cell r="H95">
            <v>1800</v>
          </cell>
          <cell r="I95">
            <v>141.48000000000002</v>
          </cell>
          <cell r="J95">
            <v>8.5304970696765806E-2</v>
          </cell>
          <cell r="K95">
            <v>94.319999999999936</v>
          </cell>
          <cell r="L95">
            <v>6.029919447640962E-2</v>
          </cell>
          <cell r="M95" t="str">
            <v>VG88003</v>
          </cell>
          <cell r="N95">
            <v>94</v>
          </cell>
          <cell r="O95" t="str">
            <v>DYNA PASIG</v>
          </cell>
          <cell r="P95" t="str">
            <v>NON-PHARMA</v>
          </cell>
          <cell r="Q95" t="str">
            <v>VG8800394</v>
          </cell>
        </row>
        <row r="96">
          <cell r="A96" t="str">
            <v>Lactacyd All Day Care 60ml-12</v>
          </cell>
          <cell r="B96">
            <v>12</v>
          </cell>
          <cell r="C96">
            <v>56.72</v>
          </cell>
          <cell r="D96">
            <v>680.64</v>
          </cell>
          <cell r="E96">
            <v>64.031999999999996</v>
          </cell>
          <cell r="F96">
            <v>768.38400000000001</v>
          </cell>
          <cell r="G96">
            <v>75</v>
          </cell>
          <cell r="H96">
            <v>900</v>
          </cell>
          <cell r="I96">
            <v>131.61599999999999</v>
          </cell>
          <cell r="J96">
            <v>0.1712893553223388</v>
          </cell>
          <cell r="K96">
            <v>87.744000000000028</v>
          </cell>
          <cell r="L96">
            <v>0.12891396332863192</v>
          </cell>
          <cell r="M96" t="str">
            <v>VG88003</v>
          </cell>
          <cell r="N96">
            <v>95</v>
          </cell>
          <cell r="O96" t="str">
            <v>DYNA PASIG</v>
          </cell>
          <cell r="P96" t="str">
            <v>NON-PHARMA</v>
          </cell>
          <cell r="Q96" t="str">
            <v>VG8800395</v>
          </cell>
        </row>
        <row r="97">
          <cell r="A97" t="str">
            <v>Lactacyd Liq 150ml-12</v>
          </cell>
          <cell r="B97">
            <v>12</v>
          </cell>
          <cell r="C97">
            <v>169.15</v>
          </cell>
          <cell r="D97">
            <v>2029.8</v>
          </cell>
          <cell r="E97">
            <v>178.68999999999997</v>
          </cell>
          <cell r="F97">
            <v>2144.2799999999997</v>
          </cell>
          <cell r="G97">
            <v>193</v>
          </cell>
          <cell r="H97">
            <v>2316</v>
          </cell>
          <cell r="I97">
            <v>171.72000000000025</v>
          </cell>
          <cell r="J97">
            <v>8.0082825004197347E-2</v>
          </cell>
          <cell r="K97">
            <v>114.47999999999979</v>
          </cell>
          <cell r="L97">
            <v>5.6399645285249676E-2</v>
          </cell>
          <cell r="M97" t="str">
            <v>VG88003</v>
          </cell>
          <cell r="N97">
            <v>96</v>
          </cell>
          <cell r="O97" t="str">
            <v>DYNA PASIG</v>
          </cell>
          <cell r="P97" t="str">
            <v>NON-PHARMA</v>
          </cell>
          <cell r="Q97" t="str">
            <v>VG8800396</v>
          </cell>
        </row>
        <row r="98">
          <cell r="A98" t="str">
            <v>Lactacyd Liq 250ml-12</v>
          </cell>
          <cell r="B98">
            <v>12</v>
          </cell>
          <cell r="C98">
            <v>248.49</v>
          </cell>
          <cell r="D98">
            <v>2981.88</v>
          </cell>
          <cell r="E98">
            <v>262.69400000000002</v>
          </cell>
          <cell r="F98">
            <v>3152.328</v>
          </cell>
          <cell r="G98">
            <v>284</v>
          </cell>
          <cell r="H98">
            <v>3408</v>
          </cell>
          <cell r="I98">
            <v>255.67200000000003</v>
          </cell>
          <cell r="J98">
            <v>8.1105773257097627E-2</v>
          </cell>
          <cell r="K98">
            <v>170.44799999999987</v>
          </cell>
          <cell r="L98">
            <v>5.7161253974002929E-2</v>
          </cell>
          <cell r="M98" t="str">
            <v>VG88003</v>
          </cell>
          <cell r="N98">
            <v>97</v>
          </cell>
          <cell r="O98" t="str">
            <v>DYNA PASIG</v>
          </cell>
          <cell r="P98" t="str">
            <v>NON-PHARMA</v>
          </cell>
          <cell r="Q98" t="str">
            <v>VG8800397</v>
          </cell>
        </row>
        <row r="99">
          <cell r="A99" t="str">
            <v>Lactacyd Liq 60ml-12</v>
          </cell>
          <cell r="B99">
            <v>12</v>
          </cell>
          <cell r="C99">
            <v>78.209999999999994</v>
          </cell>
          <cell r="D99">
            <v>938.52</v>
          </cell>
          <cell r="E99">
            <v>83.426000000000002</v>
          </cell>
          <cell r="F99">
            <v>1001.112</v>
          </cell>
          <cell r="G99">
            <v>91.25</v>
          </cell>
          <cell r="H99">
            <v>1095</v>
          </cell>
          <cell r="I99">
            <v>93.888000000000034</v>
          </cell>
          <cell r="J99">
            <v>9.3783712511687045E-2</v>
          </cell>
          <cell r="K99">
            <v>62.591999999999985</v>
          </cell>
          <cell r="L99">
            <v>6.6692238844137566E-2</v>
          </cell>
          <cell r="M99" t="str">
            <v>VG88003</v>
          </cell>
          <cell r="N99">
            <v>98</v>
          </cell>
          <cell r="O99" t="str">
            <v>DYNA PASIG</v>
          </cell>
          <cell r="P99" t="str">
            <v>NON-PHARMA</v>
          </cell>
          <cell r="Q99" t="str">
            <v>VG8800398</v>
          </cell>
        </row>
        <row r="100">
          <cell r="A100" t="str">
            <v>Lactacyd Odor Fresh 150ml-12</v>
          </cell>
          <cell r="B100">
            <v>12</v>
          </cell>
          <cell r="C100">
            <v>151.24</v>
          </cell>
          <cell r="D100">
            <v>1814.88</v>
          </cell>
          <cell r="E100">
            <v>160.744</v>
          </cell>
          <cell r="F100">
            <v>1928.9280000000001</v>
          </cell>
          <cell r="G100">
            <v>175</v>
          </cell>
          <cell r="H100">
            <v>2100</v>
          </cell>
          <cell r="I100">
            <v>171.07199999999989</v>
          </cell>
          <cell r="J100">
            <v>8.8687602647688185E-2</v>
          </cell>
          <cell r="K100">
            <v>114.048</v>
          </cell>
          <cell r="L100">
            <v>6.2840518381380578E-2</v>
          </cell>
          <cell r="M100" t="str">
            <v>VG88003</v>
          </cell>
          <cell r="N100">
            <v>99</v>
          </cell>
          <cell r="O100" t="str">
            <v>DYNA PASIG</v>
          </cell>
          <cell r="P100" t="str">
            <v>NON-PHARMA</v>
          </cell>
          <cell r="Q100" t="str">
            <v>VG8800399</v>
          </cell>
        </row>
        <row r="101">
          <cell r="A101" t="str">
            <v>Lactacyd Odor Fresh 60ml-12</v>
          </cell>
          <cell r="B101">
            <v>12</v>
          </cell>
          <cell r="C101">
            <v>65.67</v>
          </cell>
          <cell r="D101">
            <v>788.04</v>
          </cell>
          <cell r="E101">
            <v>73.402000000000001</v>
          </cell>
          <cell r="F101">
            <v>880.82399999999996</v>
          </cell>
          <cell r="G101">
            <v>85</v>
          </cell>
          <cell r="H101">
            <v>1020</v>
          </cell>
          <cell r="I101">
            <v>139.17600000000004</v>
          </cell>
          <cell r="J101">
            <v>0.15800659382578136</v>
          </cell>
          <cell r="K101">
            <v>92.783999999999992</v>
          </cell>
          <cell r="L101">
            <v>0.11774021623267854</v>
          </cell>
          <cell r="M101" t="str">
            <v>VG88003</v>
          </cell>
          <cell r="N101">
            <v>100</v>
          </cell>
          <cell r="O101" t="str">
            <v>DYNA PASIG</v>
          </cell>
          <cell r="P101" t="str">
            <v>NON-PHARMA</v>
          </cell>
          <cell r="Q101" t="str">
            <v>VG88003100</v>
          </cell>
        </row>
        <row r="102">
          <cell r="A102" t="str">
            <v>Lactacyd Pearl Intimate 150ml-12</v>
          </cell>
          <cell r="B102">
            <v>12</v>
          </cell>
          <cell r="C102">
            <v>151.24</v>
          </cell>
          <cell r="D102">
            <v>1814.88</v>
          </cell>
          <cell r="E102">
            <v>160.54400000000001</v>
          </cell>
          <cell r="F102">
            <v>1926.528</v>
          </cell>
          <cell r="G102">
            <v>174.5</v>
          </cell>
          <cell r="H102">
            <v>2094</v>
          </cell>
          <cell r="I102">
            <v>167.47199999999998</v>
          </cell>
          <cell r="J102">
            <v>8.6929439904325279E-2</v>
          </cell>
          <cell r="K102">
            <v>111.64799999999991</v>
          </cell>
          <cell r="L102">
            <v>6.1518116900290874E-2</v>
          </cell>
          <cell r="M102" t="str">
            <v>VG88003</v>
          </cell>
          <cell r="N102">
            <v>101</v>
          </cell>
          <cell r="O102" t="str">
            <v>DYNA PASIG</v>
          </cell>
          <cell r="P102" t="str">
            <v>NON-PHARMA</v>
          </cell>
          <cell r="Q102" t="str">
            <v>VG88003101</v>
          </cell>
        </row>
        <row r="103">
          <cell r="A103" t="str">
            <v>Lactacyd Pearl Intimate 250ml-12</v>
          </cell>
          <cell r="B103">
            <v>12</v>
          </cell>
          <cell r="C103">
            <v>202.95000000000002</v>
          </cell>
          <cell r="D103">
            <v>2435.4</v>
          </cell>
          <cell r="E103">
            <v>214.57000000000002</v>
          </cell>
          <cell r="F103">
            <v>2574.84</v>
          </cell>
          <cell r="G103">
            <v>232</v>
          </cell>
          <cell r="H103">
            <v>2784</v>
          </cell>
          <cell r="I103">
            <v>209.15999999999985</v>
          </cell>
          <cell r="J103">
            <v>8.1232231905671748E-2</v>
          </cell>
          <cell r="K103">
            <v>139.44000000000005</v>
          </cell>
          <cell r="L103">
            <v>5.7255481645725567E-2</v>
          </cell>
          <cell r="M103" t="str">
            <v>VG88003</v>
          </cell>
          <cell r="N103">
            <v>102</v>
          </cell>
          <cell r="O103" t="str">
            <v>DYNA PASIG</v>
          </cell>
          <cell r="P103" t="str">
            <v>NON-PHARMA</v>
          </cell>
          <cell r="Q103" t="str">
            <v>VG88003102</v>
          </cell>
        </row>
        <row r="104">
          <cell r="A104" t="str">
            <v>Lactacyd Pearl Intimate 60ml-12</v>
          </cell>
          <cell r="B104">
            <v>12</v>
          </cell>
          <cell r="C104">
            <v>65.34</v>
          </cell>
          <cell r="D104">
            <v>784.08</v>
          </cell>
          <cell r="E104">
            <v>68.404000000000011</v>
          </cell>
          <cell r="F104">
            <v>820.84800000000007</v>
          </cell>
          <cell r="G104">
            <v>73</v>
          </cell>
          <cell r="H104">
            <v>876</v>
          </cell>
          <cell r="I104">
            <v>55.15199999999993</v>
          </cell>
          <cell r="J104">
            <v>6.7189053271738408E-2</v>
          </cell>
          <cell r="K104">
            <v>36.768000000000029</v>
          </cell>
          <cell r="L104">
            <v>4.6893174165901476E-2</v>
          </cell>
          <cell r="M104" t="str">
            <v>VG88003</v>
          </cell>
          <cell r="N104">
            <v>103</v>
          </cell>
          <cell r="O104" t="str">
            <v>DYNA PASIG</v>
          </cell>
          <cell r="P104" t="str">
            <v>NON-PHARMA</v>
          </cell>
          <cell r="Q104" t="str">
            <v>VG88003103</v>
          </cell>
        </row>
        <row r="105">
          <cell r="A105" t="str">
            <v>Listerine Fresh Burst 100ml-12</v>
          </cell>
          <cell r="B105">
            <v>12</v>
          </cell>
          <cell r="C105">
            <v>53.110000000000007</v>
          </cell>
          <cell r="D105">
            <v>637.32000000000005</v>
          </cell>
          <cell r="E105">
            <v>57.866000000000007</v>
          </cell>
          <cell r="F105">
            <v>694.39200000000005</v>
          </cell>
          <cell r="G105">
            <v>65</v>
          </cell>
          <cell r="H105">
            <v>780</v>
          </cell>
          <cell r="I105">
            <v>85.607999999999947</v>
          </cell>
          <cell r="J105">
            <v>0.12328483047039704</v>
          </cell>
          <cell r="K105">
            <v>57.072000000000003</v>
          </cell>
          <cell r="L105">
            <v>8.9549990585577097E-2</v>
          </cell>
          <cell r="M105" t="str">
            <v>VG88003</v>
          </cell>
          <cell r="N105">
            <v>104</v>
          </cell>
          <cell r="O105" t="str">
            <v>DYNA PASIG</v>
          </cell>
          <cell r="P105" t="str">
            <v>NON-PHARMA</v>
          </cell>
          <cell r="Q105" t="str">
            <v>VG88003104</v>
          </cell>
        </row>
        <row r="106">
          <cell r="A106" t="str">
            <v>Listerine Total Care 750ml-3</v>
          </cell>
          <cell r="B106">
            <v>3</v>
          </cell>
          <cell r="C106">
            <v>399.91</v>
          </cell>
          <cell r="D106">
            <v>1199.73</v>
          </cell>
          <cell r="E106">
            <v>442.74600000000004</v>
          </cell>
          <cell r="F106">
            <v>1328.2380000000001</v>
          </cell>
          <cell r="G106">
            <v>507</v>
          </cell>
          <cell r="H106">
            <v>1521</v>
          </cell>
          <cell r="I106">
            <v>192.76199999999994</v>
          </cell>
          <cell r="J106">
            <v>0.14512609938881429</v>
          </cell>
          <cell r="K106">
            <v>128.50800000000004</v>
          </cell>
          <cell r="L106">
            <v>0.10711410067265138</v>
          </cell>
          <cell r="M106" t="str">
            <v>VG88003</v>
          </cell>
          <cell r="N106">
            <v>105</v>
          </cell>
          <cell r="O106" t="str">
            <v>DYNA PASIG</v>
          </cell>
          <cell r="P106" t="str">
            <v>NON-PHARMA</v>
          </cell>
          <cell r="Q106" t="str">
            <v>VG88003105</v>
          </cell>
        </row>
        <row r="107">
          <cell r="A107" t="str">
            <v>Nivea Rollon Extra White Serum 40ml-12</v>
          </cell>
          <cell r="B107">
            <v>12</v>
          </cell>
          <cell r="C107">
            <v>145.72999999999999</v>
          </cell>
          <cell r="D107">
            <v>1748.76</v>
          </cell>
          <cell r="E107">
            <v>156.238</v>
          </cell>
          <cell r="F107">
            <v>1874.856</v>
          </cell>
          <cell r="G107">
            <v>172</v>
          </cell>
          <cell r="H107">
            <v>2064</v>
          </cell>
          <cell r="I107">
            <v>189.14400000000001</v>
          </cell>
          <cell r="J107">
            <v>0.10088454793328128</v>
          </cell>
          <cell r="K107">
            <v>126.096</v>
          </cell>
          <cell r="L107">
            <v>7.2105949358402532E-2</v>
          </cell>
          <cell r="M107" t="str">
            <v>VG88003</v>
          </cell>
          <cell r="N107">
            <v>106</v>
          </cell>
          <cell r="O107" t="str">
            <v>DYNA PASIG</v>
          </cell>
          <cell r="P107" t="str">
            <v>NON-PHARMA</v>
          </cell>
          <cell r="Q107" t="str">
            <v>VG88003106</v>
          </cell>
        </row>
        <row r="108">
          <cell r="A108" t="str">
            <v>Nivea Rollon Pearl and Beauty 50ml-12</v>
          </cell>
          <cell r="B108">
            <v>12</v>
          </cell>
          <cell r="C108">
            <v>125.13</v>
          </cell>
          <cell r="D108">
            <v>1501.56</v>
          </cell>
          <cell r="E108">
            <v>138.678</v>
          </cell>
          <cell r="F108">
            <v>1664.136</v>
          </cell>
          <cell r="G108">
            <v>159</v>
          </cell>
          <cell r="H108">
            <v>1908</v>
          </cell>
          <cell r="I108">
            <v>243.86400000000003</v>
          </cell>
          <cell r="J108">
            <v>0.14654090771427339</v>
          </cell>
          <cell r="K108">
            <v>162.57600000000002</v>
          </cell>
          <cell r="L108">
            <v>0.10827139774634383</v>
          </cell>
          <cell r="M108" t="str">
            <v>VG88003</v>
          </cell>
          <cell r="N108">
            <v>107</v>
          </cell>
          <cell r="O108" t="str">
            <v>DYNA PASIG</v>
          </cell>
          <cell r="P108" t="str">
            <v>NON-PHARMA</v>
          </cell>
          <cell r="Q108" t="str">
            <v>VG88003107</v>
          </cell>
        </row>
        <row r="109">
          <cell r="A109" t="str">
            <v>PalmoliveShampooIntensMoistPink180ml-12</v>
          </cell>
          <cell r="B109">
            <v>12</v>
          </cell>
          <cell r="C109">
            <v>116.08</v>
          </cell>
          <cell r="D109">
            <v>1392.96</v>
          </cell>
          <cell r="E109">
            <v>126.048</v>
          </cell>
          <cell r="F109">
            <v>1512.576</v>
          </cell>
          <cell r="G109">
            <v>141</v>
          </cell>
          <cell r="H109">
            <v>1692</v>
          </cell>
          <cell r="I109">
            <v>179.42399999999998</v>
          </cell>
          <cell r="J109">
            <v>0.11862147753236861</v>
          </cell>
          <cell r="K109">
            <v>119.61599999999999</v>
          </cell>
          <cell r="L109">
            <v>8.5871812543073731E-2</v>
          </cell>
          <cell r="M109" t="str">
            <v>VG88003</v>
          </cell>
          <cell r="N109">
            <v>108</v>
          </cell>
          <cell r="O109" t="str">
            <v>DYNA PASIG</v>
          </cell>
          <cell r="P109" t="str">
            <v>NON-PHARMA</v>
          </cell>
          <cell r="Q109" t="str">
            <v>VG88003108</v>
          </cell>
        </row>
        <row r="110">
          <cell r="A110" t="str">
            <v>Pampers Baby Dry L 4-3</v>
          </cell>
          <cell r="B110">
            <v>3</v>
          </cell>
          <cell r="C110">
            <v>43.53</v>
          </cell>
          <cell r="D110">
            <v>130.59</v>
          </cell>
          <cell r="E110">
            <v>48.118000000000002</v>
          </cell>
          <cell r="F110">
            <v>144.35400000000001</v>
          </cell>
          <cell r="G110">
            <v>55</v>
          </cell>
          <cell r="H110">
            <v>165</v>
          </cell>
          <cell r="I110">
            <v>20.645999999999987</v>
          </cell>
          <cell r="J110">
            <v>0.14302340080635095</v>
          </cell>
          <cell r="K110">
            <v>13.76400000000001</v>
          </cell>
          <cell r="L110">
            <v>0.10539857569492311</v>
          </cell>
          <cell r="M110" t="str">
            <v>VG88003</v>
          </cell>
          <cell r="N110">
            <v>109</v>
          </cell>
          <cell r="O110" t="str">
            <v>DYNA PASIG</v>
          </cell>
          <cell r="P110" t="str">
            <v>NON-PHARMA</v>
          </cell>
          <cell r="Q110" t="str">
            <v>VG88003109</v>
          </cell>
        </row>
        <row r="111">
          <cell r="A111" t="str">
            <v>Safeguard Ivory White Care 130g-12</v>
          </cell>
          <cell r="B111">
            <v>12</v>
          </cell>
          <cell r="C111">
            <v>43.110000000000007</v>
          </cell>
          <cell r="D111">
            <v>517.32000000000005</v>
          </cell>
          <cell r="E111">
            <v>49.466000000000001</v>
          </cell>
          <cell r="F111">
            <v>593.59199999999998</v>
          </cell>
          <cell r="G111">
            <v>59</v>
          </cell>
          <cell r="H111">
            <v>708</v>
          </cell>
          <cell r="I111">
            <v>114.40800000000002</v>
          </cell>
          <cell r="J111">
            <v>0.19273844660979261</v>
          </cell>
          <cell r="K111">
            <v>76.271999999999935</v>
          </cell>
          <cell r="L111">
            <v>0.14743678960797946</v>
          </cell>
          <cell r="M111" t="str">
            <v>VG88003</v>
          </cell>
          <cell r="N111">
            <v>110</v>
          </cell>
          <cell r="O111" t="str">
            <v>DYNA PASIG</v>
          </cell>
          <cell r="P111" t="str">
            <v>NON-PHARMA</v>
          </cell>
          <cell r="Q111" t="str">
            <v>VG88003110</v>
          </cell>
        </row>
        <row r="112">
          <cell r="A112" t="str">
            <v>Whisper Cottony Wings 8s-24</v>
          </cell>
          <cell r="B112">
            <v>24</v>
          </cell>
          <cell r="C112">
            <v>35.1</v>
          </cell>
          <cell r="D112">
            <v>842.4</v>
          </cell>
          <cell r="E112">
            <v>38.26</v>
          </cell>
          <cell r="F112">
            <v>918.24</v>
          </cell>
          <cell r="G112">
            <v>43</v>
          </cell>
          <cell r="H112">
            <v>1032</v>
          </cell>
          <cell r="I112">
            <v>113.75999999999999</v>
          </cell>
          <cell r="J112">
            <v>0.12388917929952953</v>
          </cell>
          <cell r="K112">
            <v>75.840000000000032</v>
          </cell>
          <cell r="L112">
            <v>9.0028490028490074E-2</v>
          </cell>
          <cell r="M112" t="str">
            <v>VG88003</v>
          </cell>
          <cell r="N112">
            <v>111</v>
          </cell>
          <cell r="O112" t="str">
            <v>DYNA PASIG</v>
          </cell>
          <cell r="P112" t="str">
            <v>NON-PHARMA</v>
          </cell>
          <cell r="Q112" t="str">
            <v>VG88003111</v>
          </cell>
        </row>
        <row r="113">
          <cell r="A113" t="str">
            <v>Rexona RollOn Quantum 25ml-12</v>
          </cell>
          <cell r="B113">
            <v>12</v>
          </cell>
          <cell r="C113">
            <v>54.6</v>
          </cell>
          <cell r="D113">
            <v>655.20000000000005</v>
          </cell>
          <cell r="E113">
            <v>60.76</v>
          </cell>
          <cell r="F113">
            <v>729.12</v>
          </cell>
          <cell r="G113">
            <v>70</v>
          </cell>
          <cell r="H113">
            <v>840</v>
          </cell>
          <cell r="I113">
            <v>110.88</v>
          </cell>
          <cell r="J113">
            <v>0.15207373271889399</v>
          </cell>
          <cell r="K113">
            <v>73.919999999999959</v>
          </cell>
          <cell r="L113">
            <v>0.11282051282051275</v>
          </cell>
          <cell r="M113" t="str">
            <v>VG88003</v>
          </cell>
          <cell r="N113">
            <v>112</v>
          </cell>
          <cell r="O113" t="str">
            <v>DYNA PASIG</v>
          </cell>
          <cell r="P113" t="str">
            <v>NON-PHARMA</v>
          </cell>
          <cell r="Q113" t="str">
            <v>VG88003112</v>
          </cell>
        </row>
        <row r="114">
          <cell r="A114" t="str">
            <v>Baby Bench Col Lemon Drops Yellow 100ml-12</v>
          </cell>
          <cell r="B114">
            <v>12</v>
          </cell>
          <cell r="C114">
            <v>54.72</v>
          </cell>
          <cell r="D114">
            <v>656.64</v>
          </cell>
          <cell r="E114">
            <v>58.832000000000001</v>
          </cell>
          <cell r="F114">
            <v>705.98400000000004</v>
          </cell>
          <cell r="G114">
            <v>65</v>
          </cell>
          <cell r="H114">
            <v>780</v>
          </cell>
          <cell r="I114">
            <v>74.015999999999963</v>
          </cell>
          <cell r="J114">
            <v>0.10484090290998091</v>
          </cell>
          <cell r="K114">
            <v>49.344000000000051</v>
          </cell>
          <cell r="L114">
            <v>7.5146198830409433E-2</v>
          </cell>
          <cell r="M114" t="str">
            <v>VG88003</v>
          </cell>
          <cell r="N114">
            <v>113</v>
          </cell>
          <cell r="O114" t="str">
            <v>DYNA PASIG</v>
          </cell>
          <cell r="P114" t="str">
            <v>NON-PHARMA</v>
          </cell>
          <cell r="Q114" t="str">
            <v>VG88003113</v>
          </cell>
        </row>
        <row r="115">
          <cell r="A115" t="str">
            <v>Baby Bench Col Lemon Drops Yellow 50ml-12</v>
          </cell>
          <cell r="B115">
            <v>12</v>
          </cell>
          <cell r="C115">
            <v>34.56</v>
          </cell>
          <cell r="D115">
            <v>414.72</v>
          </cell>
          <cell r="E115">
            <v>38.735999999999997</v>
          </cell>
          <cell r="F115">
            <v>464.83199999999999</v>
          </cell>
          <cell r="G115">
            <v>45</v>
          </cell>
          <cell r="H115">
            <v>540</v>
          </cell>
          <cell r="I115">
            <v>75.168000000000006</v>
          </cell>
          <cell r="J115">
            <v>0.16171003717472121</v>
          </cell>
          <cell r="K115">
            <v>50.111999999999966</v>
          </cell>
          <cell r="L115">
            <v>0.12083333333333325</v>
          </cell>
          <cell r="M115" t="str">
            <v>VG88003</v>
          </cell>
          <cell r="N115">
            <v>114</v>
          </cell>
          <cell r="O115" t="str">
            <v>DYNA PASIG</v>
          </cell>
          <cell r="P115" t="str">
            <v>NON-PHARMA</v>
          </cell>
          <cell r="Q115" t="str">
            <v>VG88003114</v>
          </cell>
        </row>
        <row r="116">
          <cell r="A116" t="str">
            <v>Ap-Ap Solution 15Ml (J*Chemie)-12</v>
          </cell>
          <cell r="B116">
            <v>12</v>
          </cell>
          <cell r="C116">
            <v>9.75</v>
          </cell>
          <cell r="D116">
            <v>117</v>
          </cell>
          <cell r="E116">
            <v>11.049999999999999</v>
          </cell>
          <cell r="F116">
            <v>132.6</v>
          </cell>
          <cell r="G116">
            <v>13</v>
          </cell>
          <cell r="H116">
            <v>156</v>
          </cell>
          <cell r="I116">
            <v>23.400000000000006</v>
          </cell>
          <cell r="J116">
            <v>0.17647058823529416</v>
          </cell>
          <cell r="K116">
            <v>15.599999999999994</v>
          </cell>
          <cell r="L116">
            <v>0.13333333333333328</v>
          </cell>
          <cell r="M116" t="str">
            <v>VG88003</v>
          </cell>
          <cell r="N116">
            <v>115</v>
          </cell>
          <cell r="O116" t="str">
            <v>DYNA PASIG</v>
          </cell>
          <cell r="P116" t="str">
            <v>NON-PHARMA</v>
          </cell>
          <cell r="Q116" t="str">
            <v>VG88003115</v>
          </cell>
        </row>
        <row r="117">
          <cell r="A117" t="str">
            <v>Ap-Ap Solution 30Ml (J-Chemie)-12</v>
          </cell>
          <cell r="B117">
            <v>12</v>
          </cell>
          <cell r="C117">
            <v>14</v>
          </cell>
          <cell r="D117">
            <v>168</v>
          </cell>
          <cell r="E117">
            <v>16.8</v>
          </cell>
          <cell r="F117">
            <v>201.6</v>
          </cell>
          <cell r="G117">
            <v>21</v>
          </cell>
          <cell r="H117">
            <v>252</v>
          </cell>
          <cell r="I117">
            <v>50.400000000000006</v>
          </cell>
          <cell r="J117">
            <v>0.25000000000000006</v>
          </cell>
          <cell r="K117">
            <v>33.599999999999994</v>
          </cell>
          <cell r="L117">
            <v>0.19999999999999996</v>
          </cell>
          <cell r="M117" t="str">
            <v>VG88003</v>
          </cell>
          <cell r="N117">
            <v>116</v>
          </cell>
          <cell r="O117" t="str">
            <v>DYNA PASIG</v>
          </cell>
          <cell r="P117" t="str">
            <v>NON-PHARMA</v>
          </cell>
          <cell r="Q117" t="str">
            <v>VG88003116</v>
          </cell>
        </row>
        <row r="118">
          <cell r="A118" t="str">
            <v>Dove Roll-On Ultimate White 25ml-24</v>
          </cell>
          <cell r="B118">
            <v>24</v>
          </cell>
          <cell r="C118">
            <v>51.800000000000004</v>
          </cell>
          <cell r="D118">
            <v>1243.2</v>
          </cell>
          <cell r="E118">
            <v>58.680000000000007</v>
          </cell>
          <cell r="F118">
            <v>1408.3200000000002</v>
          </cell>
          <cell r="G118">
            <v>69</v>
          </cell>
          <cell r="H118">
            <v>1656</v>
          </cell>
          <cell r="I118">
            <v>247.67999999999984</v>
          </cell>
          <cell r="J118">
            <v>0.17586912065439658</v>
          </cell>
          <cell r="K118">
            <v>165.12000000000012</v>
          </cell>
          <cell r="L118">
            <v>0.1328185328185329</v>
          </cell>
          <cell r="M118" t="str">
            <v>VG88003</v>
          </cell>
          <cell r="N118">
            <v>120</v>
          </cell>
          <cell r="O118" t="str">
            <v>DYNA PASIG</v>
          </cell>
          <cell r="P118" t="str">
            <v>NON-PHARMA</v>
          </cell>
          <cell r="Q118" t="str">
            <v>VG88003120</v>
          </cell>
        </row>
        <row r="119">
          <cell r="A119" t="str">
            <v>Birch Tree Frtfied w/FibroBoost 33g-72</v>
          </cell>
          <cell r="B119">
            <v>72</v>
          </cell>
          <cell r="C119">
            <v>7.71</v>
          </cell>
          <cell r="D119">
            <v>555.12</v>
          </cell>
          <cell r="E119">
            <v>8.1660000000000004</v>
          </cell>
          <cell r="F119">
            <v>587.952</v>
          </cell>
          <cell r="G119">
            <v>8.8500000000000014</v>
          </cell>
          <cell r="H119">
            <v>637.20000000000005</v>
          </cell>
          <cell r="I119">
            <v>49.248000000000047</v>
          </cell>
          <cell r="J119">
            <v>8.376193975018377E-2</v>
          </cell>
          <cell r="K119">
            <v>32.831999999999994</v>
          </cell>
          <cell r="L119">
            <v>5.9143968871595322E-2</v>
          </cell>
          <cell r="M119" t="str">
            <v>VG88003</v>
          </cell>
          <cell r="N119">
            <v>121</v>
          </cell>
          <cell r="O119" t="str">
            <v>DYNA PASIG</v>
          </cell>
          <cell r="P119" t="str">
            <v>NON-PHARMA</v>
          </cell>
          <cell r="Q119" t="str">
            <v>VG88003121</v>
          </cell>
        </row>
        <row r="120">
          <cell r="A120" t="str">
            <v>Axe R-On Dry Click 40ml-12</v>
          </cell>
          <cell r="B120">
            <v>12</v>
          </cell>
          <cell r="C120">
            <v>78.8</v>
          </cell>
          <cell r="D120">
            <v>945.59999999999991</v>
          </cell>
          <cell r="E120">
            <v>83.199999999999989</v>
          </cell>
          <cell r="F120">
            <v>998.39999999999986</v>
          </cell>
          <cell r="G120">
            <v>89.8</v>
          </cell>
          <cell r="H120">
            <v>1077.5999999999999</v>
          </cell>
          <cell r="I120">
            <v>79.200000000000045</v>
          </cell>
          <cell r="J120">
            <v>7.9326923076923128E-2</v>
          </cell>
          <cell r="K120">
            <v>52.799999999999955</v>
          </cell>
          <cell r="L120">
            <v>5.5837563451776609E-2</v>
          </cell>
          <cell r="M120" t="str">
            <v>VG88003</v>
          </cell>
          <cell r="N120">
            <v>122</v>
          </cell>
          <cell r="O120" t="str">
            <v>DYNA PASIG</v>
          </cell>
          <cell r="P120" t="str">
            <v>NON-PHARMA</v>
          </cell>
          <cell r="Q120" t="str">
            <v>VG88003122</v>
          </cell>
        </row>
        <row r="121">
          <cell r="A121" t="str">
            <v>Johnson Baby ShampooActiveFresh100ml-12</v>
          </cell>
          <cell r="B121">
            <v>12</v>
          </cell>
          <cell r="C121">
            <v>77.03</v>
          </cell>
          <cell r="D121">
            <v>924.36</v>
          </cell>
          <cell r="E121">
            <v>84.618000000000009</v>
          </cell>
          <cell r="F121">
            <v>1015.4160000000001</v>
          </cell>
          <cell r="G121">
            <v>96</v>
          </cell>
          <cell r="H121">
            <v>1152</v>
          </cell>
          <cell r="I121">
            <v>136.58399999999995</v>
          </cell>
          <cell r="J121">
            <v>0.13451038786073879</v>
          </cell>
          <cell r="K121">
            <v>91.05600000000004</v>
          </cell>
          <cell r="L121">
            <v>9.8507075165519972E-2</v>
          </cell>
          <cell r="M121" t="str">
            <v>VG88003</v>
          </cell>
          <cell r="N121">
            <v>123</v>
          </cell>
          <cell r="O121" t="str">
            <v>DYNA PASIG</v>
          </cell>
          <cell r="P121" t="str">
            <v>NON-PHARMA</v>
          </cell>
          <cell r="Q121" t="str">
            <v>VG88003123</v>
          </cell>
        </row>
        <row r="122">
          <cell r="A122" t="str">
            <v>Lampein Baby Comfort L 15s-12</v>
          </cell>
          <cell r="B122">
            <v>12</v>
          </cell>
          <cell r="C122">
            <v>89.558800000000005</v>
          </cell>
          <cell r="D122">
            <v>1074.7056</v>
          </cell>
          <cell r="E122">
            <v>99.735280000000003</v>
          </cell>
          <cell r="F122">
            <v>1196.8233600000001</v>
          </cell>
          <cell r="G122">
            <v>115</v>
          </cell>
          <cell r="H122">
            <v>1380</v>
          </cell>
          <cell r="I122">
            <v>183.17663999999991</v>
          </cell>
          <cell r="J122">
            <v>0.15305236020794238</v>
          </cell>
          <cell r="K122">
            <v>122.11776000000009</v>
          </cell>
          <cell r="L122">
            <v>0.11362903477938524</v>
          </cell>
          <cell r="M122" t="str">
            <v>VG88003</v>
          </cell>
          <cell r="N122">
            <v>124</v>
          </cell>
          <cell r="O122" t="str">
            <v>DYNA PASIG</v>
          </cell>
          <cell r="P122" t="str">
            <v>NON-PHARMA</v>
          </cell>
          <cell r="Q122" t="str">
            <v>VG88003124</v>
          </cell>
        </row>
        <row r="123">
          <cell r="A123" t="str">
            <v>Lampein Baby Comfort M 15s-12</v>
          </cell>
          <cell r="B123">
            <v>12</v>
          </cell>
          <cell r="C123">
            <v>82.001249999999999</v>
          </cell>
          <cell r="D123">
            <v>984.01499999999999</v>
          </cell>
          <cell r="E123">
            <v>87.200750000000014</v>
          </cell>
          <cell r="F123">
            <v>1046.4090000000001</v>
          </cell>
          <cell r="G123">
            <v>95</v>
          </cell>
          <cell r="H123">
            <v>1140</v>
          </cell>
          <cell r="I123">
            <v>93.590999999999894</v>
          </cell>
          <cell r="J123">
            <v>8.9440171099445714E-2</v>
          </cell>
          <cell r="K123">
            <v>62.394000000000119</v>
          </cell>
          <cell r="L123">
            <v>6.3407570006554906E-2</v>
          </cell>
          <cell r="M123" t="str">
            <v>VG88003</v>
          </cell>
          <cell r="N123">
            <v>125</v>
          </cell>
          <cell r="O123" t="str">
            <v>DYNA PASIG</v>
          </cell>
          <cell r="P123" t="str">
            <v>NON-PHARMA</v>
          </cell>
          <cell r="Q123" t="str">
            <v>VG88003125</v>
          </cell>
        </row>
        <row r="124">
          <cell r="A124" t="str">
            <v>Mogu-Mogu Coconut 320ml-24</v>
          </cell>
          <cell r="B124">
            <v>24</v>
          </cell>
          <cell r="C124">
            <v>39.89</v>
          </cell>
          <cell r="D124">
            <v>957.36</v>
          </cell>
          <cell r="E124">
            <v>43.933999999999997</v>
          </cell>
          <cell r="F124">
            <v>1054.4159999999999</v>
          </cell>
          <cell r="G124">
            <v>50</v>
          </cell>
          <cell r="H124">
            <v>1200</v>
          </cell>
          <cell r="I124">
            <v>145.58400000000006</v>
          </cell>
          <cell r="J124">
            <v>0.13807074247735246</v>
          </cell>
          <cell r="K124">
            <v>97.055999999999926</v>
          </cell>
          <cell r="L124">
            <v>0.10137879167711197</v>
          </cell>
          <cell r="M124" t="str">
            <v>VG88003</v>
          </cell>
          <cell r="N124">
            <v>126</v>
          </cell>
          <cell r="O124" t="str">
            <v>DYNA PASIG</v>
          </cell>
          <cell r="P124" t="str">
            <v>NON-PHARMA</v>
          </cell>
          <cell r="Q124" t="str">
            <v>VG88003126</v>
          </cell>
        </row>
        <row r="125">
          <cell r="A125" t="str">
            <v>Silka Green Papaya Soap 135g-12</v>
          </cell>
          <cell r="B125">
            <v>12</v>
          </cell>
          <cell r="C125">
            <v>41.88</v>
          </cell>
          <cell r="D125">
            <v>502.56</v>
          </cell>
          <cell r="E125">
            <v>45.128000000000007</v>
          </cell>
          <cell r="F125">
            <v>541.53600000000006</v>
          </cell>
          <cell r="G125">
            <v>50</v>
          </cell>
          <cell r="H125">
            <v>600</v>
          </cell>
          <cell r="I125">
            <v>58.463999999999942</v>
          </cell>
          <cell r="J125">
            <v>0.10795958163446186</v>
          </cell>
          <cell r="K125">
            <v>38.976000000000056</v>
          </cell>
          <cell r="L125">
            <v>7.7554918815663912E-2</v>
          </cell>
          <cell r="M125" t="str">
            <v>VG88003</v>
          </cell>
          <cell r="N125">
            <v>127</v>
          </cell>
          <cell r="O125" t="str">
            <v>DYNA PASIG</v>
          </cell>
          <cell r="P125" t="str">
            <v>NON-PHARMA</v>
          </cell>
          <cell r="Q125" t="str">
            <v>VG88003127</v>
          </cell>
        </row>
        <row r="126">
          <cell r="A126" t="str">
            <v>Similac Infant Formula 0-6 Mos 900g-1</v>
          </cell>
          <cell r="B126">
            <v>1</v>
          </cell>
          <cell r="C126">
            <v>1415.05</v>
          </cell>
          <cell r="D126">
            <v>1415.05</v>
          </cell>
          <cell r="E126">
            <v>1463.43</v>
          </cell>
          <cell r="F126">
            <v>1463.43</v>
          </cell>
          <cell r="G126">
            <v>1536</v>
          </cell>
          <cell r="H126">
            <v>1536</v>
          </cell>
          <cell r="I126">
            <v>72.569999999999936</v>
          </cell>
          <cell r="J126">
            <v>4.9588979315717138E-2</v>
          </cell>
          <cell r="K126">
            <v>48.380000000000109</v>
          </cell>
          <cell r="L126">
            <v>3.418960460761112E-2</v>
          </cell>
          <cell r="M126" t="str">
            <v>VG88003</v>
          </cell>
          <cell r="N126">
            <v>128</v>
          </cell>
          <cell r="O126" t="str">
            <v>DYNA PASIG</v>
          </cell>
          <cell r="P126" t="str">
            <v>NON-PHARMA</v>
          </cell>
          <cell r="Q126" t="str">
            <v>VG88003128</v>
          </cell>
        </row>
        <row r="127">
          <cell r="A127" t="str">
            <v>Uni Keratin GoldDetox Treatment 20G -36</v>
          </cell>
          <cell r="B127">
            <v>36</v>
          </cell>
          <cell r="C127">
            <v>6</v>
          </cell>
          <cell r="D127">
            <v>216</v>
          </cell>
          <cell r="E127">
            <v>6.6</v>
          </cell>
          <cell r="F127">
            <v>237.6</v>
          </cell>
          <cell r="G127">
            <v>7.5</v>
          </cell>
          <cell r="H127">
            <v>270</v>
          </cell>
          <cell r="I127">
            <v>32.400000000000006</v>
          </cell>
          <cell r="J127">
            <v>0.13636363636363638</v>
          </cell>
          <cell r="K127">
            <v>21.599999999999994</v>
          </cell>
          <cell r="L127">
            <v>9.9999999999999978E-2</v>
          </cell>
          <cell r="M127" t="str">
            <v>VG88003</v>
          </cell>
          <cell r="N127">
            <v>129</v>
          </cell>
          <cell r="O127" t="str">
            <v>DYNA PASIG</v>
          </cell>
          <cell r="P127" t="str">
            <v>NON-PHARMA</v>
          </cell>
          <cell r="Q127" t="str">
            <v>VG88003129</v>
          </cell>
        </row>
        <row r="128">
          <cell r="A128" t="str">
            <v>Dazz Dish Paste RefillBox(Lemon)200g-24</v>
          </cell>
          <cell r="B128">
            <v>24</v>
          </cell>
          <cell r="C128">
            <v>17.28</v>
          </cell>
          <cell r="D128">
            <v>414.72</v>
          </cell>
          <cell r="E128">
            <v>24.367999999999999</v>
          </cell>
          <cell r="F128">
            <v>584.83199999999999</v>
          </cell>
          <cell r="G128">
            <v>35</v>
          </cell>
          <cell r="H128">
            <v>840</v>
          </cell>
          <cell r="I128">
            <v>255.16800000000001</v>
          </cell>
          <cell r="J128">
            <v>0.43630991464215368</v>
          </cell>
          <cell r="K128">
            <v>170.11199999999997</v>
          </cell>
          <cell r="L128">
            <v>0.4101851851851851</v>
          </cell>
          <cell r="M128" t="str">
            <v>VG88003</v>
          </cell>
          <cell r="N128">
            <v>130</v>
          </cell>
          <cell r="O128" t="str">
            <v>DYNA PASIG</v>
          </cell>
          <cell r="P128" t="str">
            <v>NON-PHARMA</v>
          </cell>
          <cell r="Q128" t="str">
            <v>VG88003130</v>
          </cell>
        </row>
        <row r="129">
          <cell r="A129" t="str">
            <v>Shuta Green Tea Tissue 450 sheets Box 8s</v>
          </cell>
          <cell r="B129">
            <v>8</v>
          </cell>
          <cell r="C129">
            <v>30.90625</v>
          </cell>
          <cell r="D129">
            <v>247.25</v>
          </cell>
          <cell r="E129">
            <v>32.543750000000003</v>
          </cell>
          <cell r="F129">
            <v>260.35000000000002</v>
          </cell>
          <cell r="G129">
            <v>35</v>
          </cell>
          <cell r="H129">
            <v>280</v>
          </cell>
          <cell r="I129">
            <v>19.649999999999977</v>
          </cell>
          <cell r="J129">
            <v>7.5475321682350591E-2</v>
          </cell>
          <cell r="K129">
            <v>13.100000000000023</v>
          </cell>
          <cell r="L129">
            <v>5.2982810920121429E-2</v>
          </cell>
          <cell r="M129" t="str">
            <v>VG88003</v>
          </cell>
          <cell r="N129">
            <v>131</v>
          </cell>
          <cell r="O129" t="str">
            <v>DYNA PASIG</v>
          </cell>
          <cell r="P129" t="str">
            <v>NON-PHARMA</v>
          </cell>
          <cell r="Q129" t="str">
            <v>VG88003131</v>
          </cell>
        </row>
        <row r="130">
          <cell r="A130" t="str">
            <v>Shuta Green Tea Tissue Roll 10s</v>
          </cell>
          <cell r="B130">
            <v>10</v>
          </cell>
          <cell r="C130">
            <v>21.505000000000003</v>
          </cell>
          <cell r="D130">
            <v>215.05</v>
          </cell>
          <cell r="E130">
            <v>22.702999999999999</v>
          </cell>
          <cell r="F130">
            <v>227.03</v>
          </cell>
          <cell r="G130">
            <v>24.5</v>
          </cell>
          <cell r="H130">
            <v>245</v>
          </cell>
          <cell r="I130">
            <v>17.97</v>
          </cell>
          <cell r="J130">
            <v>7.9152534907280969E-2</v>
          </cell>
          <cell r="K130">
            <v>11.97999999999999</v>
          </cell>
          <cell r="L130">
            <v>5.5707974889560516E-2</v>
          </cell>
          <cell r="M130" t="str">
            <v>VG88003</v>
          </cell>
          <cell r="N130">
            <v>132</v>
          </cell>
          <cell r="O130" t="str">
            <v>DYNA PASIG</v>
          </cell>
          <cell r="P130" t="str">
            <v>NON-PHARMA</v>
          </cell>
          <cell r="Q130" t="str">
            <v>VG88003132</v>
          </cell>
        </row>
        <row r="131">
          <cell r="A131" t="str">
            <v>RDL Clarifying Toner 60ml-12</v>
          </cell>
          <cell r="B131">
            <v>12</v>
          </cell>
          <cell r="C131">
            <v>34.838999999999999</v>
          </cell>
          <cell r="D131">
            <v>418.06799999999998</v>
          </cell>
          <cell r="E131">
            <v>47.703399999999995</v>
          </cell>
          <cell r="F131">
            <v>572.44079999999997</v>
          </cell>
          <cell r="G131">
            <v>67</v>
          </cell>
          <cell r="H131">
            <v>804</v>
          </cell>
          <cell r="I131">
            <v>231.55920000000003</v>
          </cell>
          <cell r="J131">
            <v>0.40451204735930779</v>
          </cell>
          <cell r="K131">
            <v>154.37279999999998</v>
          </cell>
          <cell r="L131">
            <v>0.3692528488188524</v>
          </cell>
          <cell r="M131" t="str">
            <v>VG88003</v>
          </cell>
          <cell r="N131">
            <v>133</v>
          </cell>
          <cell r="O131" t="str">
            <v>DYNA PASIG</v>
          </cell>
          <cell r="P131" t="str">
            <v>NON-PHARMA</v>
          </cell>
          <cell r="Q131" t="str">
            <v>VG88003133</v>
          </cell>
        </row>
        <row r="132">
          <cell r="A132" t="str">
            <v>Betadine Wound Soln 120Ml</v>
          </cell>
          <cell r="B132">
            <v>1</v>
          </cell>
          <cell r="C132">
            <v>225.59</v>
          </cell>
          <cell r="D132">
            <v>225.59</v>
          </cell>
          <cell r="E132">
            <v>238.75399999999999</v>
          </cell>
          <cell r="F132">
            <v>238.75399999999999</v>
          </cell>
          <cell r="G132">
            <v>258.5</v>
          </cell>
          <cell r="H132">
            <v>258.5</v>
          </cell>
          <cell r="I132">
            <v>19.746000000000009</v>
          </cell>
          <cell r="J132">
            <v>8.2704373539291526E-2</v>
          </cell>
          <cell r="K132">
            <v>13.163999999999987</v>
          </cell>
          <cell r="L132">
            <v>5.8353650427767134E-2</v>
          </cell>
          <cell r="M132" t="str">
            <v>VG88003</v>
          </cell>
          <cell r="N132">
            <v>134</v>
          </cell>
          <cell r="O132" t="str">
            <v>DYNA PASIG</v>
          </cell>
          <cell r="P132" t="str">
            <v>NON-PHARMA</v>
          </cell>
          <cell r="Q132" t="str">
            <v>VG88003134</v>
          </cell>
        </row>
        <row r="133">
          <cell r="A133" t="str">
            <v>Betadine Wound Soln 15Ml-12</v>
          </cell>
          <cell r="B133">
            <v>12</v>
          </cell>
          <cell r="C133">
            <v>57.77</v>
          </cell>
          <cell r="D133">
            <v>693.24</v>
          </cell>
          <cell r="E133">
            <v>63.262</v>
          </cell>
          <cell r="F133">
            <v>759.14400000000001</v>
          </cell>
          <cell r="G133">
            <v>71.5</v>
          </cell>
          <cell r="H133">
            <v>858</v>
          </cell>
          <cell r="I133">
            <v>98.855999999999995</v>
          </cell>
          <cell r="J133">
            <v>0.13022035345072872</v>
          </cell>
          <cell r="K133">
            <v>65.903999999999996</v>
          </cell>
          <cell r="L133">
            <v>9.5066643586636662E-2</v>
          </cell>
          <cell r="M133" t="str">
            <v>VG88003</v>
          </cell>
          <cell r="N133">
            <v>135</v>
          </cell>
          <cell r="O133" t="str">
            <v>DYNA PASIG</v>
          </cell>
          <cell r="P133" t="str">
            <v>NON-PHARMA</v>
          </cell>
          <cell r="Q133" t="str">
            <v>VG88003135</v>
          </cell>
        </row>
        <row r="134">
          <cell r="A134" t="str">
            <v>Betadine Wound Soln 25Ml-12</v>
          </cell>
          <cell r="B134">
            <v>12</v>
          </cell>
          <cell r="C134">
            <v>78.13</v>
          </cell>
          <cell r="D134">
            <v>937.56</v>
          </cell>
          <cell r="E134">
            <v>83.477999999999994</v>
          </cell>
          <cell r="F134">
            <v>1001.736</v>
          </cell>
          <cell r="G134">
            <v>91.5</v>
          </cell>
          <cell r="H134">
            <v>1098</v>
          </cell>
          <cell r="I134">
            <v>96.26400000000001</v>
          </cell>
          <cell r="J134">
            <v>9.609717530367283E-2</v>
          </cell>
          <cell r="K134">
            <v>64.176000000000045</v>
          </cell>
          <cell r="L134">
            <v>6.8450019198771334E-2</v>
          </cell>
          <cell r="M134" t="str">
            <v>VG88003</v>
          </cell>
          <cell r="N134">
            <v>136</v>
          </cell>
          <cell r="O134" t="str">
            <v>DYNA PASIG</v>
          </cell>
          <cell r="P134" t="str">
            <v>NON-PHARMA</v>
          </cell>
          <cell r="Q134" t="str">
            <v>VG88003136</v>
          </cell>
        </row>
        <row r="135">
          <cell r="A135" t="str">
            <v>Betadine Wound Soln 7*5Ml-12</v>
          </cell>
          <cell r="B135">
            <v>12</v>
          </cell>
          <cell r="C135">
            <v>31.73</v>
          </cell>
          <cell r="D135">
            <v>380.76</v>
          </cell>
          <cell r="E135">
            <v>35.137999999999998</v>
          </cell>
          <cell r="F135">
            <v>421.65600000000001</v>
          </cell>
          <cell r="G135">
            <v>40.25</v>
          </cell>
          <cell r="H135">
            <v>483</v>
          </cell>
          <cell r="I135">
            <v>61.343999999999994</v>
          </cell>
          <cell r="J135">
            <v>0.14548352211281232</v>
          </cell>
          <cell r="K135">
            <v>40.896000000000015</v>
          </cell>
          <cell r="L135">
            <v>0.10740624015127644</v>
          </cell>
          <cell r="M135" t="str">
            <v>VG88003</v>
          </cell>
          <cell r="N135">
            <v>137</v>
          </cell>
          <cell r="O135" t="str">
            <v>DYNA PASIG</v>
          </cell>
          <cell r="P135" t="str">
            <v>NON-PHARMA</v>
          </cell>
          <cell r="Q135" t="str">
            <v>VG88003137</v>
          </cell>
        </row>
        <row r="136">
          <cell r="A136" t="str">
            <v>Crystalwhiteunderarmwhitening Spray 50Ml</v>
          </cell>
          <cell r="B136">
            <v>1</v>
          </cell>
          <cell r="C136">
            <v>118.15</v>
          </cell>
          <cell r="D136">
            <v>118.15</v>
          </cell>
          <cell r="E136">
            <v>126.49000000000001</v>
          </cell>
          <cell r="F136">
            <v>126.49000000000001</v>
          </cell>
          <cell r="G136">
            <v>139</v>
          </cell>
          <cell r="H136">
            <v>139</v>
          </cell>
          <cell r="I136">
            <v>12.509999999999991</v>
          </cell>
          <cell r="J136">
            <v>9.8901098901098827E-2</v>
          </cell>
          <cell r="K136">
            <v>8.3400000000000034</v>
          </cell>
          <cell r="L136">
            <v>7.0588235294117674E-2</v>
          </cell>
          <cell r="M136" t="str">
            <v>VG88003</v>
          </cell>
          <cell r="N136">
            <v>138</v>
          </cell>
          <cell r="O136" t="str">
            <v>DYNA PASIG</v>
          </cell>
          <cell r="P136" t="str">
            <v>NON-PHARMA</v>
          </cell>
          <cell r="Q136" t="str">
            <v>VG88003138</v>
          </cell>
        </row>
        <row r="137">
          <cell r="A137" t="str">
            <v>Erase Solution W- Kojic&amp;Collagen 7Ml</v>
          </cell>
          <cell r="B137">
            <v>1</v>
          </cell>
          <cell r="C137">
            <v>85.64</v>
          </cell>
          <cell r="D137">
            <v>85.64</v>
          </cell>
          <cell r="E137">
            <v>94.983999999999995</v>
          </cell>
          <cell r="F137">
            <v>94.983999999999995</v>
          </cell>
          <cell r="G137">
            <v>109</v>
          </cell>
          <cell r="H137">
            <v>109</v>
          </cell>
          <cell r="I137">
            <v>14.016000000000005</v>
          </cell>
          <cell r="J137">
            <v>0.14756169460119606</v>
          </cell>
          <cell r="K137">
            <v>9.3439999999999941</v>
          </cell>
          <cell r="L137">
            <v>0.10910789350770661</v>
          </cell>
          <cell r="M137" t="str">
            <v>VG88003</v>
          </cell>
          <cell r="N137">
            <v>139</v>
          </cell>
          <cell r="O137" t="str">
            <v>DYNA PASIG</v>
          </cell>
          <cell r="P137" t="str">
            <v>NON-PHARMA</v>
          </cell>
          <cell r="Q137" t="str">
            <v>VG88003139</v>
          </cell>
        </row>
        <row r="138">
          <cell r="A138" t="str">
            <v>Erasul Bar Soap 90G</v>
          </cell>
          <cell r="B138">
            <v>1</v>
          </cell>
          <cell r="C138">
            <v>139.59</v>
          </cell>
          <cell r="D138">
            <v>139.59</v>
          </cell>
          <cell r="E138">
            <v>156.25399999999999</v>
          </cell>
          <cell r="F138">
            <v>156.25399999999999</v>
          </cell>
          <cell r="G138">
            <v>181.25</v>
          </cell>
          <cell r="H138">
            <v>181.25</v>
          </cell>
          <cell r="I138">
            <v>24.996000000000009</v>
          </cell>
          <cell r="J138">
            <v>0.15997030476019822</v>
          </cell>
          <cell r="K138">
            <v>16.663999999999987</v>
          </cell>
          <cell r="L138">
            <v>0.11937817895264695</v>
          </cell>
          <cell r="M138" t="str">
            <v>VG88003</v>
          </cell>
          <cell r="N138">
            <v>140</v>
          </cell>
          <cell r="O138" t="str">
            <v>DYNA PASIG</v>
          </cell>
          <cell r="P138" t="str">
            <v>NON-PHARMA</v>
          </cell>
          <cell r="Q138" t="str">
            <v>VG88003140</v>
          </cell>
        </row>
        <row r="139">
          <cell r="A139" t="str">
            <v>Farlin Silicon Nipple 12S</v>
          </cell>
          <cell r="B139">
            <v>12</v>
          </cell>
          <cell r="C139">
            <v>21.607958333333332</v>
          </cell>
          <cell r="D139">
            <v>259.2955</v>
          </cell>
          <cell r="E139">
            <v>24.964775000000003</v>
          </cell>
          <cell r="F139">
            <v>299.57730000000004</v>
          </cell>
          <cell r="G139">
            <v>30</v>
          </cell>
          <cell r="H139">
            <v>360</v>
          </cell>
          <cell r="I139">
            <v>60.422699999999963</v>
          </cell>
          <cell r="J139">
            <v>0.20169318569864925</v>
          </cell>
          <cell r="K139">
            <v>40.281800000000032</v>
          </cell>
          <cell r="L139">
            <v>0.15535094130056259</v>
          </cell>
          <cell r="M139" t="str">
            <v>VG88003</v>
          </cell>
          <cell r="N139">
            <v>141</v>
          </cell>
          <cell r="O139" t="str">
            <v>DYNA PASIG</v>
          </cell>
          <cell r="P139" t="str">
            <v>NON-PHARMA</v>
          </cell>
          <cell r="Q139" t="str">
            <v>VG88003141</v>
          </cell>
        </row>
        <row r="140">
          <cell r="A140" t="str">
            <v>Hydrogen Peroxide 10V 60Ml (Danns)-12</v>
          </cell>
          <cell r="B140">
            <v>12</v>
          </cell>
          <cell r="C140">
            <v>8.3800000000000008</v>
          </cell>
          <cell r="D140">
            <v>100.56</v>
          </cell>
          <cell r="E140">
            <v>10.427999999999999</v>
          </cell>
          <cell r="F140">
            <v>125.136</v>
          </cell>
          <cell r="G140">
            <v>13.5</v>
          </cell>
          <cell r="H140">
            <v>162</v>
          </cell>
          <cell r="I140">
            <v>36.864000000000004</v>
          </cell>
          <cell r="J140">
            <v>0.29459148446490224</v>
          </cell>
          <cell r="K140">
            <v>24.575999999999993</v>
          </cell>
          <cell r="L140">
            <v>0.24439140811455839</v>
          </cell>
          <cell r="M140" t="str">
            <v>VG88003</v>
          </cell>
          <cell r="N140">
            <v>142</v>
          </cell>
          <cell r="O140" t="str">
            <v>DYNA PASIG</v>
          </cell>
          <cell r="P140" t="str">
            <v>NON-PHARMA</v>
          </cell>
          <cell r="Q140" t="str">
            <v>VG88003142</v>
          </cell>
        </row>
        <row r="141">
          <cell r="A141" t="str">
            <v>Hydrogen Peroxide 10V 60Ml (J*Cheme)-12</v>
          </cell>
          <cell r="B141">
            <v>12</v>
          </cell>
          <cell r="C141">
            <v>14.33</v>
          </cell>
          <cell r="D141">
            <v>171.96</v>
          </cell>
          <cell r="E141">
            <v>15.798</v>
          </cell>
          <cell r="F141">
            <v>189.57599999999999</v>
          </cell>
          <cell r="G141">
            <v>18</v>
          </cell>
          <cell r="H141">
            <v>216</v>
          </cell>
          <cell r="I141">
            <v>26.424000000000007</v>
          </cell>
          <cell r="J141">
            <v>0.13938473224458797</v>
          </cell>
          <cell r="K141">
            <v>17.615999999999985</v>
          </cell>
          <cell r="L141">
            <v>0.10244242847173753</v>
          </cell>
          <cell r="M141" t="str">
            <v>VG88003</v>
          </cell>
          <cell r="N141">
            <v>143</v>
          </cell>
          <cell r="O141" t="str">
            <v>DYNA PASIG</v>
          </cell>
          <cell r="P141" t="str">
            <v>NON-PHARMA</v>
          </cell>
          <cell r="Q141" t="str">
            <v>VG88003143</v>
          </cell>
        </row>
        <row r="142">
          <cell r="A142" t="str">
            <v>Kojiesan Lightening Soap 65G 3S-12</v>
          </cell>
          <cell r="B142">
            <v>12</v>
          </cell>
          <cell r="C142">
            <v>69.3</v>
          </cell>
          <cell r="D142">
            <v>831.6</v>
          </cell>
          <cell r="E142">
            <v>75.98</v>
          </cell>
          <cell r="F142">
            <v>911.76</v>
          </cell>
          <cell r="G142">
            <v>86</v>
          </cell>
          <cell r="H142">
            <v>1032</v>
          </cell>
          <cell r="I142">
            <v>120.24000000000001</v>
          </cell>
          <cell r="J142">
            <v>0.13187680968675969</v>
          </cell>
          <cell r="K142">
            <v>80.159999999999968</v>
          </cell>
          <cell r="L142">
            <v>9.6392496392496349E-2</v>
          </cell>
          <cell r="M142" t="str">
            <v>VG88003</v>
          </cell>
          <cell r="N142">
            <v>144</v>
          </cell>
          <cell r="O142" t="str">
            <v>DYNA PASIG</v>
          </cell>
          <cell r="P142" t="str">
            <v>NON-PHARMA</v>
          </cell>
          <cell r="Q142" t="str">
            <v>VG88003144</v>
          </cell>
        </row>
        <row r="143">
          <cell r="A143" t="str">
            <v>Lysol Dc Pine Scent 150Ml</v>
          </cell>
          <cell r="B143">
            <v>1</v>
          </cell>
          <cell r="C143">
            <v>136.68</v>
          </cell>
          <cell r="D143">
            <v>136.68</v>
          </cell>
          <cell r="E143">
            <v>145.608</v>
          </cell>
          <cell r="F143">
            <v>145.608</v>
          </cell>
          <cell r="G143">
            <v>159</v>
          </cell>
          <cell r="H143">
            <v>159</v>
          </cell>
          <cell r="I143">
            <v>13.391999999999996</v>
          </cell>
          <cell r="J143">
            <v>9.1972968518213252E-2</v>
          </cell>
          <cell r="K143">
            <v>8.9279999999999973</v>
          </cell>
          <cell r="L143">
            <v>6.5320456540825259E-2</v>
          </cell>
          <cell r="M143" t="str">
            <v>VG88003</v>
          </cell>
          <cell r="N143">
            <v>145</v>
          </cell>
          <cell r="O143" t="str">
            <v>DYNA PASIG</v>
          </cell>
          <cell r="P143" t="str">
            <v>NON-PHARMA</v>
          </cell>
          <cell r="Q143" t="str">
            <v>VG88003145</v>
          </cell>
        </row>
        <row r="144">
          <cell r="A144" t="str">
            <v>Lysol Ds Crisp Berry 170G</v>
          </cell>
          <cell r="B144">
            <v>1</v>
          </cell>
          <cell r="C144">
            <v>207.23</v>
          </cell>
          <cell r="D144">
            <v>207.23</v>
          </cell>
          <cell r="E144">
            <v>227.13800000000001</v>
          </cell>
          <cell r="F144">
            <v>227.13800000000001</v>
          </cell>
          <cell r="G144">
            <v>257</v>
          </cell>
          <cell r="H144">
            <v>257</v>
          </cell>
          <cell r="I144">
            <v>29.861999999999995</v>
          </cell>
          <cell r="J144">
            <v>0.13147073585221317</v>
          </cell>
          <cell r="K144">
            <v>19.908000000000015</v>
          </cell>
          <cell r="L144">
            <v>9.6067171741543292E-2</v>
          </cell>
          <cell r="M144" t="str">
            <v>VG88003</v>
          </cell>
          <cell r="N144">
            <v>146</v>
          </cell>
          <cell r="O144" t="str">
            <v>DYNA PASIG</v>
          </cell>
          <cell r="P144" t="str">
            <v>NON-PHARMA</v>
          </cell>
          <cell r="Q144" t="str">
            <v>VG88003146</v>
          </cell>
        </row>
        <row r="145">
          <cell r="A145" t="str">
            <v>Lysol Ds Crisp Linen 170G</v>
          </cell>
          <cell r="B145">
            <v>1</v>
          </cell>
          <cell r="C145">
            <v>207.23</v>
          </cell>
          <cell r="D145">
            <v>207.23</v>
          </cell>
          <cell r="E145">
            <v>227.13800000000001</v>
          </cell>
          <cell r="F145">
            <v>227.13800000000001</v>
          </cell>
          <cell r="G145">
            <v>257</v>
          </cell>
          <cell r="H145">
            <v>257</v>
          </cell>
          <cell r="I145">
            <v>29.861999999999995</v>
          </cell>
          <cell r="J145">
            <v>0.13147073585221317</v>
          </cell>
          <cell r="K145">
            <v>19.908000000000015</v>
          </cell>
          <cell r="L145">
            <v>9.6067171741543292E-2</v>
          </cell>
          <cell r="M145" t="str">
            <v>VG88003</v>
          </cell>
          <cell r="N145">
            <v>147</v>
          </cell>
          <cell r="O145" t="str">
            <v>DYNA PASIG</v>
          </cell>
          <cell r="P145" t="str">
            <v>NON-PHARMA</v>
          </cell>
          <cell r="Q145" t="str">
            <v>VG88003147</v>
          </cell>
        </row>
        <row r="146">
          <cell r="A146" t="str">
            <v>Lysol Ds Early Morning Breeze 170G</v>
          </cell>
          <cell r="B146">
            <v>1</v>
          </cell>
          <cell r="C146">
            <v>207.23</v>
          </cell>
          <cell r="D146">
            <v>207.23</v>
          </cell>
          <cell r="E146">
            <v>227.13800000000001</v>
          </cell>
          <cell r="F146">
            <v>227.13800000000001</v>
          </cell>
          <cell r="G146">
            <v>257</v>
          </cell>
          <cell r="H146">
            <v>257</v>
          </cell>
          <cell r="I146">
            <v>29.861999999999995</v>
          </cell>
          <cell r="J146">
            <v>0.13147073585221317</v>
          </cell>
          <cell r="K146">
            <v>19.908000000000015</v>
          </cell>
          <cell r="L146">
            <v>9.6067171741543292E-2</v>
          </cell>
          <cell r="M146" t="str">
            <v>VG88003</v>
          </cell>
          <cell r="N146">
            <v>148</v>
          </cell>
          <cell r="O146" t="str">
            <v>DYNA PASIG</v>
          </cell>
          <cell r="P146" t="str">
            <v>NON-PHARMA</v>
          </cell>
          <cell r="Q146" t="str">
            <v>VG88003148</v>
          </cell>
        </row>
        <row r="147">
          <cell r="A147" t="str">
            <v>Mediplast Bantam Plaster 100S</v>
          </cell>
          <cell r="B147">
            <v>100</v>
          </cell>
          <cell r="C147">
            <v>1.2098</v>
          </cell>
          <cell r="D147">
            <v>120.98</v>
          </cell>
          <cell r="E147">
            <v>1.4658799999999998</v>
          </cell>
          <cell r="F147">
            <v>146.58799999999999</v>
          </cell>
          <cell r="G147">
            <v>1.85</v>
          </cell>
          <cell r="H147">
            <v>185</v>
          </cell>
          <cell r="I147">
            <v>38.412000000000006</v>
          </cell>
          <cell r="J147">
            <v>0.26204054902174806</v>
          </cell>
          <cell r="K147">
            <v>25.60799999999999</v>
          </cell>
          <cell r="L147">
            <v>0.21167135063646875</v>
          </cell>
          <cell r="M147" t="str">
            <v>VG88003</v>
          </cell>
          <cell r="N147">
            <v>149</v>
          </cell>
          <cell r="O147" t="str">
            <v>DYNA PASIG</v>
          </cell>
          <cell r="P147" t="str">
            <v>NON-PHARMA</v>
          </cell>
          <cell r="Q147" t="str">
            <v>VG88003149</v>
          </cell>
        </row>
        <row r="148">
          <cell r="A148" t="str">
            <v>Mediplast Corn Plaster 6s</v>
          </cell>
          <cell r="B148">
            <v>1</v>
          </cell>
          <cell r="C148">
            <v>105.57</v>
          </cell>
          <cell r="D148">
            <v>105.57</v>
          </cell>
          <cell r="E148">
            <v>111.94199999999999</v>
          </cell>
          <cell r="F148">
            <v>111.94199999999999</v>
          </cell>
          <cell r="G148">
            <v>121.5</v>
          </cell>
          <cell r="H148">
            <v>121.5</v>
          </cell>
          <cell r="I148">
            <v>9.5580000000000069</v>
          </cell>
          <cell r="J148">
            <v>8.5383502170767067E-2</v>
          </cell>
          <cell r="K148">
            <v>6.3719999999999999</v>
          </cell>
          <cell r="L148">
            <v>6.0358056265984658E-2</v>
          </cell>
          <cell r="M148" t="str">
            <v>VG88003</v>
          </cell>
          <cell r="N148">
            <v>150</v>
          </cell>
          <cell r="O148" t="str">
            <v>DYNA PASIG</v>
          </cell>
          <cell r="P148" t="str">
            <v>NON-PHARMA</v>
          </cell>
          <cell r="Q148" t="str">
            <v>VG88003150</v>
          </cell>
        </row>
        <row r="149">
          <cell r="A149" t="str">
            <v>Micropore Carded Pack 12Mmx2*5M-12</v>
          </cell>
          <cell r="B149">
            <v>12</v>
          </cell>
          <cell r="C149">
            <v>21.27</v>
          </cell>
          <cell r="D149">
            <v>255.24</v>
          </cell>
          <cell r="E149">
            <v>25.388999999999999</v>
          </cell>
          <cell r="F149">
            <v>304.66800000000001</v>
          </cell>
          <cell r="G149">
            <v>35</v>
          </cell>
          <cell r="H149">
            <v>420</v>
          </cell>
          <cell r="I149">
            <v>115.33199999999999</v>
          </cell>
          <cell r="J149">
            <v>0.3785497656465398</v>
          </cell>
          <cell r="K149">
            <v>49.427999999999997</v>
          </cell>
          <cell r="L149">
            <v>0.19365303244005641</v>
          </cell>
          <cell r="M149" t="str">
            <v>VG88003</v>
          </cell>
          <cell r="N149">
            <v>151</v>
          </cell>
          <cell r="O149" t="str">
            <v>DYNA PASIG</v>
          </cell>
          <cell r="P149" t="str">
            <v>NON-PHARMA</v>
          </cell>
          <cell r="Q149" t="str">
            <v>VG88003151</v>
          </cell>
        </row>
        <row r="150">
          <cell r="A150" t="str">
            <v>Myra Classic Moist Hand&amp;Body Lot200Ml-12</v>
          </cell>
          <cell r="B150">
            <v>12</v>
          </cell>
          <cell r="C150">
            <v>116.39999999999999</v>
          </cell>
          <cell r="D150">
            <v>1396.8</v>
          </cell>
          <cell r="E150">
            <v>127.44</v>
          </cell>
          <cell r="F150">
            <v>1529.28</v>
          </cell>
          <cell r="G150">
            <v>144</v>
          </cell>
          <cell r="H150">
            <v>1728</v>
          </cell>
          <cell r="I150">
            <v>198.72000000000003</v>
          </cell>
          <cell r="J150">
            <v>0.12994350282485878</v>
          </cell>
          <cell r="K150">
            <v>132.48000000000002</v>
          </cell>
          <cell r="L150">
            <v>9.4845360824742278E-2</v>
          </cell>
          <cell r="M150" t="str">
            <v>VG88003</v>
          </cell>
          <cell r="N150">
            <v>152</v>
          </cell>
          <cell r="O150" t="str">
            <v>DYNA PASIG</v>
          </cell>
          <cell r="P150" t="str">
            <v>NON-PHARMA</v>
          </cell>
          <cell r="Q150" t="str">
            <v>VG88003152</v>
          </cell>
        </row>
        <row r="151">
          <cell r="A151" t="str">
            <v>Pau Liniment 30Ml-12</v>
          </cell>
          <cell r="B151">
            <v>12</v>
          </cell>
          <cell r="C151">
            <v>70.2</v>
          </cell>
          <cell r="D151">
            <v>842.4</v>
          </cell>
          <cell r="E151">
            <v>76.11999999999999</v>
          </cell>
          <cell r="F151">
            <v>913.43999999999994</v>
          </cell>
          <cell r="G151">
            <v>85</v>
          </cell>
          <cell r="H151">
            <v>1020</v>
          </cell>
          <cell r="I151">
            <v>106.56000000000006</v>
          </cell>
          <cell r="J151">
            <v>0.11665790856542309</v>
          </cell>
          <cell r="K151">
            <v>71.039999999999964</v>
          </cell>
          <cell r="L151">
            <v>8.433048433048429E-2</v>
          </cell>
          <cell r="M151" t="str">
            <v>VG88003</v>
          </cell>
          <cell r="N151">
            <v>153</v>
          </cell>
          <cell r="O151" t="str">
            <v>DYNA PASIG</v>
          </cell>
          <cell r="P151" t="str">
            <v>NON-PHARMA</v>
          </cell>
          <cell r="Q151" t="str">
            <v>VG88003153</v>
          </cell>
        </row>
        <row r="152">
          <cell r="A152" t="str">
            <v>Petroleum Jelly 20G (J*Cheme)-12</v>
          </cell>
          <cell r="B152">
            <v>12</v>
          </cell>
          <cell r="C152">
            <v>31.5</v>
          </cell>
          <cell r="D152">
            <v>378</v>
          </cell>
          <cell r="E152">
            <v>33.300000000000004</v>
          </cell>
          <cell r="F152">
            <v>399.6</v>
          </cell>
          <cell r="G152">
            <v>36</v>
          </cell>
          <cell r="H152">
            <v>432</v>
          </cell>
          <cell r="I152">
            <v>32.399999999999977</v>
          </cell>
          <cell r="J152">
            <v>8.1081081081081016E-2</v>
          </cell>
          <cell r="K152">
            <v>21.600000000000023</v>
          </cell>
          <cell r="L152">
            <v>5.7142857142857204E-2</v>
          </cell>
          <cell r="M152" t="str">
            <v>VG88003</v>
          </cell>
          <cell r="N152">
            <v>154</v>
          </cell>
          <cell r="O152" t="str">
            <v>DYNA PASIG</v>
          </cell>
          <cell r="P152" t="str">
            <v>NON-PHARMA</v>
          </cell>
          <cell r="Q152" t="str">
            <v>VG88003154</v>
          </cell>
        </row>
        <row r="153">
          <cell r="A153" t="str">
            <v>Polident Denture Adhesive Cream 20G-12</v>
          </cell>
          <cell r="B153">
            <v>12</v>
          </cell>
          <cell r="C153">
            <v>124.7</v>
          </cell>
          <cell r="D153">
            <v>1496.4</v>
          </cell>
          <cell r="E153">
            <v>139.22</v>
          </cell>
          <cell r="F153">
            <v>1670.64</v>
          </cell>
          <cell r="G153">
            <v>161</v>
          </cell>
          <cell r="H153">
            <v>1932</v>
          </cell>
          <cell r="I153">
            <v>261.3599999999999</v>
          </cell>
          <cell r="J153">
            <v>0.15644303979313309</v>
          </cell>
          <cell r="K153">
            <v>174.24</v>
          </cell>
          <cell r="L153">
            <v>0.11643945469125902</v>
          </cell>
          <cell r="M153" t="str">
            <v>VG88003</v>
          </cell>
          <cell r="N153">
            <v>155</v>
          </cell>
          <cell r="O153" t="str">
            <v>DYNA PASIG</v>
          </cell>
          <cell r="P153" t="str">
            <v>NON-PHARMA</v>
          </cell>
          <cell r="Q153" t="str">
            <v>VG88003155</v>
          </cell>
        </row>
        <row r="154">
          <cell r="A154" t="str">
            <v>Polident Denture Adhesive Cream 40G-12</v>
          </cell>
          <cell r="B154">
            <v>12</v>
          </cell>
          <cell r="C154">
            <v>224.44000000000003</v>
          </cell>
          <cell r="D154">
            <v>2693.28</v>
          </cell>
          <cell r="E154">
            <v>240.26400000000001</v>
          </cell>
          <cell r="F154">
            <v>2883.1680000000001</v>
          </cell>
          <cell r="G154">
            <v>264</v>
          </cell>
          <cell r="H154">
            <v>3168</v>
          </cell>
          <cell r="I154">
            <v>284.83199999999988</v>
          </cell>
          <cell r="J154">
            <v>9.8791329537508701E-2</v>
          </cell>
          <cell r="K154">
            <v>189.88799999999992</v>
          </cell>
          <cell r="L154">
            <v>7.0504366423097459E-2</v>
          </cell>
          <cell r="M154" t="str">
            <v>VG88003</v>
          </cell>
          <cell r="N154">
            <v>156</v>
          </cell>
          <cell r="O154" t="str">
            <v>DYNA PASIG</v>
          </cell>
          <cell r="P154" t="str">
            <v>NON-PHARMA</v>
          </cell>
          <cell r="Q154" t="str">
            <v>VG88003156</v>
          </cell>
        </row>
        <row r="155">
          <cell r="A155" t="str">
            <v>Polident Flavour Freeadhesivecream20G-12</v>
          </cell>
          <cell r="B155">
            <v>12</v>
          </cell>
          <cell r="C155">
            <v>122.25</v>
          </cell>
          <cell r="D155">
            <v>1467</v>
          </cell>
          <cell r="E155">
            <v>137.75</v>
          </cell>
          <cell r="F155">
            <v>1653</v>
          </cell>
          <cell r="G155">
            <v>161</v>
          </cell>
          <cell r="H155">
            <v>1932</v>
          </cell>
          <cell r="I155">
            <v>279</v>
          </cell>
          <cell r="J155">
            <v>0.16878402903811252</v>
          </cell>
          <cell r="K155">
            <v>186</v>
          </cell>
          <cell r="L155">
            <v>0.12678936605316973</v>
          </cell>
          <cell r="M155" t="str">
            <v>VG88003</v>
          </cell>
          <cell r="N155">
            <v>157</v>
          </cell>
          <cell r="O155" t="str">
            <v>DYNA PASIG</v>
          </cell>
          <cell r="P155" t="str">
            <v>NON-PHARMA</v>
          </cell>
          <cell r="Q155" t="str">
            <v>VG88003157</v>
          </cell>
        </row>
        <row r="156">
          <cell r="A156" t="str">
            <v>Povidone Iodine 10% Solution 60Ml (Danns)-12</v>
          </cell>
          <cell r="B156">
            <v>12</v>
          </cell>
          <cell r="C156">
            <v>21.75</v>
          </cell>
          <cell r="D156">
            <v>261</v>
          </cell>
          <cell r="E156">
            <v>35.050000000000004</v>
          </cell>
          <cell r="F156">
            <v>420.6</v>
          </cell>
          <cell r="G156">
            <v>55</v>
          </cell>
          <cell r="H156">
            <v>660</v>
          </cell>
          <cell r="I156">
            <v>239.39999999999998</v>
          </cell>
          <cell r="J156">
            <v>0.56918687589158334</v>
          </cell>
          <cell r="K156">
            <v>159.60000000000002</v>
          </cell>
          <cell r="L156">
            <v>0.61149425287356329</v>
          </cell>
          <cell r="M156" t="str">
            <v>VG88003</v>
          </cell>
          <cell r="N156">
            <v>158</v>
          </cell>
          <cell r="O156" t="str">
            <v>DYNA PASIG</v>
          </cell>
          <cell r="P156" t="str">
            <v>NON-PHARMA</v>
          </cell>
          <cell r="Q156" t="str">
            <v>VG88003158</v>
          </cell>
        </row>
        <row r="157">
          <cell r="A157" t="str">
            <v>Pyodontyl Plus F Toothpaste 100G</v>
          </cell>
          <cell r="B157">
            <v>1</v>
          </cell>
          <cell r="C157">
            <v>201</v>
          </cell>
          <cell r="D157">
            <v>201</v>
          </cell>
          <cell r="E157">
            <v>211</v>
          </cell>
          <cell r="F157">
            <v>211</v>
          </cell>
          <cell r="G157">
            <v>226</v>
          </cell>
          <cell r="H157">
            <v>226</v>
          </cell>
          <cell r="I157">
            <v>15</v>
          </cell>
          <cell r="J157">
            <v>7.1090047393364927E-2</v>
          </cell>
          <cell r="K157">
            <v>10</v>
          </cell>
          <cell r="L157">
            <v>4.975124378109453E-2</v>
          </cell>
          <cell r="M157" t="str">
            <v>VG88003</v>
          </cell>
          <cell r="N157">
            <v>159</v>
          </cell>
          <cell r="O157" t="str">
            <v>DYNA PASIG</v>
          </cell>
          <cell r="P157" t="str">
            <v>NON-PHARMA</v>
          </cell>
          <cell r="Q157" t="str">
            <v>VG88003159</v>
          </cell>
        </row>
        <row r="158">
          <cell r="A158" t="str">
            <v>Pyodontyl Plus F Toothpaste 160G</v>
          </cell>
          <cell r="B158">
            <v>1</v>
          </cell>
          <cell r="C158">
            <v>245.55</v>
          </cell>
          <cell r="D158">
            <v>245.55</v>
          </cell>
          <cell r="E158">
            <v>257.33</v>
          </cell>
          <cell r="F158">
            <v>257.33</v>
          </cell>
          <cell r="G158">
            <v>275</v>
          </cell>
          <cell r="H158">
            <v>275</v>
          </cell>
          <cell r="I158">
            <v>17.670000000000016</v>
          </cell>
          <cell r="J158">
            <v>6.8666692573738072E-2</v>
          </cell>
          <cell r="K158">
            <v>11.779999999999973</v>
          </cell>
          <cell r="L158">
            <v>4.7973936061901742E-2</v>
          </cell>
          <cell r="M158" t="str">
            <v>VG88003</v>
          </cell>
          <cell r="N158">
            <v>160</v>
          </cell>
          <cell r="O158" t="str">
            <v>DYNA PASIG</v>
          </cell>
          <cell r="P158" t="str">
            <v>NON-PHARMA</v>
          </cell>
          <cell r="Q158" t="str">
            <v>VG88003160</v>
          </cell>
        </row>
        <row r="159">
          <cell r="A159" t="str">
            <v>Rdl Papaya Soap 135G</v>
          </cell>
          <cell r="B159">
            <v>1</v>
          </cell>
          <cell r="C159">
            <v>37.24</v>
          </cell>
          <cell r="D159">
            <v>37.24</v>
          </cell>
          <cell r="E159">
            <v>41.744</v>
          </cell>
          <cell r="F159">
            <v>41.744</v>
          </cell>
          <cell r="G159">
            <v>48.5</v>
          </cell>
          <cell r="H159">
            <v>48.5</v>
          </cell>
          <cell r="I159">
            <v>6.7560000000000002</v>
          </cell>
          <cell r="J159">
            <v>0.16184361824453813</v>
          </cell>
          <cell r="K159">
            <v>4.5039999999999978</v>
          </cell>
          <cell r="L159">
            <v>0.12094522019334043</v>
          </cell>
          <cell r="M159" t="str">
            <v>VG88003</v>
          </cell>
          <cell r="N159">
            <v>161</v>
          </cell>
          <cell r="O159" t="str">
            <v>DYNA PASIG</v>
          </cell>
          <cell r="P159" t="str">
            <v>NON-PHARMA</v>
          </cell>
          <cell r="Q159" t="str">
            <v>VG88003161</v>
          </cell>
        </row>
        <row r="160">
          <cell r="A160" t="str">
            <v>Sanitary Balm 20G-12S</v>
          </cell>
          <cell r="B160">
            <v>12</v>
          </cell>
          <cell r="C160">
            <v>27.5</v>
          </cell>
          <cell r="D160">
            <v>330</v>
          </cell>
          <cell r="E160">
            <v>34.5</v>
          </cell>
          <cell r="F160">
            <v>414</v>
          </cell>
          <cell r="G160">
            <v>45</v>
          </cell>
          <cell r="H160">
            <v>540</v>
          </cell>
          <cell r="I160">
            <v>126</v>
          </cell>
          <cell r="J160">
            <v>0.30434782608695654</v>
          </cell>
          <cell r="K160">
            <v>84</v>
          </cell>
          <cell r="L160">
            <v>0.25454545454545452</v>
          </cell>
          <cell r="M160" t="str">
            <v>VG88003</v>
          </cell>
          <cell r="N160">
            <v>162</v>
          </cell>
          <cell r="O160" t="str">
            <v>DYNA PASIG</v>
          </cell>
          <cell r="P160" t="str">
            <v>NON-PHARMA</v>
          </cell>
          <cell r="Q160" t="str">
            <v>VG88003162</v>
          </cell>
        </row>
        <row r="161">
          <cell r="A161" t="str">
            <v>Sanitary Balm 32G-12S</v>
          </cell>
          <cell r="B161">
            <v>12</v>
          </cell>
          <cell r="C161">
            <v>39.58</v>
          </cell>
          <cell r="D161">
            <v>474.96</v>
          </cell>
          <cell r="E161">
            <v>44.747999999999998</v>
          </cell>
          <cell r="F161">
            <v>536.976</v>
          </cell>
          <cell r="G161">
            <v>52.5</v>
          </cell>
          <cell r="H161">
            <v>630</v>
          </cell>
          <cell r="I161">
            <v>93.024000000000001</v>
          </cell>
          <cell r="J161">
            <v>0.17323679270581926</v>
          </cell>
          <cell r="K161">
            <v>62.01600000000002</v>
          </cell>
          <cell r="L161">
            <v>0.13057099545224865</v>
          </cell>
          <cell r="M161" t="str">
            <v>VG88003</v>
          </cell>
          <cell r="N161">
            <v>163</v>
          </cell>
          <cell r="O161" t="str">
            <v>DYNA PASIG</v>
          </cell>
          <cell r="P161" t="str">
            <v>NON-PHARMA</v>
          </cell>
          <cell r="Q161" t="str">
            <v>VG88003163</v>
          </cell>
        </row>
        <row r="162">
          <cell r="A162" t="str">
            <v>Sanitary Green Balm 32G-6</v>
          </cell>
          <cell r="B162">
            <v>6</v>
          </cell>
          <cell r="C162">
            <v>57.080000000000005</v>
          </cell>
          <cell r="D162">
            <v>342.48</v>
          </cell>
          <cell r="E162">
            <v>59.448</v>
          </cell>
          <cell r="F162">
            <v>356.68799999999999</v>
          </cell>
          <cell r="G162">
            <v>63</v>
          </cell>
          <cell r="H162">
            <v>378</v>
          </cell>
          <cell r="I162">
            <v>21.312000000000012</v>
          </cell>
          <cell r="J162">
            <v>5.974969721437226E-2</v>
          </cell>
          <cell r="K162">
            <v>14.20799999999997</v>
          </cell>
          <cell r="L162">
            <v>4.1485634197617291E-2</v>
          </cell>
          <cell r="M162" t="str">
            <v>VG88003</v>
          </cell>
          <cell r="N162">
            <v>164</v>
          </cell>
          <cell r="O162" t="str">
            <v>DYNA PASIG</v>
          </cell>
          <cell r="P162" t="str">
            <v>NON-PHARMA</v>
          </cell>
          <cell r="Q162" t="str">
            <v>VG88003164</v>
          </cell>
        </row>
        <row r="163">
          <cell r="A163" t="str">
            <v>Scalpex Shampoo 60Ml</v>
          </cell>
          <cell r="B163">
            <v>1</v>
          </cell>
          <cell r="C163">
            <v>295.2</v>
          </cell>
          <cell r="D163">
            <v>295.2</v>
          </cell>
          <cell r="E163">
            <v>308.32</v>
          </cell>
          <cell r="F163">
            <v>308.32</v>
          </cell>
          <cell r="G163">
            <v>328</v>
          </cell>
          <cell r="H163">
            <v>328</v>
          </cell>
          <cell r="I163">
            <v>19.680000000000007</v>
          </cell>
          <cell r="J163">
            <v>6.3829787234042576E-2</v>
          </cell>
          <cell r="K163">
            <v>13.120000000000005</v>
          </cell>
          <cell r="L163">
            <v>4.444444444444446E-2</v>
          </cell>
          <cell r="M163" t="str">
            <v>VG88003</v>
          </cell>
          <cell r="N163">
            <v>165</v>
          </cell>
          <cell r="O163" t="str">
            <v>DYNA PASIG</v>
          </cell>
          <cell r="P163" t="str">
            <v>NON-PHARMA</v>
          </cell>
          <cell r="Q163" t="str">
            <v>VG88003165</v>
          </cell>
        </row>
        <row r="164">
          <cell r="A164" t="str">
            <v>Tender Care Soap Classic 80G</v>
          </cell>
          <cell r="B164">
            <v>1</v>
          </cell>
          <cell r="C164">
            <v>26.37</v>
          </cell>
          <cell r="D164">
            <v>26.37</v>
          </cell>
          <cell r="E164">
            <v>29.222000000000001</v>
          </cell>
          <cell r="F164">
            <v>29.222000000000001</v>
          </cell>
          <cell r="G164">
            <v>33.5</v>
          </cell>
          <cell r="H164">
            <v>33.5</v>
          </cell>
          <cell r="I164">
            <v>4.2779999999999987</v>
          </cell>
          <cell r="J164">
            <v>0.14639655054411055</v>
          </cell>
          <cell r="K164">
            <v>2.8520000000000003</v>
          </cell>
          <cell r="L164">
            <v>0.10815320439893819</v>
          </cell>
          <cell r="M164" t="str">
            <v>VG88003</v>
          </cell>
          <cell r="N164">
            <v>176</v>
          </cell>
          <cell r="O164" t="str">
            <v>DYNA PASIG</v>
          </cell>
          <cell r="P164" t="str">
            <v>NON-PHARMA</v>
          </cell>
          <cell r="Q164" t="str">
            <v>VG88003176</v>
          </cell>
        </row>
        <row r="165">
          <cell r="A165" t="str">
            <v>Acne Care Soap-12</v>
          </cell>
          <cell r="B165">
            <v>12</v>
          </cell>
          <cell r="C165">
            <v>134.1</v>
          </cell>
          <cell r="D165">
            <v>1609.1999999999998</v>
          </cell>
          <cell r="E165">
            <v>140.46</v>
          </cell>
          <cell r="F165">
            <v>1685.52</v>
          </cell>
          <cell r="G165">
            <v>150</v>
          </cell>
          <cell r="H165">
            <v>1800</v>
          </cell>
          <cell r="I165">
            <v>114.48000000000002</v>
          </cell>
          <cell r="J165">
            <v>6.7919692439128584E-2</v>
          </cell>
          <cell r="K165">
            <v>76.320000000000164</v>
          </cell>
          <cell r="L165">
            <v>4.7427293064877064E-2</v>
          </cell>
          <cell r="M165" t="str">
            <v>VG88003</v>
          </cell>
          <cell r="N165">
            <v>178</v>
          </cell>
          <cell r="O165" t="str">
            <v>DYNA PASIG</v>
          </cell>
          <cell r="P165" t="str">
            <v>NON-PHARMA</v>
          </cell>
          <cell r="Q165" t="str">
            <v>VG88003178</v>
          </cell>
        </row>
        <row r="166">
          <cell r="A166" t="str">
            <v>Belo Deo Roll On (Intense White)40ml-12</v>
          </cell>
          <cell r="B166">
            <v>12</v>
          </cell>
          <cell r="C166">
            <v>108.86</v>
          </cell>
          <cell r="D166">
            <v>1306.32</v>
          </cell>
          <cell r="E166">
            <v>114.116</v>
          </cell>
          <cell r="F166">
            <v>1369.3920000000001</v>
          </cell>
          <cell r="G166">
            <v>122</v>
          </cell>
          <cell r="H166">
            <v>1464</v>
          </cell>
          <cell r="I166">
            <v>94.607999999999947</v>
          </cell>
          <cell r="J166">
            <v>6.9087595078691819E-2</v>
          </cell>
          <cell r="K166">
            <v>63.072000000000116</v>
          </cell>
          <cell r="L166">
            <v>4.8282197317655796E-2</v>
          </cell>
          <cell r="M166" t="str">
            <v>VG88003</v>
          </cell>
          <cell r="N166">
            <v>182</v>
          </cell>
          <cell r="O166" t="str">
            <v>DYNA PASIG</v>
          </cell>
          <cell r="P166" t="str">
            <v>NON-PHARMA</v>
          </cell>
          <cell r="Q166" t="str">
            <v>VG88003182</v>
          </cell>
        </row>
        <row r="167">
          <cell r="A167" t="str">
            <v>Birch Tree Full Cream Milk 700g-6</v>
          </cell>
          <cell r="B167">
            <v>6</v>
          </cell>
          <cell r="C167">
            <v>265.45999999999998</v>
          </cell>
          <cell r="D167">
            <v>1592.7599999999998</v>
          </cell>
          <cell r="E167">
            <v>282.07599999999996</v>
          </cell>
          <cell r="F167">
            <v>1692.4559999999999</v>
          </cell>
          <cell r="G167">
            <v>307</v>
          </cell>
          <cell r="H167">
            <v>1842</v>
          </cell>
          <cell r="I167">
            <v>149.5440000000001</v>
          </cell>
          <cell r="J167">
            <v>8.8359165614940713E-2</v>
          </cell>
          <cell r="K167">
            <v>99.69600000000014</v>
          </cell>
          <cell r="L167">
            <v>6.2593234385594915E-2</v>
          </cell>
          <cell r="M167" t="str">
            <v>VG88003</v>
          </cell>
          <cell r="N167">
            <v>183</v>
          </cell>
          <cell r="O167" t="str">
            <v>DYNA PASIG</v>
          </cell>
          <cell r="P167" t="str">
            <v>NON-PHARMA</v>
          </cell>
          <cell r="Q167" t="str">
            <v>VG88003183</v>
          </cell>
        </row>
        <row r="168">
          <cell r="A168" t="str">
            <v>3M Micropore (12*7mm x 9*14m)</v>
          </cell>
          <cell r="B168">
            <v>1</v>
          </cell>
          <cell r="C168">
            <v>54.4</v>
          </cell>
          <cell r="D168">
            <v>54.4</v>
          </cell>
          <cell r="E168">
            <v>66.64</v>
          </cell>
          <cell r="F168">
            <v>66.64</v>
          </cell>
          <cell r="G168">
            <v>85</v>
          </cell>
          <cell r="H168">
            <v>85</v>
          </cell>
          <cell r="I168">
            <v>18.36</v>
          </cell>
          <cell r="J168">
            <v>0.27551020408163263</v>
          </cell>
          <cell r="K168">
            <v>12.240000000000002</v>
          </cell>
          <cell r="L168">
            <v>0.22500000000000003</v>
          </cell>
          <cell r="M168" t="str">
            <v>VG88003</v>
          </cell>
          <cell r="N168">
            <v>184</v>
          </cell>
          <cell r="O168" t="str">
            <v>DYNA PASIG</v>
          </cell>
          <cell r="P168" t="str">
            <v>NON-PHARMA</v>
          </cell>
          <cell r="Q168" t="str">
            <v>VG88003184</v>
          </cell>
        </row>
        <row r="169">
          <cell r="A169" t="str">
            <v>3M Micropore (25*4mm x 9*14m)</v>
          </cell>
          <cell r="B169">
            <v>1</v>
          </cell>
          <cell r="C169">
            <v>96</v>
          </cell>
          <cell r="D169">
            <v>96</v>
          </cell>
          <cell r="E169">
            <v>117.6</v>
          </cell>
          <cell r="F169">
            <v>117.6</v>
          </cell>
          <cell r="G169">
            <v>150</v>
          </cell>
          <cell r="H169">
            <v>150</v>
          </cell>
          <cell r="I169">
            <v>32.400000000000006</v>
          </cell>
          <cell r="J169">
            <v>0.27551020408163274</v>
          </cell>
          <cell r="K169">
            <v>21.599999999999994</v>
          </cell>
          <cell r="L169">
            <v>0.22499999999999995</v>
          </cell>
          <cell r="M169" t="str">
            <v>VG88003</v>
          </cell>
          <cell r="N169">
            <v>185</v>
          </cell>
          <cell r="O169" t="str">
            <v>DYNA PASIG</v>
          </cell>
          <cell r="P169" t="str">
            <v>NON-PHARMA</v>
          </cell>
          <cell r="Q169" t="str">
            <v>VG88003185</v>
          </cell>
        </row>
        <row r="170">
          <cell r="A170" t="str">
            <v>3M Nexcare Cooling Fever Patch (Kids)10'</v>
          </cell>
          <cell r="B170">
            <v>1</v>
          </cell>
          <cell r="C170">
            <v>160</v>
          </cell>
          <cell r="D170">
            <v>160</v>
          </cell>
          <cell r="E170">
            <v>199</v>
          </cell>
          <cell r="F170">
            <v>199</v>
          </cell>
          <cell r="G170">
            <v>257.5</v>
          </cell>
          <cell r="H170">
            <v>257.5</v>
          </cell>
          <cell r="I170">
            <v>58.5</v>
          </cell>
          <cell r="J170">
            <v>0.29396984924623115</v>
          </cell>
          <cell r="K170">
            <v>39</v>
          </cell>
          <cell r="L170">
            <v>0.24374999999999999</v>
          </cell>
          <cell r="M170" t="str">
            <v>VG88003</v>
          </cell>
          <cell r="N170">
            <v>186</v>
          </cell>
          <cell r="O170" t="str">
            <v>DYNA PASIG</v>
          </cell>
          <cell r="P170" t="str">
            <v>NON-PHARMA</v>
          </cell>
          <cell r="Q170" t="str">
            <v>VG88003186</v>
          </cell>
        </row>
        <row r="171">
          <cell r="A171" t="str">
            <v>3M Nexcare Hot &amp; Cold Pack</v>
          </cell>
          <cell r="B171">
            <v>1</v>
          </cell>
          <cell r="C171">
            <v>246.4</v>
          </cell>
          <cell r="D171">
            <v>246.4</v>
          </cell>
          <cell r="E171">
            <v>269.84000000000003</v>
          </cell>
          <cell r="F171">
            <v>269.84000000000003</v>
          </cell>
          <cell r="G171">
            <v>305</v>
          </cell>
          <cell r="H171">
            <v>305</v>
          </cell>
          <cell r="I171">
            <v>35.159999999999968</v>
          </cell>
          <cell r="J171">
            <v>0.13029943670323141</v>
          </cell>
          <cell r="K171">
            <v>23.440000000000026</v>
          </cell>
          <cell r="L171">
            <v>9.5129870129870231E-2</v>
          </cell>
          <cell r="M171" t="str">
            <v>VG88003</v>
          </cell>
          <cell r="N171">
            <v>187</v>
          </cell>
          <cell r="O171" t="str">
            <v>DYNA PASIG</v>
          </cell>
          <cell r="P171" t="str">
            <v>NON-PHARMA</v>
          </cell>
          <cell r="Q171" t="str">
            <v>VG88003187</v>
          </cell>
        </row>
        <row r="172">
          <cell r="A172" t="str">
            <v>Aceite Alcamforado 10% 60ml-24</v>
          </cell>
          <cell r="B172">
            <v>24</v>
          </cell>
          <cell r="C172">
            <v>20.76</v>
          </cell>
          <cell r="D172">
            <v>498.24</v>
          </cell>
          <cell r="E172">
            <v>25.256</v>
          </cell>
          <cell r="F172">
            <v>606.14400000000001</v>
          </cell>
          <cell r="G172">
            <v>32</v>
          </cell>
          <cell r="H172">
            <v>768</v>
          </cell>
          <cell r="I172">
            <v>161.85599999999999</v>
          </cell>
          <cell r="J172">
            <v>0.26702565726955968</v>
          </cell>
          <cell r="K172">
            <v>107.904</v>
          </cell>
          <cell r="L172">
            <v>0.2165703275529865</v>
          </cell>
          <cell r="M172" t="str">
            <v>VG88003</v>
          </cell>
          <cell r="N172">
            <v>188</v>
          </cell>
          <cell r="O172" t="str">
            <v>DYNA PASIG</v>
          </cell>
          <cell r="P172" t="str">
            <v>NON-PHARMA</v>
          </cell>
          <cell r="Q172" t="str">
            <v>VG88003188</v>
          </cell>
        </row>
        <row r="173">
          <cell r="A173" t="str">
            <v>Aficionado Col Active Green 55ml-12</v>
          </cell>
          <cell r="B173">
            <v>12</v>
          </cell>
          <cell r="C173">
            <v>44.188349999999993</v>
          </cell>
          <cell r="D173">
            <v>530.26019999999994</v>
          </cell>
          <cell r="E173">
            <v>48.513010000000001</v>
          </cell>
          <cell r="F173">
            <v>582.15611999999999</v>
          </cell>
          <cell r="G173">
            <v>55</v>
          </cell>
          <cell r="H173">
            <v>660</v>
          </cell>
          <cell r="I173">
            <v>77.843880000000013</v>
          </cell>
          <cell r="J173">
            <v>0.13371650202698207</v>
          </cell>
          <cell r="K173">
            <v>51.895920000000046</v>
          </cell>
          <cell r="L173">
            <v>9.786878215638295E-2</v>
          </cell>
          <cell r="M173" t="str">
            <v>VG88003</v>
          </cell>
          <cell r="N173">
            <v>189</v>
          </cell>
          <cell r="O173" t="str">
            <v>DYNA PASIG</v>
          </cell>
          <cell r="P173" t="str">
            <v>NON-PHARMA</v>
          </cell>
          <cell r="Q173" t="str">
            <v>VG88003189</v>
          </cell>
        </row>
        <row r="174">
          <cell r="A174" t="str">
            <v>Aficionado Col Adv Violet 55ml-12</v>
          </cell>
          <cell r="B174">
            <v>12</v>
          </cell>
          <cell r="C174">
            <v>44.188349999999993</v>
          </cell>
          <cell r="D174">
            <v>530.26019999999994</v>
          </cell>
          <cell r="E174">
            <v>48.513010000000001</v>
          </cell>
          <cell r="F174">
            <v>582.15611999999999</v>
          </cell>
          <cell r="G174">
            <v>55</v>
          </cell>
          <cell r="H174">
            <v>660</v>
          </cell>
          <cell r="I174">
            <v>77.843880000000013</v>
          </cell>
          <cell r="J174">
            <v>0.13371650202698207</v>
          </cell>
          <cell r="K174">
            <v>51.895920000000046</v>
          </cell>
          <cell r="L174">
            <v>9.786878215638295E-2</v>
          </cell>
          <cell r="M174" t="str">
            <v>VG88003</v>
          </cell>
          <cell r="N174">
            <v>190</v>
          </cell>
          <cell r="O174" t="str">
            <v>DYNA PASIG</v>
          </cell>
          <cell r="P174" t="str">
            <v>NON-PHARMA</v>
          </cell>
          <cell r="Q174" t="str">
            <v>VG88003190</v>
          </cell>
        </row>
        <row r="175">
          <cell r="A175" t="str">
            <v>Aficionado Col Berry Kisses 55ml-12</v>
          </cell>
          <cell r="B175">
            <v>12</v>
          </cell>
          <cell r="C175">
            <v>44.188349999999993</v>
          </cell>
          <cell r="D175">
            <v>530.26019999999994</v>
          </cell>
          <cell r="E175">
            <v>48.513010000000001</v>
          </cell>
          <cell r="F175">
            <v>582.15611999999999</v>
          </cell>
          <cell r="G175">
            <v>55</v>
          </cell>
          <cell r="H175">
            <v>660</v>
          </cell>
          <cell r="I175">
            <v>77.843880000000013</v>
          </cell>
          <cell r="J175">
            <v>0.13371650202698207</v>
          </cell>
          <cell r="K175">
            <v>51.895920000000046</v>
          </cell>
          <cell r="L175">
            <v>9.786878215638295E-2</v>
          </cell>
          <cell r="M175" t="str">
            <v>VG88003</v>
          </cell>
          <cell r="N175">
            <v>191</v>
          </cell>
          <cell r="O175" t="str">
            <v>DYNA PASIG</v>
          </cell>
          <cell r="P175" t="str">
            <v>NON-PHARMA</v>
          </cell>
          <cell r="Q175" t="str">
            <v>VG88003191</v>
          </cell>
        </row>
        <row r="176">
          <cell r="A176" t="str">
            <v>Aficionado Col Citrus Charm 55ml-12</v>
          </cell>
          <cell r="B176">
            <v>12</v>
          </cell>
          <cell r="C176">
            <v>44.188349999999993</v>
          </cell>
          <cell r="D176">
            <v>530.26019999999994</v>
          </cell>
          <cell r="E176">
            <v>48.513010000000001</v>
          </cell>
          <cell r="F176">
            <v>582.15611999999999</v>
          </cell>
          <cell r="G176">
            <v>55</v>
          </cell>
          <cell r="H176">
            <v>660</v>
          </cell>
          <cell r="I176">
            <v>77.843880000000013</v>
          </cell>
          <cell r="J176">
            <v>0.13371650202698207</v>
          </cell>
          <cell r="K176">
            <v>51.895920000000046</v>
          </cell>
          <cell r="L176">
            <v>9.786878215638295E-2</v>
          </cell>
          <cell r="M176" t="str">
            <v>VG88003</v>
          </cell>
          <cell r="N176">
            <v>192</v>
          </cell>
          <cell r="O176" t="str">
            <v>DYNA PASIG</v>
          </cell>
          <cell r="P176" t="str">
            <v>NON-PHARMA</v>
          </cell>
          <cell r="Q176" t="str">
            <v>VG88003192</v>
          </cell>
        </row>
        <row r="177">
          <cell r="A177" t="str">
            <v>Aficionado Col Delight Orange 55ml-12</v>
          </cell>
          <cell r="B177">
            <v>12</v>
          </cell>
          <cell r="C177">
            <v>44.188349999999993</v>
          </cell>
          <cell r="D177">
            <v>530.26019999999994</v>
          </cell>
          <cell r="E177">
            <v>48.513010000000001</v>
          </cell>
          <cell r="F177">
            <v>582.15611999999999</v>
          </cell>
          <cell r="G177">
            <v>55</v>
          </cell>
          <cell r="H177">
            <v>660</v>
          </cell>
          <cell r="I177">
            <v>77.843880000000013</v>
          </cell>
          <cell r="J177">
            <v>0.13371650202698207</v>
          </cell>
          <cell r="K177">
            <v>51.895920000000046</v>
          </cell>
          <cell r="L177">
            <v>9.786878215638295E-2</v>
          </cell>
          <cell r="M177" t="str">
            <v>VG88003</v>
          </cell>
          <cell r="N177">
            <v>193</v>
          </cell>
          <cell r="O177" t="str">
            <v>DYNA PASIG</v>
          </cell>
          <cell r="P177" t="str">
            <v>NON-PHARMA</v>
          </cell>
          <cell r="Q177" t="str">
            <v>VG88003193</v>
          </cell>
        </row>
        <row r="178">
          <cell r="A178" t="str">
            <v>Aficionado Col Fancy Red 55ml-12</v>
          </cell>
          <cell r="B178">
            <v>12</v>
          </cell>
          <cell r="C178">
            <v>44.188349999999993</v>
          </cell>
          <cell r="D178">
            <v>530.26019999999994</v>
          </cell>
          <cell r="E178">
            <v>48.513010000000001</v>
          </cell>
          <cell r="F178">
            <v>582.15611999999999</v>
          </cell>
          <cell r="G178">
            <v>55</v>
          </cell>
          <cell r="H178">
            <v>660</v>
          </cell>
          <cell r="I178">
            <v>77.843880000000013</v>
          </cell>
          <cell r="J178">
            <v>0.13371650202698207</v>
          </cell>
          <cell r="K178">
            <v>51.895920000000046</v>
          </cell>
          <cell r="L178">
            <v>9.786878215638295E-2</v>
          </cell>
          <cell r="M178" t="str">
            <v>VG88003</v>
          </cell>
          <cell r="N178">
            <v>194</v>
          </cell>
          <cell r="O178" t="str">
            <v>DYNA PASIG</v>
          </cell>
          <cell r="P178" t="str">
            <v>NON-PHARMA</v>
          </cell>
          <cell r="Q178" t="str">
            <v>VG88003194</v>
          </cell>
        </row>
        <row r="179">
          <cell r="A179" t="str">
            <v>Aficionado Col Fresh Pink 55ml-12</v>
          </cell>
          <cell r="B179">
            <v>12</v>
          </cell>
          <cell r="C179">
            <v>44.188349999999993</v>
          </cell>
          <cell r="D179">
            <v>530.26019999999994</v>
          </cell>
          <cell r="E179">
            <v>48.513010000000001</v>
          </cell>
          <cell r="F179">
            <v>582.15611999999999</v>
          </cell>
          <cell r="G179">
            <v>55</v>
          </cell>
          <cell r="H179">
            <v>660</v>
          </cell>
          <cell r="I179">
            <v>77.843880000000013</v>
          </cell>
          <cell r="J179">
            <v>0.13371650202698207</v>
          </cell>
          <cell r="K179">
            <v>51.895920000000046</v>
          </cell>
          <cell r="L179">
            <v>9.786878215638295E-2</v>
          </cell>
          <cell r="M179" t="str">
            <v>VG88003</v>
          </cell>
          <cell r="N179">
            <v>195</v>
          </cell>
          <cell r="O179" t="str">
            <v>DYNA PASIG</v>
          </cell>
          <cell r="P179" t="str">
            <v>NON-PHARMA</v>
          </cell>
          <cell r="Q179" t="str">
            <v>VG88003195</v>
          </cell>
        </row>
        <row r="180">
          <cell r="A180" t="str">
            <v>Aficionado Col Icy Dive 55ml-12</v>
          </cell>
          <cell r="B180">
            <v>12</v>
          </cell>
          <cell r="C180">
            <v>44.188349999999993</v>
          </cell>
          <cell r="D180">
            <v>530.26019999999994</v>
          </cell>
          <cell r="E180">
            <v>48.513010000000001</v>
          </cell>
          <cell r="F180">
            <v>582.15611999999999</v>
          </cell>
          <cell r="G180">
            <v>55</v>
          </cell>
          <cell r="H180">
            <v>660</v>
          </cell>
          <cell r="I180">
            <v>77.843880000000013</v>
          </cell>
          <cell r="J180">
            <v>0.13371650202698207</v>
          </cell>
          <cell r="K180">
            <v>51.895920000000046</v>
          </cell>
          <cell r="L180">
            <v>9.786878215638295E-2</v>
          </cell>
          <cell r="M180" t="str">
            <v>VG88003</v>
          </cell>
          <cell r="N180">
            <v>196</v>
          </cell>
          <cell r="O180" t="str">
            <v>DYNA PASIG</v>
          </cell>
          <cell r="P180" t="str">
            <v>NON-PHARMA</v>
          </cell>
          <cell r="Q180" t="str">
            <v>VG88003196</v>
          </cell>
        </row>
        <row r="181">
          <cell r="A181" t="str">
            <v>Aficionado Col Sporty Blue 55ml-12</v>
          </cell>
          <cell r="B181">
            <v>12</v>
          </cell>
          <cell r="C181">
            <v>44.188349999999993</v>
          </cell>
          <cell r="D181">
            <v>530.26019999999994</v>
          </cell>
          <cell r="E181">
            <v>48.513010000000001</v>
          </cell>
          <cell r="F181">
            <v>582.15611999999999</v>
          </cell>
          <cell r="G181">
            <v>55</v>
          </cell>
          <cell r="H181">
            <v>660</v>
          </cell>
          <cell r="I181">
            <v>77.843880000000013</v>
          </cell>
          <cell r="J181">
            <v>0.13371650202698207</v>
          </cell>
          <cell r="K181">
            <v>51.895920000000046</v>
          </cell>
          <cell r="L181">
            <v>9.786878215638295E-2</v>
          </cell>
          <cell r="M181" t="str">
            <v>VG88003</v>
          </cell>
          <cell r="N181">
            <v>197</v>
          </cell>
          <cell r="O181" t="str">
            <v>DYNA PASIG</v>
          </cell>
          <cell r="P181" t="str">
            <v>NON-PHARMA</v>
          </cell>
          <cell r="Q181" t="str">
            <v>VG88003197</v>
          </cell>
        </row>
        <row r="182">
          <cell r="A182" t="str">
            <v>Aficionado Col White&amp;Light 55ml-12</v>
          </cell>
          <cell r="B182">
            <v>12</v>
          </cell>
          <cell r="C182">
            <v>44.188349999999993</v>
          </cell>
          <cell r="D182">
            <v>530.26019999999994</v>
          </cell>
          <cell r="E182">
            <v>48.513010000000001</v>
          </cell>
          <cell r="F182">
            <v>582.15611999999999</v>
          </cell>
          <cell r="G182">
            <v>55</v>
          </cell>
          <cell r="H182">
            <v>660</v>
          </cell>
          <cell r="I182">
            <v>77.843880000000013</v>
          </cell>
          <cell r="J182">
            <v>0.13371650202698207</v>
          </cell>
          <cell r="K182">
            <v>51.895920000000046</v>
          </cell>
          <cell r="L182">
            <v>9.786878215638295E-2</v>
          </cell>
          <cell r="M182" t="str">
            <v>VG88003</v>
          </cell>
          <cell r="N182">
            <v>198</v>
          </cell>
          <cell r="O182" t="str">
            <v>DYNA PASIG</v>
          </cell>
          <cell r="P182" t="str">
            <v>NON-PHARMA</v>
          </cell>
          <cell r="Q182" t="str">
            <v>VG88003198</v>
          </cell>
        </row>
        <row r="183">
          <cell r="A183" t="str">
            <v>Alaska Fortified Powderd Milk 1*7kg-6</v>
          </cell>
          <cell r="B183">
            <v>6</v>
          </cell>
          <cell r="C183">
            <v>401.12999999999994</v>
          </cell>
          <cell r="D183">
            <v>2406.7799999999997</v>
          </cell>
          <cell r="E183">
            <v>425.07799999999997</v>
          </cell>
          <cell r="F183">
            <v>2550.4679999999998</v>
          </cell>
          <cell r="G183">
            <v>461</v>
          </cell>
          <cell r="H183">
            <v>2766</v>
          </cell>
          <cell r="I183">
            <v>215.53200000000015</v>
          </cell>
          <cell r="J183">
            <v>8.4506843449908081E-2</v>
          </cell>
          <cell r="K183">
            <v>143.6880000000001</v>
          </cell>
          <cell r="L183">
            <v>5.9701343704036146E-2</v>
          </cell>
          <cell r="M183" t="str">
            <v>VG88003</v>
          </cell>
          <cell r="N183">
            <v>199</v>
          </cell>
          <cell r="O183" t="str">
            <v>DYNA PASIG</v>
          </cell>
          <cell r="P183" t="str">
            <v>NON-PHARMA</v>
          </cell>
          <cell r="Q183" t="str">
            <v>VG88003199</v>
          </cell>
        </row>
        <row r="184">
          <cell r="A184" t="str">
            <v>Alaska Fortified Powdered Milk 150g-24</v>
          </cell>
          <cell r="B184">
            <v>24</v>
          </cell>
          <cell r="C184">
            <v>33.99</v>
          </cell>
          <cell r="D184">
            <v>815.76</v>
          </cell>
          <cell r="E184">
            <v>38.994</v>
          </cell>
          <cell r="F184">
            <v>935.85599999999999</v>
          </cell>
          <cell r="G184">
            <v>46.5</v>
          </cell>
          <cell r="H184">
            <v>1116</v>
          </cell>
          <cell r="I184">
            <v>180.14400000000001</v>
          </cell>
          <cell r="J184">
            <v>0.19249115248499771</v>
          </cell>
          <cell r="K184">
            <v>120.096</v>
          </cell>
          <cell r="L184">
            <v>0.14721977052074139</v>
          </cell>
          <cell r="M184" t="str">
            <v>VG88003</v>
          </cell>
          <cell r="N184">
            <v>200</v>
          </cell>
          <cell r="O184" t="str">
            <v>DYNA PASIG</v>
          </cell>
          <cell r="P184" t="str">
            <v>NON-PHARMA</v>
          </cell>
          <cell r="Q184" t="str">
            <v>VG88003200</v>
          </cell>
        </row>
        <row r="185">
          <cell r="A185" t="str">
            <v>Alaska Fortified Powdered Milk 165g-24</v>
          </cell>
          <cell r="B185">
            <v>24</v>
          </cell>
          <cell r="C185">
            <v>41.051243999999997</v>
          </cell>
          <cell r="D185">
            <v>985.22985599999993</v>
          </cell>
          <cell r="E185">
            <v>50.6307464</v>
          </cell>
          <cell r="F185">
            <v>1215.1379136</v>
          </cell>
          <cell r="G185">
            <v>65</v>
          </cell>
          <cell r="H185">
            <v>1560</v>
          </cell>
          <cell r="I185">
            <v>344.86208639999995</v>
          </cell>
          <cell r="J185">
            <v>0.28380489369992773</v>
          </cell>
          <cell r="K185">
            <v>229.90805760000012</v>
          </cell>
          <cell r="L185">
            <v>0.23335474072356993</v>
          </cell>
          <cell r="M185" t="str">
            <v>VG88003</v>
          </cell>
          <cell r="N185">
            <v>201</v>
          </cell>
          <cell r="O185" t="str">
            <v>DYNA PASIG</v>
          </cell>
          <cell r="P185" t="str">
            <v>NON-PHARMA</v>
          </cell>
          <cell r="Q185" t="str">
            <v>VG88003201</v>
          </cell>
        </row>
        <row r="186">
          <cell r="A186" t="str">
            <v>Alaska Fortified Powdered Milk 1kg-6</v>
          </cell>
          <cell r="B186">
            <v>6</v>
          </cell>
          <cell r="C186">
            <v>239.74</v>
          </cell>
          <cell r="D186">
            <v>1438.44</v>
          </cell>
          <cell r="E186">
            <v>254.244</v>
          </cell>
          <cell r="F186">
            <v>1525.4639999999999</v>
          </cell>
          <cell r="G186">
            <v>276</v>
          </cell>
          <cell r="H186">
            <v>1656</v>
          </cell>
          <cell r="I186">
            <v>130.53600000000006</v>
          </cell>
          <cell r="J186">
            <v>8.5571340916599847E-2</v>
          </cell>
          <cell r="K186">
            <v>87.023999999999887</v>
          </cell>
          <cell r="L186">
            <v>6.0498873779928172E-2</v>
          </cell>
          <cell r="M186" t="str">
            <v>VG88003</v>
          </cell>
          <cell r="N186">
            <v>202</v>
          </cell>
          <cell r="O186" t="str">
            <v>DYNA PASIG</v>
          </cell>
          <cell r="P186" t="str">
            <v>NON-PHARMA</v>
          </cell>
          <cell r="Q186" t="str">
            <v>VG88003202</v>
          </cell>
        </row>
        <row r="187">
          <cell r="A187" t="str">
            <v>Alaska Fortified Powdered Milk 330g-12</v>
          </cell>
          <cell r="B187">
            <v>12</v>
          </cell>
          <cell r="C187">
            <v>77.203000000000003</v>
          </cell>
          <cell r="D187">
            <v>926.43600000000004</v>
          </cell>
          <cell r="E187">
            <v>79.921800000000005</v>
          </cell>
          <cell r="F187">
            <v>959.0616</v>
          </cell>
          <cell r="G187">
            <v>84</v>
          </cell>
          <cell r="H187">
            <v>1008</v>
          </cell>
          <cell r="I187">
            <v>48.938400000000001</v>
          </cell>
          <cell r="J187">
            <v>5.1027379263229811E-2</v>
          </cell>
          <cell r="K187">
            <v>32.625599999999963</v>
          </cell>
          <cell r="L187">
            <v>3.5216248073261361E-2</v>
          </cell>
          <cell r="M187" t="str">
            <v>VG88003</v>
          </cell>
          <cell r="N187">
            <v>203</v>
          </cell>
          <cell r="O187" t="str">
            <v>DYNA PASIG</v>
          </cell>
          <cell r="P187" t="str">
            <v>NON-PHARMA</v>
          </cell>
          <cell r="Q187" t="str">
            <v>VG88003203</v>
          </cell>
        </row>
        <row r="188">
          <cell r="A188" t="str">
            <v>Alaska Fortified Powdered Milk 750g-12</v>
          </cell>
          <cell r="B188">
            <v>12</v>
          </cell>
          <cell r="C188">
            <v>200.79900000000001</v>
          </cell>
          <cell r="D188">
            <v>2409.5880000000002</v>
          </cell>
          <cell r="E188">
            <v>215.27940000000001</v>
          </cell>
          <cell r="F188">
            <v>2583.3528000000001</v>
          </cell>
          <cell r="G188">
            <v>237</v>
          </cell>
          <cell r="H188">
            <v>2844</v>
          </cell>
          <cell r="I188">
            <v>260.64719999999988</v>
          </cell>
          <cell r="J188">
            <v>0.1008949300304627</v>
          </cell>
          <cell r="K188">
            <v>173.76479999999992</v>
          </cell>
          <cell r="L188">
            <v>7.2113904949725804E-2</v>
          </cell>
          <cell r="M188" t="str">
            <v>VG88003</v>
          </cell>
          <cell r="N188">
            <v>204</v>
          </cell>
          <cell r="O188" t="str">
            <v>DYNA PASIG</v>
          </cell>
          <cell r="P188" t="str">
            <v>NON-PHARMA</v>
          </cell>
          <cell r="Q188" t="str">
            <v>VG88003204</v>
          </cell>
        </row>
        <row r="189">
          <cell r="A189" t="str">
            <v>Alcoplus Ethyl Alc70% 60ml-24</v>
          </cell>
          <cell r="B189">
            <v>24</v>
          </cell>
          <cell r="C189">
            <v>17</v>
          </cell>
          <cell r="D189">
            <v>408</v>
          </cell>
          <cell r="E189">
            <v>20.400000000000002</v>
          </cell>
          <cell r="F189">
            <v>489.6</v>
          </cell>
          <cell r="G189">
            <v>25.5</v>
          </cell>
          <cell r="H189">
            <v>612</v>
          </cell>
          <cell r="I189">
            <v>122.39999999999998</v>
          </cell>
          <cell r="J189">
            <v>0.24999999999999994</v>
          </cell>
          <cell r="K189">
            <v>81.600000000000023</v>
          </cell>
          <cell r="L189">
            <v>0.20000000000000007</v>
          </cell>
          <cell r="M189" t="str">
            <v>VG88003</v>
          </cell>
          <cell r="N189">
            <v>205</v>
          </cell>
          <cell r="O189" t="str">
            <v>DYNA PASIG</v>
          </cell>
          <cell r="P189" t="str">
            <v>NON-PHARMA</v>
          </cell>
          <cell r="Q189" t="str">
            <v>VG88003205</v>
          </cell>
        </row>
        <row r="190">
          <cell r="A190" t="str">
            <v>Alcoplus Isopropyl Alc40% 150ml-12</v>
          </cell>
          <cell r="B190">
            <v>12</v>
          </cell>
          <cell r="C190">
            <v>23.25</v>
          </cell>
          <cell r="D190">
            <v>279</v>
          </cell>
          <cell r="E190">
            <v>31.95</v>
          </cell>
          <cell r="F190">
            <v>383.4</v>
          </cell>
          <cell r="G190">
            <v>45</v>
          </cell>
          <cell r="H190">
            <v>540</v>
          </cell>
          <cell r="I190">
            <v>156.60000000000002</v>
          </cell>
          <cell r="J190">
            <v>0.40845070422535218</v>
          </cell>
          <cell r="K190">
            <v>104.39999999999998</v>
          </cell>
          <cell r="L190">
            <v>0.37419354838709667</v>
          </cell>
          <cell r="M190" t="str">
            <v>VG88003</v>
          </cell>
          <cell r="N190">
            <v>206</v>
          </cell>
          <cell r="O190" t="str">
            <v>DYNA PASIG</v>
          </cell>
          <cell r="P190" t="str">
            <v>NON-PHARMA</v>
          </cell>
          <cell r="Q190" t="str">
            <v>VG88003206</v>
          </cell>
        </row>
        <row r="191">
          <cell r="A191" t="str">
            <v>Alcoplus Isopropyl Alc40% 250ml-12</v>
          </cell>
          <cell r="B191">
            <v>12</v>
          </cell>
          <cell r="C191">
            <v>33.75</v>
          </cell>
          <cell r="D191">
            <v>405</v>
          </cell>
          <cell r="E191">
            <v>35.85</v>
          </cell>
          <cell r="F191">
            <v>430.2</v>
          </cell>
          <cell r="G191">
            <v>39</v>
          </cell>
          <cell r="H191">
            <v>468</v>
          </cell>
          <cell r="I191">
            <v>37.800000000000011</v>
          </cell>
          <cell r="J191">
            <v>8.7866108786610914E-2</v>
          </cell>
          <cell r="K191">
            <v>25.199999999999989</v>
          </cell>
          <cell r="L191">
            <v>6.2222222222222193E-2</v>
          </cell>
          <cell r="M191" t="str">
            <v>VG88003</v>
          </cell>
          <cell r="N191">
            <v>207</v>
          </cell>
          <cell r="O191" t="str">
            <v>DYNA PASIG</v>
          </cell>
          <cell r="P191" t="str">
            <v>NON-PHARMA</v>
          </cell>
          <cell r="Q191" t="str">
            <v>VG88003207</v>
          </cell>
        </row>
        <row r="192">
          <cell r="A192" t="str">
            <v>Alcoplus Isopropyl Alc70% 150ml-12</v>
          </cell>
          <cell r="B192">
            <v>12</v>
          </cell>
          <cell r="C192">
            <v>30.25</v>
          </cell>
          <cell r="D192">
            <v>363</v>
          </cell>
          <cell r="E192">
            <v>38.949999999999996</v>
          </cell>
          <cell r="F192">
            <v>467.4</v>
          </cell>
          <cell r="G192">
            <v>52</v>
          </cell>
          <cell r="H192">
            <v>624</v>
          </cell>
          <cell r="I192">
            <v>156.60000000000002</v>
          </cell>
          <cell r="J192">
            <v>0.33504492939666247</v>
          </cell>
          <cell r="K192">
            <v>104.39999999999998</v>
          </cell>
          <cell r="L192">
            <v>0.28760330578512389</v>
          </cell>
          <cell r="M192" t="str">
            <v>VG88003</v>
          </cell>
          <cell r="N192">
            <v>208</v>
          </cell>
          <cell r="O192" t="str">
            <v>DYNA PASIG</v>
          </cell>
          <cell r="P192" t="str">
            <v>NON-PHARMA</v>
          </cell>
          <cell r="Q192" t="str">
            <v>VG88003208</v>
          </cell>
        </row>
        <row r="193">
          <cell r="A193" t="str">
            <v>Alcoplus Isopropyl Alc70% 60ml-24</v>
          </cell>
          <cell r="B193">
            <v>24</v>
          </cell>
          <cell r="C193">
            <v>17.75</v>
          </cell>
          <cell r="D193">
            <v>426</v>
          </cell>
          <cell r="E193">
            <v>26.150000000000002</v>
          </cell>
          <cell r="F193">
            <v>627.6</v>
          </cell>
          <cell r="G193">
            <v>38.75</v>
          </cell>
          <cell r="H193">
            <v>930</v>
          </cell>
          <cell r="I193">
            <v>302.39999999999998</v>
          </cell>
          <cell r="J193">
            <v>0.48183556405353722</v>
          </cell>
          <cell r="K193">
            <v>201.60000000000002</v>
          </cell>
          <cell r="L193">
            <v>0.47323943661971835</v>
          </cell>
          <cell r="M193" t="str">
            <v>VG88003</v>
          </cell>
          <cell r="N193">
            <v>209</v>
          </cell>
          <cell r="O193" t="str">
            <v>DYNA PASIG</v>
          </cell>
          <cell r="P193" t="str">
            <v>NON-PHARMA</v>
          </cell>
          <cell r="Q193" t="str">
            <v>VG88003209</v>
          </cell>
        </row>
        <row r="194">
          <cell r="A194" t="str">
            <v>Anmum Materna(Choco)180g-12</v>
          </cell>
          <cell r="B194">
            <v>12</v>
          </cell>
          <cell r="C194">
            <v>196.78</v>
          </cell>
          <cell r="D194">
            <v>2361.36</v>
          </cell>
          <cell r="E194">
            <v>202.86800000000002</v>
          </cell>
          <cell r="F194">
            <v>2434.4160000000002</v>
          </cell>
          <cell r="G194">
            <v>212</v>
          </cell>
          <cell r="H194">
            <v>2544</v>
          </cell>
          <cell r="I194">
            <v>109.58399999999983</v>
          </cell>
          <cell r="J194">
            <v>4.5014492182108491E-2</v>
          </cell>
          <cell r="K194">
            <v>73.05600000000004</v>
          </cell>
          <cell r="L194">
            <v>3.0938103465799387E-2</v>
          </cell>
          <cell r="M194" t="str">
            <v>VG88003</v>
          </cell>
          <cell r="N194">
            <v>210</v>
          </cell>
          <cell r="O194" t="str">
            <v>DYNA PASIG</v>
          </cell>
          <cell r="P194" t="str">
            <v>NON-PHARMA</v>
          </cell>
          <cell r="Q194" t="str">
            <v>VG88003210</v>
          </cell>
        </row>
        <row r="195">
          <cell r="A195" t="str">
            <v>Anmum MaternaPlain180g-12</v>
          </cell>
          <cell r="B195">
            <v>12</v>
          </cell>
          <cell r="C195">
            <v>196.78</v>
          </cell>
          <cell r="D195">
            <v>2361.36</v>
          </cell>
          <cell r="E195">
            <v>202.86800000000002</v>
          </cell>
          <cell r="F195">
            <v>2434.4160000000002</v>
          </cell>
          <cell r="G195">
            <v>212</v>
          </cell>
          <cell r="H195">
            <v>2544</v>
          </cell>
          <cell r="I195">
            <v>109.58399999999983</v>
          </cell>
          <cell r="J195">
            <v>4.5014492182108491E-2</v>
          </cell>
          <cell r="K195">
            <v>73.05600000000004</v>
          </cell>
          <cell r="L195">
            <v>3.0938103465799387E-2</v>
          </cell>
          <cell r="M195" t="str">
            <v>VG88003</v>
          </cell>
          <cell r="N195">
            <v>211</v>
          </cell>
          <cell r="O195" t="str">
            <v>DYNA PASIG</v>
          </cell>
          <cell r="P195" t="str">
            <v>NON-PHARMA</v>
          </cell>
          <cell r="Q195" t="str">
            <v>VG88003211</v>
          </cell>
        </row>
        <row r="196">
          <cell r="A196" t="str">
            <v>Aveeno Dermexa Wash 280ml-3</v>
          </cell>
          <cell r="B196">
            <v>3</v>
          </cell>
          <cell r="C196">
            <v>744</v>
          </cell>
          <cell r="D196">
            <v>2232</v>
          </cell>
          <cell r="E196">
            <v>806.4</v>
          </cell>
          <cell r="F196">
            <v>2419.1999999999998</v>
          </cell>
          <cell r="G196">
            <v>900</v>
          </cell>
          <cell r="H196">
            <v>2700</v>
          </cell>
          <cell r="I196">
            <v>280.80000000000018</v>
          </cell>
          <cell r="J196">
            <v>0.11607142857142866</v>
          </cell>
          <cell r="K196">
            <v>187.19999999999982</v>
          </cell>
          <cell r="L196">
            <v>8.3870967741935407E-2</v>
          </cell>
          <cell r="M196" t="str">
            <v>VG88003</v>
          </cell>
          <cell r="N196">
            <v>212</v>
          </cell>
          <cell r="O196" t="str">
            <v>DYNA PASIG</v>
          </cell>
          <cell r="P196" t="str">
            <v>NON-PHARMA</v>
          </cell>
          <cell r="Q196" t="str">
            <v>VG88003212</v>
          </cell>
        </row>
        <row r="197">
          <cell r="A197" t="str">
            <v>Axe Deo Spray Dark Temptation 50ml-12</v>
          </cell>
          <cell r="B197">
            <v>12</v>
          </cell>
          <cell r="C197">
            <v>86.59999999999998</v>
          </cell>
          <cell r="D197">
            <v>1039.1999999999998</v>
          </cell>
          <cell r="E197">
            <v>95.559999999999988</v>
          </cell>
          <cell r="F197">
            <v>1146.7199999999998</v>
          </cell>
          <cell r="G197">
            <v>109</v>
          </cell>
          <cell r="H197">
            <v>1308</v>
          </cell>
          <cell r="I197">
            <v>161.2800000000002</v>
          </cell>
          <cell r="J197">
            <v>0.14064462118041041</v>
          </cell>
          <cell r="K197">
            <v>107.51999999999998</v>
          </cell>
          <cell r="L197">
            <v>0.10346420323325635</v>
          </cell>
          <cell r="M197" t="str">
            <v>VG88003</v>
          </cell>
          <cell r="N197">
            <v>213</v>
          </cell>
          <cell r="O197" t="str">
            <v>DYNA PASIG</v>
          </cell>
          <cell r="P197" t="str">
            <v>NON-PHARMA</v>
          </cell>
          <cell r="Q197" t="str">
            <v>VG88003213</v>
          </cell>
        </row>
        <row r="198">
          <cell r="A198" t="str">
            <v>Axe Deo Spray Gold Temptation 50ml-12</v>
          </cell>
          <cell r="B198">
            <v>12</v>
          </cell>
          <cell r="C198">
            <v>86.59999999999998</v>
          </cell>
          <cell r="D198">
            <v>1039.1999999999998</v>
          </cell>
          <cell r="E198">
            <v>95.559999999999988</v>
          </cell>
          <cell r="F198">
            <v>1146.7199999999998</v>
          </cell>
          <cell r="G198">
            <v>109</v>
          </cell>
          <cell r="H198">
            <v>1308</v>
          </cell>
          <cell r="I198">
            <v>161.2800000000002</v>
          </cell>
          <cell r="J198">
            <v>0.14064462118041041</v>
          </cell>
          <cell r="K198">
            <v>107.51999999999998</v>
          </cell>
          <cell r="L198">
            <v>0.10346420323325635</v>
          </cell>
          <cell r="M198" t="str">
            <v>VG88003</v>
          </cell>
          <cell r="N198">
            <v>214</v>
          </cell>
          <cell r="O198" t="str">
            <v>DYNA PASIG</v>
          </cell>
          <cell r="P198" t="str">
            <v>NON-PHARMA</v>
          </cell>
          <cell r="Q198" t="str">
            <v>VG88003214</v>
          </cell>
        </row>
        <row r="199">
          <cell r="A199" t="str">
            <v>Axe R-On Dry Apollo 40ml-12</v>
          </cell>
          <cell r="B199">
            <v>12</v>
          </cell>
          <cell r="C199">
            <v>110.5</v>
          </cell>
          <cell r="D199">
            <v>1326</v>
          </cell>
          <cell r="E199">
            <v>124.2</v>
          </cell>
          <cell r="F199">
            <v>1490.4</v>
          </cell>
          <cell r="G199">
            <v>144.75</v>
          </cell>
          <cell r="H199">
            <v>1737</v>
          </cell>
          <cell r="I199">
            <v>246.59999999999991</v>
          </cell>
          <cell r="J199">
            <v>0.16545893719806756</v>
          </cell>
          <cell r="K199">
            <v>164.40000000000009</v>
          </cell>
          <cell r="L199">
            <v>0.12398190045248876</v>
          </cell>
          <cell r="M199" t="str">
            <v>VG88003</v>
          </cell>
          <cell r="N199">
            <v>215</v>
          </cell>
          <cell r="O199" t="str">
            <v>DYNA PASIG</v>
          </cell>
          <cell r="P199" t="str">
            <v>NON-PHARMA</v>
          </cell>
          <cell r="Q199" t="str">
            <v>VG88003215</v>
          </cell>
        </row>
        <row r="200">
          <cell r="A200" t="str">
            <v>Axe R-On Dry Dark Temptation 25ml-12</v>
          </cell>
          <cell r="B200">
            <v>12</v>
          </cell>
          <cell r="C200">
            <v>58.300000000000004</v>
          </cell>
          <cell r="D200">
            <v>699.6</v>
          </cell>
          <cell r="E200">
            <v>64.98</v>
          </cell>
          <cell r="F200">
            <v>779.76</v>
          </cell>
          <cell r="G200">
            <v>75</v>
          </cell>
          <cell r="H200">
            <v>900</v>
          </cell>
          <cell r="I200">
            <v>120.24000000000001</v>
          </cell>
          <cell r="J200">
            <v>0.15420129270544786</v>
          </cell>
          <cell r="K200">
            <v>80.159999999999968</v>
          </cell>
          <cell r="L200">
            <v>0.11457975986277869</v>
          </cell>
          <cell r="M200" t="str">
            <v>VG88003</v>
          </cell>
          <cell r="N200">
            <v>216</v>
          </cell>
          <cell r="O200" t="str">
            <v>DYNA PASIG</v>
          </cell>
          <cell r="P200" t="str">
            <v>NON-PHARMA</v>
          </cell>
          <cell r="Q200" t="str">
            <v>VG88003216</v>
          </cell>
        </row>
        <row r="201">
          <cell r="A201" t="str">
            <v>Axe R-On Dry Dark Temptation 40ml-12</v>
          </cell>
          <cell r="B201">
            <v>12</v>
          </cell>
          <cell r="C201">
            <v>110.5</v>
          </cell>
          <cell r="D201">
            <v>1326</v>
          </cell>
          <cell r="E201">
            <v>119.10000000000001</v>
          </cell>
          <cell r="F201">
            <v>1429.2</v>
          </cell>
          <cell r="G201">
            <v>132</v>
          </cell>
          <cell r="H201">
            <v>1584</v>
          </cell>
          <cell r="I201">
            <v>154.79999999999995</v>
          </cell>
          <cell r="J201">
            <v>0.10831234256926948</v>
          </cell>
          <cell r="K201">
            <v>103.20000000000005</v>
          </cell>
          <cell r="L201">
            <v>7.7828054298642563E-2</v>
          </cell>
          <cell r="M201" t="str">
            <v>VG88003</v>
          </cell>
          <cell r="N201">
            <v>217</v>
          </cell>
          <cell r="O201" t="str">
            <v>DYNA PASIG</v>
          </cell>
          <cell r="P201" t="str">
            <v>NON-PHARMA</v>
          </cell>
          <cell r="Q201" t="str">
            <v>VG88003217</v>
          </cell>
        </row>
        <row r="202">
          <cell r="A202" t="str">
            <v>Axe R-On Dry Gold Temptation 40ml-12</v>
          </cell>
          <cell r="B202">
            <v>12</v>
          </cell>
          <cell r="C202">
            <v>110.5</v>
          </cell>
          <cell r="D202">
            <v>1326</v>
          </cell>
          <cell r="E202">
            <v>119.10000000000001</v>
          </cell>
          <cell r="F202">
            <v>1429.2</v>
          </cell>
          <cell r="G202">
            <v>132</v>
          </cell>
          <cell r="H202">
            <v>1584</v>
          </cell>
          <cell r="I202">
            <v>154.79999999999995</v>
          </cell>
          <cell r="J202">
            <v>0.10831234256926948</v>
          </cell>
          <cell r="K202">
            <v>103.20000000000005</v>
          </cell>
          <cell r="L202">
            <v>7.7828054298642563E-2</v>
          </cell>
          <cell r="M202" t="str">
            <v>VG88003</v>
          </cell>
          <cell r="N202">
            <v>218</v>
          </cell>
          <cell r="O202" t="str">
            <v>DYNA PASIG</v>
          </cell>
          <cell r="P202" t="str">
            <v>NON-PHARMA</v>
          </cell>
          <cell r="Q202" t="str">
            <v>VG88003218</v>
          </cell>
        </row>
        <row r="203">
          <cell r="A203" t="str">
            <v>B&amp;B Kids Powder Green Kiwi Melon 60g-24</v>
          </cell>
          <cell r="B203">
            <v>24</v>
          </cell>
          <cell r="C203">
            <v>22.223249999999997</v>
          </cell>
          <cell r="D203">
            <v>533.35799999999995</v>
          </cell>
          <cell r="E203">
            <v>26.023250000000001</v>
          </cell>
          <cell r="F203">
            <v>624.55799999999999</v>
          </cell>
          <cell r="G203">
            <v>31.723249999999997</v>
          </cell>
          <cell r="H203">
            <v>761.35799999999995</v>
          </cell>
          <cell r="I203">
            <v>136.79999999999995</v>
          </cell>
          <cell r="J203">
            <v>0.21903490148232824</v>
          </cell>
          <cell r="K203">
            <v>91.200000000000045</v>
          </cell>
          <cell r="L203">
            <v>0.17099209161576287</v>
          </cell>
          <cell r="M203" t="str">
            <v>VG88003</v>
          </cell>
          <cell r="N203">
            <v>219</v>
          </cell>
          <cell r="O203" t="str">
            <v>DYNA PASIG</v>
          </cell>
          <cell r="P203" t="str">
            <v>NON-PHARMA</v>
          </cell>
          <cell r="Q203" t="str">
            <v>VG88003219</v>
          </cell>
        </row>
        <row r="204">
          <cell r="A204" t="str">
            <v>B&amp;B Kids Powder PinkStrawberryBlossom60g-24</v>
          </cell>
          <cell r="B204">
            <v>24</v>
          </cell>
          <cell r="C204">
            <v>22.223249999999997</v>
          </cell>
          <cell r="D204">
            <v>533.35799999999995</v>
          </cell>
          <cell r="E204">
            <v>26.023250000000001</v>
          </cell>
          <cell r="F204">
            <v>624.55799999999999</v>
          </cell>
          <cell r="G204">
            <v>31.723249999999997</v>
          </cell>
          <cell r="H204">
            <v>761.35799999999995</v>
          </cell>
          <cell r="I204">
            <v>136.79999999999995</v>
          </cell>
          <cell r="J204">
            <v>0.21903490148232824</v>
          </cell>
          <cell r="K204">
            <v>91.200000000000045</v>
          </cell>
          <cell r="L204">
            <v>0.17099209161576287</v>
          </cell>
          <cell r="M204" t="str">
            <v>VG88003</v>
          </cell>
          <cell r="N204">
            <v>220</v>
          </cell>
          <cell r="O204" t="str">
            <v>DYNA PASIG</v>
          </cell>
          <cell r="P204" t="str">
            <v>NON-PHARMA</v>
          </cell>
          <cell r="Q204" t="str">
            <v>VG88003220</v>
          </cell>
        </row>
        <row r="205">
          <cell r="A205" t="str">
            <v>B&amp;B Kids Powder Yellow(LycheeBubbles)60g-24</v>
          </cell>
          <cell r="B205">
            <v>24</v>
          </cell>
          <cell r="C205">
            <v>22.223249999999997</v>
          </cell>
          <cell r="D205">
            <v>533.35799999999995</v>
          </cell>
          <cell r="E205">
            <v>26.023250000000001</v>
          </cell>
          <cell r="F205">
            <v>624.55799999999999</v>
          </cell>
          <cell r="G205">
            <v>31.723249999999997</v>
          </cell>
          <cell r="H205">
            <v>761.35799999999995</v>
          </cell>
          <cell r="I205">
            <v>136.79999999999995</v>
          </cell>
          <cell r="J205">
            <v>0.21903490148232824</v>
          </cell>
          <cell r="K205">
            <v>91.200000000000045</v>
          </cell>
          <cell r="L205">
            <v>0.17099209161576287</v>
          </cell>
          <cell r="M205" t="str">
            <v>VG88003</v>
          </cell>
          <cell r="N205">
            <v>221</v>
          </cell>
          <cell r="O205" t="str">
            <v>DYNA PASIG</v>
          </cell>
          <cell r="P205" t="str">
            <v>NON-PHARMA</v>
          </cell>
          <cell r="Q205" t="str">
            <v>VG88003221</v>
          </cell>
        </row>
        <row r="206">
          <cell r="A206" t="str">
            <v>B&amp;B Kids S&amp;C(Orange)100 ml-12</v>
          </cell>
          <cell r="B206">
            <v>12</v>
          </cell>
          <cell r="C206">
            <v>57.586564000000003</v>
          </cell>
          <cell r="D206">
            <v>691.038768</v>
          </cell>
          <cell r="E206">
            <v>61.7519384</v>
          </cell>
          <cell r="F206">
            <v>741.0232608</v>
          </cell>
          <cell r="G206">
            <v>68</v>
          </cell>
          <cell r="H206">
            <v>816</v>
          </cell>
          <cell r="I206">
            <v>74.976739199999997</v>
          </cell>
          <cell r="J206">
            <v>0.10118000765462611</v>
          </cell>
          <cell r="K206">
            <v>49.984492799999998</v>
          </cell>
          <cell r="L206">
            <v>7.233240031476787E-2</v>
          </cell>
          <cell r="M206" t="str">
            <v>VG88003</v>
          </cell>
          <cell r="N206">
            <v>222</v>
          </cell>
          <cell r="O206" t="str">
            <v>DYNA PASIG</v>
          </cell>
          <cell r="P206" t="str">
            <v>NON-PHARMA</v>
          </cell>
          <cell r="Q206" t="str">
            <v>VG88003222</v>
          </cell>
        </row>
        <row r="207">
          <cell r="A207" t="str">
            <v>B&amp;B Kids Shampoo&amp;Cond(Strawberry)100 ml-12</v>
          </cell>
          <cell r="B207">
            <v>12</v>
          </cell>
          <cell r="C207">
            <v>57.586564000000003</v>
          </cell>
          <cell r="D207">
            <v>691.038768</v>
          </cell>
          <cell r="E207">
            <v>61.7519384</v>
          </cell>
          <cell r="F207">
            <v>741.0232608</v>
          </cell>
          <cell r="G207">
            <v>68</v>
          </cell>
          <cell r="H207">
            <v>816</v>
          </cell>
          <cell r="I207">
            <v>74.976739199999997</v>
          </cell>
          <cell r="J207">
            <v>0.10118000765462611</v>
          </cell>
          <cell r="K207">
            <v>49.984492799999998</v>
          </cell>
          <cell r="L207">
            <v>7.233240031476787E-2</v>
          </cell>
          <cell r="M207" t="str">
            <v>VG88003</v>
          </cell>
          <cell r="N207">
            <v>223</v>
          </cell>
          <cell r="O207" t="str">
            <v>DYNA PASIG</v>
          </cell>
          <cell r="P207" t="str">
            <v>NON-PHARMA</v>
          </cell>
          <cell r="Q207" t="str">
            <v>VG88003223</v>
          </cell>
        </row>
        <row r="208">
          <cell r="A208" t="str">
            <v>Baby Bench Col Bubble Gum Pink 100ml-12</v>
          </cell>
          <cell r="B208">
            <v>12</v>
          </cell>
          <cell r="C208">
            <v>54.72</v>
          </cell>
          <cell r="D208">
            <v>656.64</v>
          </cell>
          <cell r="E208">
            <v>60.431999999999995</v>
          </cell>
          <cell r="F208">
            <v>725.18399999999997</v>
          </cell>
          <cell r="G208">
            <v>69</v>
          </cell>
          <cell r="H208">
            <v>828</v>
          </cell>
          <cell r="I208">
            <v>102.81600000000003</v>
          </cell>
          <cell r="J208">
            <v>0.14177918983320101</v>
          </cell>
          <cell r="K208">
            <v>68.543999999999983</v>
          </cell>
          <cell r="L208">
            <v>0.10438596491228068</v>
          </cell>
          <cell r="M208" t="str">
            <v>VG88003</v>
          </cell>
          <cell r="N208">
            <v>224</v>
          </cell>
          <cell r="O208" t="str">
            <v>DYNA PASIG</v>
          </cell>
          <cell r="P208" t="str">
            <v>NON-PHARMA</v>
          </cell>
          <cell r="Q208" t="str">
            <v>VG88003224</v>
          </cell>
        </row>
        <row r="209">
          <cell r="A209" t="str">
            <v>Baby Bench Col Bubble Gum Pink 50ml-12</v>
          </cell>
          <cell r="B209">
            <v>12</v>
          </cell>
          <cell r="C209">
            <v>34.56</v>
          </cell>
          <cell r="D209">
            <v>414.72</v>
          </cell>
          <cell r="E209">
            <v>38.735999999999997</v>
          </cell>
          <cell r="F209">
            <v>464.83199999999999</v>
          </cell>
          <cell r="G209">
            <v>45</v>
          </cell>
          <cell r="H209">
            <v>540</v>
          </cell>
          <cell r="I209">
            <v>75.168000000000006</v>
          </cell>
          <cell r="J209">
            <v>0.16171003717472121</v>
          </cell>
          <cell r="K209">
            <v>50.111999999999966</v>
          </cell>
          <cell r="L209">
            <v>0.12083333333333325</v>
          </cell>
          <cell r="M209" t="str">
            <v>VG88003</v>
          </cell>
          <cell r="N209">
            <v>225</v>
          </cell>
          <cell r="O209" t="str">
            <v>DYNA PASIG</v>
          </cell>
          <cell r="P209" t="str">
            <v>NON-PHARMA</v>
          </cell>
          <cell r="Q209" t="str">
            <v>VG88003225</v>
          </cell>
        </row>
        <row r="210">
          <cell r="A210" t="str">
            <v>Baby Bench Col Gummy Bear Lilac 50ml-12</v>
          </cell>
          <cell r="B210">
            <v>12</v>
          </cell>
          <cell r="C210">
            <v>34.56</v>
          </cell>
          <cell r="D210">
            <v>414.72</v>
          </cell>
          <cell r="E210">
            <v>38.735999999999997</v>
          </cell>
          <cell r="F210">
            <v>464.83199999999999</v>
          </cell>
          <cell r="G210">
            <v>45</v>
          </cell>
          <cell r="H210">
            <v>540</v>
          </cell>
          <cell r="I210">
            <v>75.168000000000006</v>
          </cell>
          <cell r="J210">
            <v>0.16171003717472121</v>
          </cell>
          <cell r="K210">
            <v>50.111999999999966</v>
          </cell>
          <cell r="L210">
            <v>0.12083333333333325</v>
          </cell>
          <cell r="M210" t="str">
            <v>VG88003</v>
          </cell>
          <cell r="N210">
            <v>226</v>
          </cell>
          <cell r="O210" t="str">
            <v>DYNA PASIG</v>
          </cell>
          <cell r="P210" t="str">
            <v>NON-PHARMA</v>
          </cell>
          <cell r="Q210" t="str">
            <v>VG88003226</v>
          </cell>
        </row>
        <row r="211">
          <cell r="A211" t="str">
            <v>Baby Bench Col GummyBear Lilac 100ml-12</v>
          </cell>
          <cell r="B211">
            <v>12</v>
          </cell>
          <cell r="C211">
            <v>54.72</v>
          </cell>
          <cell r="D211">
            <v>656.64</v>
          </cell>
          <cell r="E211">
            <v>60.431999999999995</v>
          </cell>
          <cell r="F211">
            <v>725.18399999999997</v>
          </cell>
          <cell r="G211">
            <v>69</v>
          </cell>
          <cell r="H211">
            <v>828</v>
          </cell>
          <cell r="I211">
            <v>102.81600000000003</v>
          </cell>
          <cell r="J211">
            <v>0.14177918983320101</v>
          </cell>
          <cell r="K211">
            <v>68.543999999999983</v>
          </cell>
          <cell r="L211">
            <v>0.10438596491228068</v>
          </cell>
          <cell r="M211" t="str">
            <v>VG88003</v>
          </cell>
          <cell r="N211">
            <v>227</v>
          </cell>
          <cell r="O211" t="str">
            <v>DYNA PASIG</v>
          </cell>
          <cell r="P211" t="str">
            <v>NON-PHARMA</v>
          </cell>
          <cell r="Q211" t="str">
            <v>VG88003227</v>
          </cell>
        </row>
        <row r="212">
          <cell r="A212" t="str">
            <v>Baby Bench Col Ice Mint Blue 100ml-12</v>
          </cell>
          <cell r="B212">
            <v>12</v>
          </cell>
          <cell r="C212">
            <v>54.72</v>
          </cell>
          <cell r="D212">
            <v>656.64</v>
          </cell>
          <cell r="E212">
            <v>60.431999999999995</v>
          </cell>
          <cell r="F212">
            <v>725.18399999999997</v>
          </cell>
          <cell r="G212">
            <v>69</v>
          </cell>
          <cell r="H212">
            <v>828</v>
          </cell>
          <cell r="I212">
            <v>102.81600000000003</v>
          </cell>
          <cell r="J212">
            <v>0.14177918983320101</v>
          </cell>
          <cell r="K212">
            <v>68.543999999999983</v>
          </cell>
          <cell r="L212">
            <v>0.10438596491228068</v>
          </cell>
          <cell r="M212" t="str">
            <v>VG88003</v>
          </cell>
          <cell r="N212">
            <v>228</v>
          </cell>
          <cell r="O212" t="str">
            <v>DYNA PASIG</v>
          </cell>
          <cell r="P212" t="str">
            <v>NON-PHARMA</v>
          </cell>
          <cell r="Q212" t="str">
            <v>VG88003228</v>
          </cell>
        </row>
        <row r="213">
          <cell r="A213" t="str">
            <v>Baby Bench Col Ice Mint Blue 50ml-12</v>
          </cell>
          <cell r="B213">
            <v>12</v>
          </cell>
          <cell r="C213">
            <v>34.56</v>
          </cell>
          <cell r="D213">
            <v>414.72</v>
          </cell>
          <cell r="E213">
            <v>38.735999999999997</v>
          </cell>
          <cell r="F213">
            <v>464.83199999999999</v>
          </cell>
          <cell r="G213">
            <v>45</v>
          </cell>
          <cell r="H213">
            <v>540</v>
          </cell>
          <cell r="I213">
            <v>75.168000000000006</v>
          </cell>
          <cell r="J213">
            <v>0.16171003717472121</v>
          </cell>
          <cell r="K213">
            <v>50.111999999999966</v>
          </cell>
          <cell r="L213">
            <v>0.12083333333333325</v>
          </cell>
          <cell r="M213" t="str">
            <v>VG88003</v>
          </cell>
          <cell r="N213">
            <v>229</v>
          </cell>
          <cell r="O213" t="str">
            <v>DYNA PASIG</v>
          </cell>
          <cell r="P213" t="str">
            <v>NON-PHARMA</v>
          </cell>
          <cell r="Q213" t="str">
            <v>VG88003229</v>
          </cell>
        </row>
        <row r="214">
          <cell r="A214" t="str">
            <v>Clear ShampooCoolSportMentholMen12ml-72</v>
          </cell>
          <cell r="B214">
            <v>72</v>
          </cell>
          <cell r="C214">
            <v>5.0999999999999996</v>
          </cell>
          <cell r="D214">
            <v>367.2</v>
          </cell>
          <cell r="E214">
            <v>5.86</v>
          </cell>
          <cell r="F214">
            <v>421.92</v>
          </cell>
          <cell r="G214">
            <v>7</v>
          </cell>
          <cell r="H214">
            <v>504</v>
          </cell>
          <cell r="I214">
            <v>82.079999999999984</v>
          </cell>
          <cell r="J214">
            <v>0.19453924914675763</v>
          </cell>
          <cell r="K214">
            <v>54.720000000000027</v>
          </cell>
          <cell r="L214">
            <v>0.14901960784313734</v>
          </cell>
          <cell r="M214" t="str">
            <v>VG88003</v>
          </cell>
          <cell r="N214">
            <v>230</v>
          </cell>
          <cell r="O214" t="str">
            <v>DYNA PASIG</v>
          </cell>
          <cell r="P214" t="str">
            <v>NON-PHARMA</v>
          </cell>
          <cell r="Q214" t="str">
            <v>VG88003230</v>
          </cell>
        </row>
        <row r="215">
          <cell r="A215" t="str">
            <v>Baby Bench Col JellyBean Green 100ml-12</v>
          </cell>
          <cell r="B215">
            <v>12</v>
          </cell>
          <cell r="C215">
            <v>54.72</v>
          </cell>
          <cell r="D215">
            <v>656.64</v>
          </cell>
          <cell r="E215">
            <v>60.431999999999995</v>
          </cell>
          <cell r="F215">
            <v>725.18399999999997</v>
          </cell>
          <cell r="G215">
            <v>69</v>
          </cell>
          <cell r="H215">
            <v>828</v>
          </cell>
          <cell r="I215">
            <v>102.81600000000003</v>
          </cell>
          <cell r="J215">
            <v>0.14177918983320101</v>
          </cell>
          <cell r="K215">
            <v>68.543999999999983</v>
          </cell>
          <cell r="L215">
            <v>0.10438596491228068</v>
          </cell>
          <cell r="M215" t="str">
            <v>VG88003</v>
          </cell>
          <cell r="N215">
            <v>231</v>
          </cell>
          <cell r="O215" t="str">
            <v>DYNA PASIG</v>
          </cell>
          <cell r="P215" t="str">
            <v>NON-PHARMA</v>
          </cell>
          <cell r="Q215" t="str">
            <v>VG88003231</v>
          </cell>
        </row>
        <row r="216">
          <cell r="A216" t="str">
            <v>Baby Bench Col Popsicle Violet 100ml-12</v>
          </cell>
          <cell r="B216">
            <v>12</v>
          </cell>
          <cell r="C216">
            <v>54.72</v>
          </cell>
          <cell r="D216">
            <v>656.64</v>
          </cell>
          <cell r="E216">
            <v>60.431999999999995</v>
          </cell>
          <cell r="F216">
            <v>725.18399999999997</v>
          </cell>
          <cell r="G216">
            <v>69</v>
          </cell>
          <cell r="H216">
            <v>828</v>
          </cell>
          <cell r="I216">
            <v>102.81600000000003</v>
          </cell>
          <cell r="J216">
            <v>0.14177918983320101</v>
          </cell>
          <cell r="K216">
            <v>68.543999999999983</v>
          </cell>
          <cell r="L216">
            <v>0.10438596491228068</v>
          </cell>
          <cell r="M216" t="str">
            <v>VG88003</v>
          </cell>
          <cell r="N216">
            <v>232</v>
          </cell>
          <cell r="O216" t="str">
            <v>DYNA PASIG</v>
          </cell>
          <cell r="P216" t="str">
            <v>NON-PHARMA</v>
          </cell>
          <cell r="Q216" t="str">
            <v>VG88003232</v>
          </cell>
        </row>
        <row r="217">
          <cell r="A217" t="str">
            <v>Baby Bench Col Popsicle Violet 50ml-12</v>
          </cell>
          <cell r="B217">
            <v>12</v>
          </cell>
          <cell r="C217">
            <v>34.56</v>
          </cell>
          <cell r="D217">
            <v>414.72</v>
          </cell>
          <cell r="E217">
            <v>38.735999999999997</v>
          </cell>
          <cell r="F217">
            <v>464.83199999999999</v>
          </cell>
          <cell r="G217">
            <v>45</v>
          </cell>
          <cell r="H217">
            <v>540</v>
          </cell>
          <cell r="I217">
            <v>75.168000000000006</v>
          </cell>
          <cell r="J217">
            <v>0.16171003717472121</v>
          </cell>
          <cell r="K217">
            <v>50.111999999999966</v>
          </cell>
          <cell r="L217">
            <v>0.12083333333333325</v>
          </cell>
          <cell r="M217" t="str">
            <v>VG88003</v>
          </cell>
          <cell r="N217">
            <v>233</v>
          </cell>
          <cell r="O217" t="str">
            <v>DYNA PASIG</v>
          </cell>
          <cell r="P217" t="str">
            <v>NON-PHARMA</v>
          </cell>
          <cell r="Q217" t="str">
            <v>VG88003233</v>
          </cell>
        </row>
        <row r="218">
          <cell r="A218" t="str">
            <v>Baby Bench ColCottonCandy Peach 50ml-12</v>
          </cell>
          <cell r="B218">
            <v>12</v>
          </cell>
          <cell r="C218">
            <v>34.56</v>
          </cell>
          <cell r="D218">
            <v>414.72</v>
          </cell>
          <cell r="E218">
            <v>38.735999999999997</v>
          </cell>
          <cell r="F218">
            <v>464.83199999999999</v>
          </cell>
          <cell r="G218">
            <v>45</v>
          </cell>
          <cell r="H218">
            <v>540</v>
          </cell>
          <cell r="I218">
            <v>75.168000000000006</v>
          </cell>
          <cell r="J218">
            <v>0.16171003717472121</v>
          </cell>
          <cell r="K218">
            <v>50.111999999999966</v>
          </cell>
          <cell r="L218">
            <v>0.12083333333333325</v>
          </cell>
          <cell r="M218" t="str">
            <v>VG88003</v>
          </cell>
          <cell r="N218">
            <v>234</v>
          </cell>
          <cell r="O218" t="str">
            <v>DYNA PASIG</v>
          </cell>
          <cell r="P218" t="str">
            <v>NON-PHARMA</v>
          </cell>
          <cell r="Q218" t="str">
            <v>VG88003234</v>
          </cell>
        </row>
        <row r="219">
          <cell r="A219" t="str">
            <v>Baby Bench ColCottonCandyPeach 100ml-12</v>
          </cell>
          <cell r="B219">
            <v>12</v>
          </cell>
          <cell r="C219">
            <v>54.72</v>
          </cell>
          <cell r="D219">
            <v>656.64</v>
          </cell>
          <cell r="E219">
            <v>60.431999999999995</v>
          </cell>
          <cell r="F219">
            <v>725.18399999999997</v>
          </cell>
          <cell r="G219">
            <v>69</v>
          </cell>
          <cell r="H219">
            <v>828</v>
          </cell>
          <cell r="I219">
            <v>102.81600000000003</v>
          </cell>
          <cell r="J219">
            <v>0.14177918983320101</v>
          </cell>
          <cell r="K219">
            <v>68.543999999999983</v>
          </cell>
          <cell r="L219">
            <v>0.10438596491228068</v>
          </cell>
          <cell r="M219" t="str">
            <v>VG88003</v>
          </cell>
          <cell r="N219">
            <v>235</v>
          </cell>
          <cell r="O219" t="str">
            <v>DYNA PASIG</v>
          </cell>
          <cell r="P219" t="str">
            <v>NON-PHARMA</v>
          </cell>
          <cell r="Q219" t="str">
            <v>VG88003235</v>
          </cell>
        </row>
        <row r="220">
          <cell r="A220" t="str">
            <v>Baby Dove Rich Moisture Bar 75g-24</v>
          </cell>
          <cell r="B220">
            <v>24</v>
          </cell>
          <cell r="C220">
            <v>40.15</v>
          </cell>
          <cell r="D220">
            <v>963.59999999999991</v>
          </cell>
          <cell r="E220">
            <v>44.089999999999996</v>
          </cell>
          <cell r="F220">
            <v>1058.1599999999999</v>
          </cell>
          <cell r="G220">
            <v>50</v>
          </cell>
          <cell r="H220">
            <v>1200</v>
          </cell>
          <cell r="I220">
            <v>141.84000000000015</v>
          </cell>
          <cell r="J220">
            <v>0.13404400090723537</v>
          </cell>
          <cell r="K220">
            <v>94.559999999999945</v>
          </cell>
          <cell r="L220">
            <v>9.8132004981320006E-2</v>
          </cell>
          <cell r="M220" t="str">
            <v>VG88003</v>
          </cell>
          <cell r="N220">
            <v>236</v>
          </cell>
          <cell r="O220" t="str">
            <v>DYNA PASIG</v>
          </cell>
          <cell r="P220" t="str">
            <v>NON-PHARMA</v>
          </cell>
          <cell r="Q220" t="str">
            <v>VG88003236</v>
          </cell>
        </row>
        <row r="221">
          <cell r="A221" t="str">
            <v>Baby Dove Rich Moisture Lotion 200ml-6</v>
          </cell>
          <cell r="B221">
            <v>6</v>
          </cell>
          <cell r="C221">
            <v>201.4</v>
          </cell>
          <cell r="D221">
            <v>1208.4000000000001</v>
          </cell>
          <cell r="E221">
            <v>225.24</v>
          </cell>
          <cell r="F221">
            <v>1351.44</v>
          </cell>
          <cell r="G221">
            <v>261</v>
          </cell>
          <cell r="H221">
            <v>1566</v>
          </cell>
          <cell r="I221">
            <v>214.55999999999995</v>
          </cell>
          <cell r="J221">
            <v>0.15876398508257852</v>
          </cell>
          <cell r="K221">
            <v>143.03999999999996</v>
          </cell>
          <cell r="L221">
            <v>0.1183714001986097</v>
          </cell>
          <cell r="M221" t="str">
            <v>VG88003</v>
          </cell>
          <cell r="N221">
            <v>237</v>
          </cell>
          <cell r="O221" t="str">
            <v>DYNA PASIG</v>
          </cell>
          <cell r="P221" t="str">
            <v>NON-PHARMA</v>
          </cell>
          <cell r="Q221" t="str">
            <v>VG88003237</v>
          </cell>
        </row>
        <row r="222">
          <cell r="A222" t="str">
            <v>Baby Dove Sensitive Moisture Bar 75g-12</v>
          </cell>
          <cell r="B222">
            <v>12</v>
          </cell>
          <cell r="C222">
            <v>43.35</v>
          </cell>
          <cell r="D222">
            <v>520.20000000000005</v>
          </cell>
          <cell r="E222">
            <v>48.01</v>
          </cell>
          <cell r="F222">
            <v>576.12</v>
          </cell>
          <cell r="G222">
            <v>55</v>
          </cell>
          <cell r="H222">
            <v>660</v>
          </cell>
          <cell r="I222">
            <v>83.88</v>
          </cell>
          <cell r="J222">
            <v>0.14559466777754634</v>
          </cell>
          <cell r="K222">
            <v>55.919999999999959</v>
          </cell>
          <cell r="L222">
            <v>0.1074971164936562</v>
          </cell>
          <cell r="M222" t="str">
            <v>VG88003</v>
          </cell>
          <cell r="N222">
            <v>238</v>
          </cell>
          <cell r="O222" t="str">
            <v>DYNA PASIG</v>
          </cell>
          <cell r="P222" t="str">
            <v>NON-PHARMA</v>
          </cell>
          <cell r="Q222" t="str">
            <v>VG88003238</v>
          </cell>
        </row>
        <row r="223">
          <cell r="A223" t="str">
            <v>Babyflo Baby Buds White 200s-24</v>
          </cell>
          <cell r="B223">
            <v>24</v>
          </cell>
          <cell r="C223">
            <v>26.22</v>
          </cell>
          <cell r="D223">
            <v>629.28</v>
          </cell>
          <cell r="E223">
            <v>29.731999999999999</v>
          </cell>
          <cell r="F223">
            <v>713.56799999999998</v>
          </cell>
          <cell r="G223">
            <v>35</v>
          </cell>
          <cell r="H223">
            <v>840</v>
          </cell>
          <cell r="I223">
            <v>126.43200000000002</v>
          </cell>
          <cell r="J223">
            <v>0.17718283331091084</v>
          </cell>
          <cell r="K223">
            <v>84.288000000000011</v>
          </cell>
          <cell r="L223">
            <v>0.13394355453852025</v>
          </cell>
          <cell r="M223" t="str">
            <v>VG88003</v>
          </cell>
          <cell r="N223">
            <v>239</v>
          </cell>
          <cell r="O223" t="str">
            <v>DYNA PASIG</v>
          </cell>
          <cell r="P223" t="str">
            <v>NON-PHARMA</v>
          </cell>
          <cell r="Q223" t="str">
            <v>VG88003239</v>
          </cell>
        </row>
        <row r="224">
          <cell r="A224" t="str">
            <v>Dr* Alvin Kojic AcidSoap90g/3PrmPack-24</v>
          </cell>
          <cell r="B224">
            <v>24</v>
          </cell>
          <cell r="C224">
            <v>90.25</v>
          </cell>
          <cell r="D224">
            <v>2166</v>
          </cell>
          <cell r="E224">
            <v>96.350000000000009</v>
          </cell>
          <cell r="F224">
            <v>2312.4</v>
          </cell>
          <cell r="G224">
            <v>105.5</v>
          </cell>
          <cell r="H224">
            <v>2532</v>
          </cell>
          <cell r="I224">
            <v>219.59999999999991</v>
          </cell>
          <cell r="J224">
            <v>9.4966268811624246E-2</v>
          </cell>
          <cell r="K224">
            <v>146.40000000000009</v>
          </cell>
          <cell r="L224">
            <v>6.7590027700831071E-2</v>
          </cell>
          <cell r="M224" t="str">
            <v>VG88003</v>
          </cell>
          <cell r="N224">
            <v>240</v>
          </cell>
          <cell r="O224" t="str">
            <v>DYNA PASIG</v>
          </cell>
          <cell r="P224" t="str">
            <v>NON-PHARMA</v>
          </cell>
          <cell r="Q224" t="str">
            <v>VG88003240</v>
          </cell>
        </row>
        <row r="225">
          <cell r="A225" t="str">
            <v>Babyflo Baby Cologne Pink Fantasy 50ml-12</v>
          </cell>
          <cell r="B225">
            <v>12</v>
          </cell>
          <cell r="C225">
            <v>30.13</v>
          </cell>
          <cell r="D225">
            <v>361.56</v>
          </cell>
          <cell r="E225">
            <v>34.078000000000003</v>
          </cell>
          <cell r="F225">
            <v>408.93600000000004</v>
          </cell>
          <cell r="G225">
            <v>40</v>
          </cell>
          <cell r="H225">
            <v>480</v>
          </cell>
          <cell r="I225">
            <v>71.063999999999965</v>
          </cell>
          <cell r="J225">
            <v>0.17377780386172886</v>
          </cell>
          <cell r="K225">
            <v>47.376000000000033</v>
          </cell>
          <cell r="L225">
            <v>0.13103219382675083</v>
          </cell>
          <cell r="M225" t="str">
            <v>VG88003</v>
          </cell>
          <cell r="N225">
            <v>241</v>
          </cell>
          <cell r="O225" t="str">
            <v>DYNA PASIG</v>
          </cell>
          <cell r="P225" t="str">
            <v>NON-PHARMA</v>
          </cell>
          <cell r="Q225" t="str">
            <v>VG88003241</v>
          </cell>
        </row>
        <row r="226">
          <cell r="A226" t="str">
            <v>Babyflo Baby Cologne Powder Puff 100ml-12</v>
          </cell>
          <cell r="B226">
            <v>12</v>
          </cell>
          <cell r="C226">
            <v>55.73749999999999</v>
          </cell>
          <cell r="D226">
            <v>668.84999999999991</v>
          </cell>
          <cell r="E226">
            <v>59.842499999999994</v>
          </cell>
          <cell r="F226">
            <v>718.1099999999999</v>
          </cell>
          <cell r="G226">
            <v>66</v>
          </cell>
          <cell r="H226">
            <v>792</v>
          </cell>
          <cell r="I226">
            <v>73.8900000000001</v>
          </cell>
          <cell r="J226">
            <v>0.10289509963654608</v>
          </cell>
          <cell r="K226">
            <v>49.259999999999991</v>
          </cell>
          <cell r="L226">
            <v>7.3648800179412416E-2</v>
          </cell>
          <cell r="M226" t="str">
            <v>VG88003</v>
          </cell>
          <cell r="N226">
            <v>242</v>
          </cell>
          <cell r="O226" t="str">
            <v>DYNA PASIG</v>
          </cell>
          <cell r="P226" t="str">
            <v>NON-PHARMA</v>
          </cell>
          <cell r="Q226" t="str">
            <v>VG88003242</v>
          </cell>
        </row>
        <row r="227">
          <cell r="A227" t="str">
            <v>Babyflo Baby Cologne Powder Puff 25ml-24</v>
          </cell>
          <cell r="B227">
            <v>24</v>
          </cell>
          <cell r="C227">
            <v>18.2</v>
          </cell>
          <cell r="D227">
            <v>436.79999999999995</v>
          </cell>
          <cell r="E227">
            <v>22</v>
          </cell>
          <cell r="F227">
            <v>528</v>
          </cell>
          <cell r="G227">
            <v>27.7</v>
          </cell>
          <cell r="H227">
            <v>664.8</v>
          </cell>
          <cell r="I227">
            <v>136.79999999999995</v>
          </cell>
          <cell r="J227">
            <v>0.25909090909090898</v>
          </cell>
          <cell r="K227">
            <v>91.200000000000045</v>
          </cell>
          <cell r="L227">
            <v>0.20879120879120891</v>
          </cell>
          <cell r="M227" t="str">
            <v>VG88003</v>
          </cell>
          <cell r="N227">
            <v>243</v>
          </cell>
          <cell r="O227" t="str">
            <v>DYNA PASIG</v>
          </cell>
          <cell r="P227" t="str">
            <v>NON-PHARMA</v>
          </cell>
          <cell r="Q227" t="str">
            <v>VG88003243</v>
          </cell>
        </row>
        <row r="228">
          <cell r="A228" t="str">
            <v>Babyflo Baby Cologne Powder Puff 50ml-12</v>
          </cell>
          <cell r="B228">
            <v>12</v>
          </cell>
          <cell r="C228">
            <v>30.180000000000003</v>
          </cell>
          <cell r="D228">
            <v>362.16</v>
          </cell>
          <cell r="E228">
            <v>34.108000000000004</v>
          </cell>
          <cell r="F228">
            <v>409.29600000000005</v>
          </cell>
          <cell r="G228">
            <v>40</v>
          </cell>
          <cell r="H228">
            <v>480</v>
          </cell>
          <cell r="I228">
            <v>70.703999999999951</v>
          </cell>
          <cell r="J228">
            <v>0.17274539697431673</v>
          </cell>
          <cell r="K228">
            <v>47.136000000000024</v>
          </cell>
          <cell r="L228">
            <v>0.13015241882041093</v>
          </cell>
          <cell r="M228" t="str">
            <v>VG88003</v>
          </cell>
          <cell r="N228">
            <v>244</v>
          </cell>
          <cell r="O228" t="str">
            <v>DYNA PASIG</v>
          </cell>
          <cell r="P228" t="str">
            <v>NON-PHARMA</v>
          </cell>
          <cell r="Q228" t="str">
            <v>VG88003244</v>
          </cell>
        </row>
        <row r="229">
          <cell r="A229" t="str">
            <v>Babyflo Breast Pump Plastic 1s- 3</v>
          </cell>
          <cell r="B229">
            <v>3</v>
          </cell>
          <cell r="C229">
            <v>87.399999999999991</v>
          </cell>
          <cell r="D229">
            <v>262.2</v>
          </cell>
          <cell r="E229">
            <v>96.44</v>
          </cell>
          <cell r="F229">
            <v>289.32</v>
          </cell>
          <cell r="G229">
            <v>110</v>
          </cell>
          <cell r="H229">
            <v>330</v>
          </cell>
          <cell r="I229">
            <v>40.680000000000007</v>
          </cell>
          <cell r="J229">
            <v>0.14060555785980924</v>
          </cell>
          <cell r="K229">
            <v>27.120000000000005</v>
          </cell>
          <cell r="L229">
            <v>0.10343249427917622</v>
          </cell>
          <cell r="M229" t="str">
            <v>VG88003</v>
          </cell>
          <cell r="N229">
            <v>245</v>
          </cell>
          <cell r="O229" t="str">
            <v>DYNA PASIG</v>
          </cell>
          <cell r="P229" t="str">
            <v>NON-PHARMA</v>
          </cell>
          <cell r="Q229" t="str">
            <v>VG88003245</v>
          </cell>
        </row>
        <row r="230">
          <cell r="A230" t="str">
            <v>BabyfloBabyCologneButterflyKisses 25ml-24</v>
          </cell>
          <cell r="B230">
            <v>24</v>
          </cell>
          <cell r="C230">
            <v>18.2</v>
          </cell>
          <cell r="D230">
            <v>436.79999999999995</v>
          </cell>
          <cell r="E230">
            <v>22.799999999999997</v>
          </cell>
          <cell r="F230">
            <v>547.19999999999993</v>
          </cell>
          <cell r="G230">
            <v>29.7</v>
          </cell>
          <cell r="H230">
            <v>712.8</v>
          </cell>
          <cell r="I230">
            <v>165.60000000000002</v>
          </cell>
          <cell r="J230">
            <v>0.30263157894736847</v>
          </cell>
          <cell r="K230">
            <v>110.39999999999998</v>
          </cell>
          <cell r="L230">
            <v>0.25274725274725274</v>
          </cell>
          <cell r="M230" t="str">
            <v>VG88003</v>
          </cell>
          <cell r="N230">
            <v>246</v>
          </cell>
          <cell r="O230" t="str">
            <v>DYNA PASIG</v>
          </cell>
          <cell r="P230" t="str">
            <v>NON-PHARMA</v>
          </cell>
          <cell r="Q230" t="str">
            <v>VG88003246</v>
          </cell>
        </row>
        <row r="231">
          <cell r="A231" t="str">
            <v>Band Aid Plastic Strips 50s- 3</v>
          </cell>
          <cell r="B231">
            <v>3</v>
          </cell>
          <cell r="C231">
            <v>65.739999999999995</v>
          </cell>
          <cell r="D231">
            <v>197.22</v>
          </cell>
          <cell r="E231">
            <v>69.823599999999999</v>
          </cell>
          <cell r="F231">
            <v>209.4708</v>
          </cell>
          <cell r="G231">
            <v>75.948999999999998</v>
          </cell>
          <cell r="H231">
            <v>227.84699999999998</v>
          </cell>
          <cell r="I231">
            <v>18.376199999999983</v>
          </cell>
          <cell r="J231">
            <v>8.7726785785894656E-2</v>
          </cell>
          <cell r="K231">
            <v>12.250799999999998</v>
          </cell>
          <cell r="L231">
            <v>6.2117432309096429E-2</v>
          </cell>
          <cell r="M231" t="str">
            <v>VG88003</v>
          </cell>
          <cell r="N231">
            <v>247</v>
          </cell>
          <cell r="O231" t="str">
            <v>DYNA PASIG</v>
          </cell>
          <cell r="P231" t="str">
            <v>NON-PHARMA</v>
          </cell>
          <cell r="Q231" t="str">
            <v>VG88003247</v>
          </cell>
        </row>
        <row r="232">
          <cell r="A232" t="str">
            <v>BearBrandFortifiedChoco300g+30g-12</v>
          </cell>
          <cell r="B232">
            <v>12</v>
          </cell>
          <cell r="C232">
            <v>96.175800000000024</v>
          </cell>
          <cell r="D232">
            <v>1154.1096000000002</v>
          </cell>
          <cell r="E232">
            <v>102.50548000000002</v>
          </cell>
          <cell r="F232">
            <v>1230.0657600000002</v>
          </cell>
          <cell r="G232">
            <v>112</v>
          </cell>
          <cell r="H232">
            <v>1344</v>
          </cell>
          <cell r="I232">
            <v>113.93423999999982</v>
          </cell>
          <cell r="J232">
            <v>9.2624511391976153E-2</v>
          </cell>
          <cell r="K232">
            <v>75.956159999999954</v>
          </cell>
          <cell r="L232">
            <v>6.5813645428475717E-2</v>
          </cell>
          <cell r="M232" t="str">
            <v>VG88003</v>
          </cell>
          <cell r="N232">
            <v>257</v>
          </cell>
          <cell r="O232" t="str">
            <v>DYNA PASIG</v>
          </cell>
          <cell r="P232" t="str">
            <v>NON-PHARMA</v>
          </cell>
          <cell r="Q232" t="str">
            <v>VG88003257</v>
          </cell>
        </row>
        <row r="233">
          <cell r="A233" t="str">
            <v>BearBrandw/IronFrCanstr900g-6</v>
          </cell>
          <cell r="B233">
            <v>6</v>
          </cell>
          <cell r="C233">
            <v>272.0034</v>
          </cell>
          <cell r="D233">
            <v>1632.0203999999999</v>
          </cell>
          <cell r="E233">
            <v>286.32204000000002</v>
          </cell>
          <cell r="F233">
            <v>1717.9322400000001</v>
          </cell>
          <cell r="G233">
            <v>307.8</v>
          </cell>
          <cell r="H233">
            <v>1846.8000000000002</v>
          </cell>
          <cell r="I233">
            <v>128.86776000000009</v>
          </cell>
          <cell r="J233">
            <v>7.5013296217084843E-2</v>
          </cell>
          <cell r="K233">
            <v>85.911840000000211</v>
          </cell>
          <cell r="L233">
            <v>5.2641400806019471E-2</v>
          </cell>
          <cell r="M233" t="str">
            <v>VG88003</v>
          </cell>
          <cell r="N233">
            <v>258</v>
          </cell>
          <cell r="O233" t="str">
            <v>DYNA PASIG</v>
          </cell>
          <cell r="P233" t="str">
            <v>NON-PHARMA</v>
          </cell>
          <cell r="Q233" t="str">
            <v>VG88003258</v>
          </cell>
        </row>
        <row r="234">
          <cell r="A234" t="str">
            <v>Belo Baby Talc Free Powder 65g-12</v>
          </cell>
          <cell r="B234">
            <v>12</v>
          </cell>
          <cell r="C234">
            <v>199.77</v>
          </cell>
          <cell r="D234">
            <v>2397.2400000000002</v>
          </cell>
          <cell r="E234">
            <v>211.76200000000003</v>
          </cell>
          <cell r="F234">
            <v>2541.1440000000002</v>
          </cell>
          <cell r="G234">
            <v>229.75</v>
          </cell>
          <cell r="H234">
            <v>2757</v>
          </cell>
          <cell r="I234">
            <v>215.85599999999977</v>
          </cell>
          <cell r="J234">
            <v>8.4944418734239288E-2</v>
          </cell>
          <cell r="K234">
            <v>143.904</v>
          </cell>
          <cell r="L234">
            <v>6.0029033388396651E-2</v>
          </cell>
          <cell r="M234" t="str">
            <v>VG88003</v>
          </cell>
          <cell r="N234">
            <v>259</v>
          </cell>
          <cell r="O234" t="str">
            <v>DYNA PASIG</v>
          </cell>
          <cell r="P234" t="str">
            <v>NON-PHARMA</v>
          </cell>
          <cell r="Q234" t="str">
            <v>VG88003259</v>
          </cell>
        </row>
        <row r="235">
          <cell r="A235" t="str">
            <v>Belo BB Cream (Whitening) 10ml-12</v>
          </cell>
          <cell r="B235">
            <v>12</v>
          </cell>
          <cell r="C235">
            <v>145.22999999999999</v>
          </cell>
          <cell r="D235">
            <v>1742.76</v>
          </cell>
          <cell r="E235">
            <v>153.13800000000001</v>
          </cell>
          <cell r="F235">
            <v>1837.6559999999999</v>
          </cell>
          <cell r="G235">
            <v>165</v>
          </cell>
          <cell r="H235">
            <v>1980</v>
          </cell>
          <cell r="I235">
            <v>142.34400000000005</v>
          </cell>
          <cell r="J235">
            <v>7.7459546291580167E-2</v>
          </cell>
          <cell r="K235">
            <v>94.895999999999958</v>
          </cell>
          <cell r="L235">
            <v>5.4451559595124953E-2</v>
          </cell>
          <cell r="M235" t="str">
            <v>VG88003</v>
          </cell>
          <cell r="N235">
            <v>260</v>
          </cell>
          <cell r="O235" t="str">
            <v>DYNA PASIG</v>
          </cell>
          <cell r="P235" t="str">
            <v>NON-PHARMA</v>
          </cell>
          <cell r="Q235" t="str">
            <v>VG88003260</v>
          </cell>
        </row>
        <row r="236">
          <cell r="A236" t="str">
            <v>Belo Deo Roll On (Intense White)25ml-12</v>
          </cell>
          <cell r="B236">
            <v>12</v>
          </cell>
          <cell r="C236">
            <v>72.5</v>
          </cell>
          <cell r="D236">
            <v>870</v>
          </cell>
          <cell r="E236">
            <v>75.5</v>
          </cell>
          <cell r="F236">
            <v>906</v>
          </cell>
          <cell r="G236">
            <v>80</v>
          </cell>
          <cell r="H236">
            <v>960</v>
          </cell>
          <cell r="I236">
            <v>54</v>
          </cell>
          <cell r="J236">
            <v>5.9602649006622516E-2</v>
          </cell>
          <cell r="K236">
            <v>36</v>
          </cell>
          <cell r="L236">
            <v>4.1379310344827586E-2</v>
          </cell>
          <cell r="M236" t="str">
            <v>VG88003</v>
          </cell>
          <cell r="N236">
            <v>261</v>
          </cell>
          <cell r="O236" t="str">
            <v>DYNA PASIG</v>
          </cell>
          <cell r="P236" t="str">
            <v>NON-PHARMA</v>
          </cell>
          <cell r="Q236" t="str">
            <v>VG88003261</v>
          </cell>
        </row>
        <row r="237">
          <cell r="A237" t="str">
            <v>Belo Papaya Lotion SPF30 100ml-12</v>
          </cell>
          <cell r="B237">
            <v>12</v>
          </cell>
          <cell r="C237">
            <v>108.86</v>
          </cell>
          <cell r="D237">
            <v>1306.32</v>
          </cell>
          <cell r="E237">
            <v>115.71599999999999</v>
          </cell>
          <cell r="F237">
            <v>1388.5919999999999</v>
          </cell>
          <cell r="G237">
            <v>126</v>
          </cell>
          <cell r="H237">
            <v>1512</v>
          </cell>
          <cell r="I237">
            <v>123.40800000000013</v>
          </cell>
          <cell r="J237">
            <v>8.8872757440630612E-2</v>
          </cell>
          <cell r="K237">
            <v>82.271999999999935</v>
          </cell>
          <cell r="L237">
            <v>6.2979974278890266E-2</v>
          </cell>
          <cell r="M237" t="str">
            <v>VG88003</v>
          </cell>
          <cell r="N237">
            <v>262</v>
          </cell>
          <cell r="O237" t="str">
            <v>DYNA PASIG</v>
          </cell>
          <cell r="P237" t="str">
            <v>NON-PHARMA</v>
          </cell>
          <cell r="Q237" t="str">
            <v>VG88003262</v>
          </cell>
        </row>
        <row r="238">
          <cell r="A238" t="str">
            <v>Bench Body Spray "Eight" 100ml-12</v>
          </cell>
          <cell r="B238">
            <v>12</v>
          </cell>
          <cell r="C238">
            <v>110.40000000000002</v>
          </cell>
          <cell r="D238">
            <v>1324.8000000000002</v>
          </cell>
          <cell r="E238">
            <v>120.64</v>
          </cell>
          <cell r="F238">
            <v>1447.68</v>
          </cell>
          <cell r="G238">
            <v>136</v>
          </cell>
          <cell r="H238">
            <v>1632</v>
          </cell>
          <cell r="I238">
            <v>184.31999999999994</v>
          </cell>
          <cell r="J238">
            <v>0.12732095490716175</v>
          </cell>
          <cell r="K238">
            <v>122.87999999999988</v>
          </cell>
          <cell r="L238">
            <v>9.2753623188405701E-2</v>
          </cell>
          <cell r="M238" t="str">
            <v>VG88003</v>
          </cell>
          <cell r="N238">
            <v>263</v>
          </cell>
          <cell r="O238" t="str">
            <v>DYNA PASIG</v>
          </cell>
          <cell r="P238" t="str">
            <v>NON-PHARMA</v>
          </cell>
          <cell r="Q238" t="str">
            <v>VG88003263</v>
          </cell>
        </row>
        <row r="239">
          <cell r="A239" t="str">
            <v>Bench Body Spray Atlantis 100ml-12</v>
          </cell>
          <cell r="B239">
            <v>12</v>
          </cell>
          <cell r="C239">
            <v>110.40000000000002</v>
          </cell>
          <cell r="D239">
            <v>1324.8000000000002</v>
          </cell>
          <cell r="E239">
            <v>120.64</v>
          </cell>
          <cell r="F239">
            <v>1447.68</v>
          </cell>
          <cell r="G239">
            <v>136</v>
          </cell>
          <cell r="H239">
            <v>1632</v>
          </cell>
          <cell r="I239">
            <v>184.31999999999994</v>
          </cell>
          <cell r="J239">
            <v>0.12732095490716175</v>
          </cell>
          <cell r="K239">
            <v>122.87999999999988</v>
          </cell>
          <cell r="L239">
            <v>9.2753623188405701E-2</v>
          </cell>
          <cell r="M239" t="str">
            <v>VG88003</v>
          </cell>
          <cell r="N239">
            <v>264</v>
          </cell>
          <cell r="O239" t="str">
            <v>DYNA PASIG</v>
          </cell>
          <cell r="P239" t="str">
            <v>NON-PHARMA</v>
          </cell>
          <cell r="Q239" t="str">
            <v>VG88003264</v>
          </cell>
        </row>
        <row r="240">
          <cell r="A240" t="str">
            <v>Bench Fix Claydoh Mold Clay 25G-12</v>
          </cell>
          <cell r="B240">
            <v>12</v>
          </cell>
          <cell r="C240">
            <v>43.20000000000001</v>
          </cell>
          <cell r="D240">
            <v>518.40000000000009</v>
          </cell>
          <cell r="E240">
            <v>48.720000000000006</v>
          </cell>
          <cell r="F240">
            <v>584.6400000000001</v>
          </cell>
          <cell r="G240">
            <v>57</v>
          </cell>
          <cell r="H240">
            <v>684</v>
          </cell>
          <cell r="I240">
            <v>99.3599999999999</v>
          </cell>
          <cell r="J240">
            <v>0.16995073891625595</v>
          </cell>
          <cell r="K240">
            <v>66.240000000000009</v>
          </cell>
          <cell r="L240">
            <v>0.12777777777777777</v>
          </cell>
          <cell r="M240" t="str">
            <v>VG88003</v>
          </cell>
          <cell r="N240">
            <v>265</v>
          </cell>
          <cell r="O240" t="str">
            <v>DYNA PASIG</v>
          </cell>
          <cell r="P240" t="str">
            <v>NON-PHARMA</v>
          </cell>
          <cell r="Q240" t="str">
            <v>VG88003265</v>
          </cell>
        </row>
        <row r="241">
          <cell r="A241" t="str">
            <v>Bench Fix Claydoh Mold Clay 4G 6s</v>
          </cell>
          <cell r="B241">
            <v>6</v>
          </cell>
          <cell r="C241">
            <v>5.12</v>
          </cell>
          <cell r="D241">
            <v>30.72</v>
          </cell>
          <cell r="E241">
            <v>6.0720000000000001</v>
          </cell>
          <cell r="F241">
            <v>36.432000000000002</v>
          </cell>
          <cell r="G241">
            <v>7.5</v>
          </cell>
          <cell r="H241">
            <v>45</v>
          </cell>
          <cell r="I241">
            <v>8.5679999999999978</v>
          </cell>
          <cell r="J241">
            <v>0.23517786561264814</v>
          </cell>
          <cell r="K241">
            <v>5.7120000000000033</v>
          </cell>
          <cell r="L241">
            <v>0.18593750000000012</v>
          </cell>
          <cell r="M241" t="str">
            <v>VG88003</v>
          </cell>
          <cell r="N241">
            <v>266</v>
          </cell>
          <cell r="O241" t="str">
            <v>DYNA PASIG</v>
          </cell>
          <cell r="P241" t="str">
            <v>NON-PHARMA</v>
          </cell>
          <cell r="Q241" t="str">
            <v>VG88003266</v>
          </cell>
        </row>
        <row r="242">
          <cell r="A242" t="str">
            <v>Bench Fix Claydoh"Lite"Mold Clay 25G-12</v>
          </cell>
          <cell r="B242">
            <v>12</v>
          </cell>
          <cell r="C242">
            <v>52.79999999999999</v>
          </cell>
          <cell r="D242">
            <v>633.59999999999991</v>
          </cell>
          <cell r="E242">
            <v>59.279999999999994</v>
          </cell>
          <cell r="F242">
            <v>711.3599999999999</v>
          </cell>
          <cell r="G242">
            <v>69</v>
          </cell>
          <cell r="H242">
            <v>828</v>
          </cell>
          <cell r="I242">
            <v>116.6400000000001</v>
          </cell>
          <cell r="J242">
            <v>0.16396761133603255</v>
          </cell>
          <cell r="K242">
            <v>77.759999999999991</v>
          </cell>
          <cell r="L242">
            <v>0.12272727272727273</v>
          </cell>
          <cell r="M242" t="str">
            <v>VG88003</v>
          </cell>
          <cell r="N242">
            <v>267</v>
          </cell>
          <cell r="O242" t="str">
            <v>DYNA PASIG</v>
          </cell>
          <cell r="P242" t="str">
            <v>NON-PHARMA</v>
          </cell>
          <cell r="Q242" t="str">
            <v>VG88003267</v>
          </cell>
        </row>
        <row r="243">
          <cell r="A243" t="str">
            <v>B-Flo Gentle Buds 200s-12</v>
          </cell>
          <cell r="B243">
            <v>12</v>
          </cell>
          <cell r="C243">
            <v>27.37</v>
          </cell>
          <cell r="D243">
            <v>328.44</v>
          </cell>
          <cell r="E243">
            <v>31.622</v>
          </cell>
          <cell r="F243">
            <v>379.464</v>
          </cell>
          <cell r="G243">
            <v>38</v>
          </cell>
          <cell r="H243">
            <v>456</v>
          </cell>
          <cell r="I243">
            <v>76.536000000000001</v>
          </cell>
          <cell r="J243">
            <v>0.20169502245272281</v>
          </cell>
          <cell r="K243">
            <v>51.024000000000001</v>
          </cell>
          <cell r="L243">
            <v>0.15535257581293388</v>
          </cell>
          <cell r="M243" t="str">
            <v>VG88003</v>
          </cell>
          <cell r="N243">
            <v>268</v>
          </cell>
          <cell r="O243" t="str">
            <v>DYNA PASIG</v>
          </cell>
          <cell r="P243" t="str">
            <v>NON-PHARMA</v>
          </cell>
          <cell r="Q243" t="str">
            <v>VG88003268</v>
          </cell>
        </row>
        <row r="244">
          <cell r="A244" t="str">
            <v>B-Flo Gentle Buds 36s-24</v>
          </cell>
          <cell r="B244">
            <v>24</v>
          </cell>
          <cell r="C244">
            <v>8.2799999999999994</v>
          </cell>
          <cell r="D244">
            <v>198.72</v>
          </cell>
          <cell r="E244">
            <v>9.7680000000000007</v>
          </cell>
          <cell r="F244">
            <v>234.43200000000002</v>
          </cell>
          <cell r="G244">
            <v>12</v>
          </cell>
          <cell r="H244">
            <v>288</v>
          </cell>
          <cell r="I244">
            <v>53.567999999999984</v>
          </cell>
          <cell r="J244">
            <v>0.22850122850122842</v>
          </cell>
          <cell r="K244">
            <v>35.712000000000018</v>
          </cell>
          <cell r="L244">
            <v>0.17971014492753631</v>
          </cell>
          <cell r="M244" t="str">
            <v>VG88003</v>
          </cell>
          <cell r="N244">
            <v>269</v>
          </cell>
          <cell r="O244" t="str">
            <v>DYNA PASIG</v>
          </cell>
          <cell r="P244" t="str">
            <v>NON-PHARMA</v>
          </cell>
          <cell r="Q244" t="str">
            <v>VG88003269</v>
          </cell>
        </row>
        <row r="245">
          <cell r="A245" t="str">
            <v>B-Flo Gentle Buds 72s- 24</v>
          </cell>
          <cell r="B245">
            <v>24</v>
          </cell>
          <cell r="C245">
            <v>11.96</v>
          </cell>
          <cell r="D245">
            <v>287.04000000000002</v>
          </cell>
          <cell r="E245">
            <v>14.776000000000002</v>
          </cell>
          <cell r="F245">
            <v>354.62400000000002</v>
          </cell>
          <cell r="G245">
            <v>19</v>
          </cell>
          <cell r="H245">
            <v>456</v>
          </cell>
          <cell r="I245">
            <v>101.37599999999998</v>
          </cell>
          <cell r="J245">
            <v>0.28586897671900369</v>
          </cell>
          <cell r="K245">
            <v>67.584000000000003</v>
          </cell>
          <cell r="L245">
            <v>0.23545150501672241</v>
          </cell>
          <cell r="M245" t="str">
            <v>VG88003</v>
          </cell>
          <cell r="N245">
            <v>270</v>
          </cell>
          <cell r="O245" t="str">
            <v>DYNA PASIG</v>
          </cell>
          <cell r="P245" t="str">
            <v>NON-PHARMA</v>
          </cell>
          <cell r="Q245" t="str">
            <v>VG88003270</v>
          </cell>
        </row>
        <row r="246">
          <cell r="A246" t="str">
            <v>B-Flo Pacifier 20'</v>
          </cell>
          <cell r="B246">
            <v>20</v>
          </cell>
          <cell r="C246">
            <v>26.22</v>
          </cell>
          <cell r="D246">
            <v>524.4</v>
          </cell>
          <cell r="E246">
            <v>26.931999999999999</v>
          </cell>
          <cell r="F246">
            <v>538.64</v>
          </cell>
          <cell r="G246">
            <v>28</v>
          </cell>
          <cell r="H246">
            <v>560</v>
          </cell>
          <cell r="I246">
            <v>21.360000000000014</v>
          </cell>
          <cell r="J246">
            <v>3.9655428486558765E-2</v>
          </cell>
          <cell r="K246">
            <v>14.240000000000009</v>
          </cell>
          <cell r="L246">
            <v>2.7154843630816189E-2</v>
          </cell>
          <cell r="M246" t="str">
            <v>VG88003</v>
          </cell>
          <cell r="N246">
            <v>271</v>
          </cell>
          <cell r="O246" t="str">
            <v>DYNA PASIG</v>
          </cell>
          <cell r="P246" t="str">
            <v>NON-PHARMA</v>
          </cell>
          <cell r="Q246" t="str">
            <v>VG88003271</v>
          </cell>
        </row>
        <row r="247">
          <cell r="A247" t="str">
            <v>B-Flo Rubber Nipple 12s</v>
          </cell>
          <cell r="B247">
            <v>12</v>
          </cell>
          <cell r="C247">
            <v>13.340000000000002</v>
          </cell>
          <cell r="D247">
            <v>160.08000000000001</v>
          </cell>
          <cell r="E247">
            <v>14.004</v>
          </cell>
          <cell r="F247">
            <v>168.048</v>
          </cell>
          <cell r="G247">
            <v>15</v>
          </cell>
          <cell r="H247">
            <v>180</v>
          </cell>
          <cell r="I247">
            <v>11.951999999999998</v>
          </cell>
          <cell r="J247">
            <v>7.1122536418166224E-2</v>
          </cell>
          <cell r="K247">
            <v>7.9679999999999893</v>
          </cell>
          <cell r="L247">
            <v>4.9775112443778038E-2</v>
          </cell>
          <cell r="M247" t="str">
            <v>VG88003</v>
          </cell>
          <cell r="N247">
            <v>272</v>
          </cell>
          <cell r="O247" t="str">
            <v>DYNA PASIG</v>
          </cell>
          <cell r="P247" t="str">
            <v>NON-PHARMA</v>
          </cell>
          <cell r="Q247" t="str">
            <v>VG88003272</v>
          </cell>
        </row>
        <row r="248">
          <cell r="A248" t="str">
            <v>B-Flo Rubber Nipple 50s</v>
          </cell>
          <cell r="B248">
            <v>50</v>
          </cell>
          <cell r="C248">
            <v>11.375</v>
          </cell>
          <cell r="D248">
            <v>568.75</v>
          </cell>
          <cell r="E248">
            <v>12.025</v>
          </cell>
          <cell r="F248">
            <v>601.25</v>
          </cell>
          <cell r="G248">
            <v>13</v>
          </cell>
          <cell r="H248">
            <v>650</v>
          </cell>
          <cell r="I248">
            <v>48.75</v>
          </cell>
          <cell r="J248">
            <v>8.1081081081081086E-2</v>
          </cell>
          <cell r="K248">
            <v>32.5</v>
          </cell>
          <cell r="L248">
            <v>5.7142857142857141E-2</v>
          </cell>
          <cell r="M248" t="str">
            <v>VG88003</v>
          </cell>
          <cell r="N248">
            <v>273</v>
          </cell>
          <cell r="O248" t="str">
            <v>DYNA PASIG</v>
          </cell>
          <cell r="P248" t="str">
            <v>NON-PHARMA</v>
          </cell>
          <cell r="Q248" t="str">
            <v>VG88003273</v>
          </cell>
        </row>
        <row r="249">
          <cell r="A249" t="str">
            <v>B-Flo Silicone Nipple 12s</v>
          </cell>
          <cell r="B249">
            <v>12</v>
          </cell>
          <cell r="C249">
            <v>24.150000000000002</v>
          </cell>
          <cell r="D249">
            <v>289.8</v>
          </cell>
          <cell r="E249">
            <v>26.49</v>
          </cell>
          <cell r="F249">
            <v>317.88</v>
          </cell>
          <cell r="G249">
            <v>30</v>
          </cell>
          <cell r="H249">
            <v>360</v>
          </cell>
          <cell r="I249">
            <v>42.120000000000005</v>
          </cell>
          <cell r="J249">
            <v>0.13250283125707815</v>
          </cell>
          <cell r="K249">
            <v>28.079999999999984</v>
          </cell>
          <cell r="L249">
            <v>9.6894409937888143E-2</v>
          </cell>
          <cell r="M249" t="str">
            <v>VG88003</v>
          </cell>
          <cell r="N249">
            <v>274</v>
          </cell>
          <cell r="O249" t="str">
            <v>DYNA PASIG</v>
          </cell>
          <cell r="P249" t="str">
            <v>NON-PHARMA</v>
          </cell>
          <cell r="Q249" t="str">
            <v>VG88003274</v>
          </cell>
        </row>
        <row r="250">
          <cell r="A250" t="str">
            <v>B-Flo Silicone Nipple 50s</v>
          </cell>
          <cell r="B250">
            <v>50</v>
          </cell>
          <cell r="C250">
            <v>24.15</v>
          </cell>
          <cell r="D250">
            <v>1207.5</v>
          </cell>
          <cell r="E250">
            <v>25.29</v>
          </cell>
          <cell r="F250">
            <v>1264.5</v>
          </cell>
          <cell r="G250">
            <v>27</v>
          </cell>
          <cell r="H250">
            <v>1350</v>
          </cell>
          <cell r="I250">
            <v>85.5</v>
          </cell>
          <cell r="J250">
            <v>6.7615658362989328E-2</v>
          </cell>
          <cell r="K250">
            <v>57</v>
          </cell>
          <cell r="L250">
            <v>4.7204968944099382E-2</v>
          </cell>
          <cell r="M250" t="str">
            <v>VG88003</v>
          </cell>
          <cell r="N250">
            <v>275</v>
          </cell>
          <cell r="O250" t="str">
            <v>DYNA PASIG</v>
          </cell>
          <cell r="P250" t="str">
            <v>NON-PHARMA</v>
          </cell>
          <cell r="Q250" t="str">
            <v>VG88003275</v>
          </cell>
        </row>
        <row r="251">
          <cell r="A251" t="str">
            <v>Big Cup Coffee Mix 10'</v>
          </cell>
          <cell r="B251">
            <v>10</v>
          </cell>
          <cell r="C251">
            <v>22.8</v>
          </cell>
          <cell r="D251">
            <v>228</v>
          </cell>
          <cell r="E251">
            <v>23.64</v>
          </cell>
          <cell r="F251">
            <v>236.4</v>
          </cell>
          <cell r="G251">
            <v>24.9</v>
          </cell>
          <cell r="H251">
            <v>249</v>
          </cell>
          <cell r="I251">
            <v>12.599999999999994</v>
          </cell>
          <cell r="J251">
            <v>5.3299492385786774E-2</v>
          </cell>
          <cell r="K251">
            <v>8.4000000000000057</v>
          </cell>
          <cell r="L251">
            <v>3.6842105263157919E-2</v>
          </cell>
          <cell r="M251" t="str">
            <v>VG88003</v>
          </cell>
          <cell r="N251">
            <v>276</v>
          </cell>
          <cell r="O251" t="str">
            <v>DYNA PASIG</v>
          </cell>
          <cell r="P251" t="str">
            <v>NON-PHARMA</v>
          </cell>
          <cell r="Q251" t="str">
            <v>VG88003276</v>
          </cell>
        </row>
        <row r="252">
          <cell r="A252" t="str">
            <v>Biogenic Alcohol 40% 150ml-12</v>
          </cell>
          <cell r="B252">
            <v>12</v>
          </cell>
          <cell r="C252">
            <v>15.12</v>
          </cell>
          <cell r="D252">
            <v>181.44</v>
          </cell>
          <cell r="E252">
            <v>20.272000000000002</v>
          </cell>
          <cell r="F252">
            <v>243.26400000000001</v>
          </cell>
          <cell r="G252">
            <v>28</v>
          </cell>
          <cell r="H252">
            <v>336</v>
          </cell>
          <cell r="I252">
            <v>92.73599999999999</v>
          </cell>
          <cell r="J252">
            <v>0.38121546961325964</v>
          </cell>
          <cell r="K252">
            <v>61.824000000000012</v>
          </cell>
          <cell r="L252">
            <v>0.34074074074074079</v>
          </cell>
          <cell r="M252" t="str">
            <v>VG88003</v>
          </cell>
          <cell r="N252">
            <v>277</v>
          </cell>
          <cell r="O252" t="str">
            <v>DYNA PASIG</v>
          </cell>
          <cell r="P252" t="str">
            <v>NON-PHARMA</v>
          </cell>
          <cell r="Q252" t="str">
            <v>VG88003277</v>
          </cell>
        </row>
        <row r="253">
          <cell r="A253" t="str">
            <v>Biogenic Alcohol 40% 250ml-12</v>
          </cell>
          <cell r="B253">
            <v>12</v>
          </cell>
          <cell r="C253">
            <v>20.79</v>
          </cell>
          <cell r="D253">
            <v>249.48</v>
          </cell>
          <cell r="E253">
            <v>26.873999999999999</v>
          </cell>
          <cell r="F253">
            <v>322.488</v>
          </cell>
          <cell r="G253">
            <v>36</v>
          </cell>
          <cell r="H253">
            <v>432</v>
          </cell>
          <cell r="I253">
            <v>109.512</v>
          </cell>
          <cell r="J253">
            <v>0.33958472873409246</v>
          </cell>
          <cell r="K253">
            <v>73.00800000000001</v>
          </cell>
          <cell r="L253">
            <v>0.2926406926406927</v>
          </cell>
          <cell r="M253" t="str">
            <v>VG88003</v>
          </cell>
          <cell r="N253">
            <v>278</v>
          </cell>
          <cell r="O253" t="str">
            <v>DYNA PASIG</v>
          </cell>
          <cell r="P253" t="str">
            <v>NON-PHARMA</v>
          </cell>
          <cell r="Q253" t="str">
            <v>VG88003278</v>
          </cell>
        </row>
        <row r="254">
          <cell r="A254" t="str">
            <v>Biogenic Alcohol 40% 500ml-12</v>
          </cell>
          <cell r="B254">
            <v>12</v>
          </cell>
          <cell r="C254">
            <v>37.799999999999997</v>
          </cell>
          <cell r="D254">
            <v>453.59999999999997</v>
          </cell>
          <cell r="E254">
            <v>45.080000000000005</v>
          </cell>
          <cell r="F254">
            <v>540.96</v>
          </cell>
          <cell r="G254">
            <v>56</v>
          </cell>
          <cell r="H254">
            <v>672</v>
          </cell>
          <cell r="I254">
            <v>131.03999999999996</v>
          </cell>
          <cell r="J254">
            <v>0.24223602484472043</v>
          </cell>
          <cell r="K254">
            <v>87.36000000000007</v>
          </cell>
          <cell r="L254">
            <v>0.19259259259259276</v>
          </cell>
          <cell r="M254" t="str">
            <v>VG88003</v>
          </cell>
          <cell r="N254">
            <v>279</v>
          </cell>
          <cell r="O254" t="str">
            <v>DYNA PASIG</v>
          </cell>
          <cell r="P254" t="str">
            <v>NON-PHARMA</v>
          </cell>
          <cell r="Q254" t="str">
            <v>VG88003279</v>
          </cell>
        </row>
        <row r="255">
          <cell r="A255" t="str">
            <v>Biogenic Alcohol 70% 150ml-12</v>
          </cell>
          <cell r="B255">
            <v>12</v>
          </cell>
          <cell r="C255">
            <v>28.74</v>
          </cell>
          <cell r="D255">
            <v>344.88</v>
          </cell>
          <cell r="E255">
            <v>33.044000000000004</v>
          </cell>
          <cell r="F255">
            <v>396.52800000000002</v>
          </cell>
          <cell r="G255">
            <v>39.5</v>
          </cell>
          <cell r="H255">
            <v>474</v>
          </cell>
          <cell r="I255">
            <v>77.47199999999998</v>
          </cell>
          <cell r="J255">
            <v>0.19537586248638172</v>
          </cell>
          <cell r="K255">
            <v>51.648000000000025</v>
          </cell>
          <cell r="L255">
            <v>0.14975643702157279</v>
          </cell>
          <cell r="M255" t="str">
            <v>VG88003</v>
          </cell>
          <cell r="N255">
            <v>280</v>
          </cell>
          <cell r="O255" t="str">
            <v>DYNA PASIG</v>
          </cell>
          <cell r="P255" t="str">
            <v>NON-PHARMA</v>
          </cell>
          <cell r="Q255" t="str">
            <v>VG88003280</v>
          </cell>
        </row>
        <row r="256">
          <cell r="A256" t="str">
            <v>Biogenic Alcohol 70% 250ml-12</v>
          </cell>
          <cell r="B256">
            <v>12</v>
          </cell>
          <cell r="C256">
            <v>42.75</v>
          </cell>
          <cell r="D256">
            <v>513</v>
          </cell>
          <cell r="E256">
            <v>47.050000000000004</v>
          </cell>
          <cell r="F256">
            <v>564.6</v>
          </cell>
          <cell r="G256">
            <v>53.5</v>
          </cell>
          <cell r="H256">
            <v>642</v>
          </cell>
          <cell r="I256">
            <v>77.399999999999977</v>
          </cell>
          <cell r="J256">
            <v>0.13708820403825714</v>
          </cell>
          <cell r="K256">
            <v>51.600000000000023</v>
          </cell>
          <cell r="L256">
            <v>0.10058479532163747</v>
          </cell>
          <cell r="M256" t="str">
            <v>VG88003</v>
          </cell>
          <cell r="N256">
            <v>281</v>
          </cell>
          <cell r="O256" t="str">
            <v>DYNA PASIG</v>
          </cell>
          <cell r="P256" t="str">
            <v>NON-PHARMA</v>
          </cell>
          <cell r="Q256" t="str">
            <v>VG88003281</v>
          </cell>
        </row>
        <row r="257">
          <cell r="A257" t="str">
            <v>Biogenic Alcohol 70% 500ml-12</v>
          </cell>
          <cell r="B257">
            <v>12</v>
          </cell>
          <cell r="C257">
            <v>77.19</v>
          </cell>
          <cell r="D257">
            <v>926.28</v>
          </cell>
          <cell r="E257">
            <v>83.465999999999994</v>
          </cell>
          <cell r="F257">
            <v>1001.592</v>
          </cell>
          <cell r="G257">
            <v>92.88</v>
          </cell>
          <cell r="H257">
            <v>1114.56</v>
          </cell>
          <cell r="I257">
            <v>112.96799999999996</v>
          </cell>
          <cell r="J257">
            <v>0.11278844080224279</v>
          </cell>
          <cell r="K257">
            <v>75.312000000000012</v>
          </cell>
          <cell r="L257">
            <v>8.1305868635833667E-2</v>
          </cell>
          <cell r="M257" t="str">
            <v>VG88003</v>
          </cell>
          <cell r="N257">
            <v>282</v>
          </cell>
          <cell r="O257" t="str">
            <v>DYNA PASIG</v>
          </cell>
          <cell r="P257" t="str">
            <v>NON-PHARMA</v>
          </cell>
          <cell r="Q257" t="str">
            <v>VG88003282</v>
          </cell>
        </row>
        <row r="258">
          <cell r="A258" t="str">
            <v>Biogenic Alcohol 70% 75ml-12</v>
          </cell>
          <cell r="B258">
            <v>12</v>
          </cell>
          <cell r="C258">
            <v>17.099999999999998</v>
          </cell>
          <cell r="D258">
            <v>205.2</v>
          </cell>
          <cell r="E258">
            <v>19.16</v>
          </cell>
          <cell r="F258">
            <v>229.92</v>
          </cell>
          <cell r="G258">
            <v>22.25</v>
          </cell>
          <cell r="H258">
            <v>267</v>
          </cell>
          <cell r="I258">
            <v>37.080000000000013</v>
          </cell>
          <cell r="J258">
            <v>0.1612734864300627</v>
          </cell>
          <cell r="K258">
            <v>24.72</v>
          </cell>
          <cell r="L258">
            <v>0.12046783625730995</v>
          </cell>
          <cell r="M258" t="str">
            <v>VG88003</v>
          </cell>
          <cell r="N258">
            <v>283</v>
          </cell>
          <cell r="O258" t="str">
            <v>DYNA PASIG</v>
          </cell>
          <cell r="P258" t="str">
            <v>NON-PHARMA</v>
          </cell>
          <cell r="Q258" t="str">
            <v>VG88003283</v>
          </cell>
        </row>
        <row r="259">
          <cell r="A259" t="str">
            <v>Biogenic Ethyl Alc40% 150ml-12</v>
          </cell>
          <cell r="B259">
            <v>12</v>
          </cell>
          <cell r="C259">
            <v>15.12</v>
          </cell>
          <cell r="D259">
            <v>181.44</v>
          </cell>
          <cell r="E259">
            <v>21.872</v>
          </cell>
          <cell r="F259">
            <v>262.464</v>
          </cell>
          <cell r="G259">
            <v>32</v>
          </cell>
          <cell r="H259">
            <v>384</v>
          </cell>
          <cell r="I259">
            <v>121.536</v>
          </cell>
          <cell r="J259">
            <v>0.4630577907827359</v>
          </cell>
          <cell r="K259">
            <v>81.024000000000001</v>
          </cell>
          <cell r="L259">
            <v>0.44656084656084655</v>
          </cell>
          <cell r="M259" t="str">
            <v>VG88003</v>
          </cell>
          <cell r="N259">
            <v>284</v>
          </cell>
          <cell r="O259" t="str">
            <v>DYNA PASIG</v>
          </cell>
          <cell r="P259" t="str">
            <v>NON-PHARMA</v>
          </cell>
          <cell r="Q259" t="str">
            <v>VG88003284</v>
          </cell>
        </row>
        <row r="260">
          <cell r="A260" t="str">
            <v>Biogenic Ethyl Alc40% 250ml-12</v>
          </cell>
          <cell r="B260">
            <v>12</v>
          </cell>
          <cell r="C260">
            <v>20.79</v>
          </cell>
          <cell r="D260">
            <v>249.48</v>
          </cell>
          <cell r="E260">
            <v>27.173999999999996</v>
          </cell>
          <cell r="F260">
            <v>326.08799999999997</v>
          </cell>
          <cell r="G260">
            <v>36.75</v>
          </cell>
          <cell r="H260">
            <v>441</v>
          </cell>
          <cell r="I260">
            <v>114.91200000000003</v>
          </cell>
          <cell r="J260">
            <v>0.35239567233384866</v>
          </cell>
          <cell r="K260">
            <v>76.607999999999976</v>
          </cell>
          <cell r="L260">
            <v>0.30707070707070699</v>
          </cell>
          <cell r="M260" t="str">
            <v>VG88003</v>
          </cell>
          <cell r="N260">
            <v>285</v>
          </cell>
          <cell r="O260" t="str">
            <v>DYNA PASIG</v>
          </cell>
          <cell r="P260" t="str">
            <v>NON-PHARMA</v>
          </cell>
          <cell r="Q260" t="str">
            <v>VG88003285</v>
          </cell>
        </row>
        <row r="261">
          <cell r="A261" t="str">
            <v>Biogenic Ethyl Alc40% 500ml-12</v>
          </cell>
          <cell r="B261">
            <v>12</v>
          </cell>
          <cell r="C261">
            <v>36.854999999999997</v>
          </cell>
          <cell r="D261">
            <v>442.26</v>
          </cell>
          <cell r="E261">
            <v>41.312999999999995</v>
          </cell>
          <cell r="F261">
            <v>495.75599999999997</v>
          </cell>
          <cell r="G261">
            <v>48</v>
          </cell>
          <cell r="H261">
            <v>576</v>
          </cell>
          <cell r="I261">
            <v>80.244000000000028</v>
          </cell>
          <cell r="J261">
            <v>0.16186188366857895</v>
          </cell>
          <cell r="K261">
            <v>53.495999999999981</v>
          </cell>
          <cell r="L261">
            <v>0.12096052096052091</v>
          </cell>
          <cell r="M261" t="str">
            <v>VG88003</v>
          </cell>
          <cell r="N261">
            <v>286</v>
          </cell>
          <cell r="O261" t="str">
            <v>DYNA PASIG</v>
          </cell>
          <cell r="P261" t="str">
            <v>NON-PHARMA</v>
          </cell>
          <cell r="Q261" t="str">
            <v>VG88003286</v>
          </cell>
        </row>
        <row r="262">
          <cell r="A262" t="str">
            <v>Biogenic Ethyl Alc70% 150ml-12</v>
          </cell>
          <cell r="B262">
            <v>12</v>
          </cell>
          <cell r="C262">
            <v>28.11375</v>
          </cell>
          <cell r="D262">
            <v>337.36500000000001</v>
          </cell>
          <cell r="E262">
            <v>31.66825</v>
          </cell>
          <cell r="F262">
            <v>380.01900000000001</v>
          </cell>
          <cell r="G262">
            <v>37</v>
          </cell>
          <cell r="H262">
            <v>444</v>
          </cell>
          <cell r="I262">
            <v>63.980999999999995</v>
          </cell>
          <cell r="J262">
            <v>0.16836263449985395</v>
          </cell>
          <cell r="K262">
            <v>42.653999999999996</v>
          </cell>
          <cell r="L262">
            <v>0.12643279534035834</v>
          </cell>
          <cell r="M262" t="str">
            <v>VG88003</v>
          </cell>
          <cell r="N262">
            <v>287</v>
          </cell>
          <cell r="O262" t="str">
            <v>DYNA PASIG</v>
          </cell>
          <cell r="P262" t="str">
            <v>NON-PHARMA</v>
          </cell>
          <cell r="Q262" t="str">
            <v>VG88003287</v>
          </cell>
        </row>
        <row r="263">
          <cell r="A263" t="str">
            <v>Biogenic Ethyl Alc70% 250ml-12</v>
          </cell>
          <cell r="B263">
            <v>12</v>
          </cell>
          <cell r="C263">
            <v>40.61</v>
          </cell>
          <cell r="D263">
            <v>487.32</v>
          </cell>
          <cell r="E263">
            <v>43.566000000000003</v>
          </cell>
          <cell r="F263">
            <v>522.79200000000003</v>
          </cell>
          <cell r="G263">
            <v>48</v>
          </cell>
          <cell r="H263">
            <v>576</v>
          </cell>
          <cell r="I263">
            <v>53.20799999999997</v>
          </cell>
          <cell r="J263">
            <v>0.10177661479135099</v>
          </cell>
          <cell r="K263">
            <v>35.472000000000037</v>
          </cell>
          <cell r="L263">
            <v>7.2789953213494296E-2</v>
          </cell>
          <cell r="M263" t="str">
            <v>VG88003</v>
          </cell>
          <cell r="N263">
            <v>288</v>
          </cell>
          <cell r="O263" t="str">
            <v>DYNA PASIG</v>
          </cell>
          <cell r="P263" t="str">
            <v>NON-PHARMA</v>
          </cell>
          <cell r="Q263" t="str">
            <v>VG88003288</v>
          </cell>
        </row>
        <row r="264">
          <cell r="A264" t="str">
            <v>Biogenic Ethyl Alc70% 500ml-12</v>
          </cell>
          <cell r="B264">
            <v>12</v>
          </cell>
          <cell r="C264">
            <v>71.73</v>
          </cell>
          <cell r="D264">
            <v>860.76</v>
          </cell>
          <cell r="E264">
            <v>77.637999999999991</v>
          </cell>
          <cell r="F264">
            <v>931.65599999999995</v>
          </cell>
          <cell r="G264">
            <v>86.5</v>
          </cell>
          <cell r="H264">
            <v>1038</v>
          </cell>
          <cell r="I264">
            <v>106.34400000000005</v>
          </cell>
          <cell r="J264">
            <v>0.11414513511424824</v>
          </cell>
          <cell r="K264">
            <v>70.895999999999958</v>
          </cell>
          <cell r="L264">
            <v>8.2364422138575172E-2</v>
          </cell>
          <cell r="M264" t="str">
            <v>VG88003</v>
          </cell>
          <cell r="N264">
            <v>289</v>
          </cell>
          <cell r="O264" t="str">
            <v>DYNA PASIG</v>
          </cell>
          <cell r="P264" t="str">
            <v>NON-PHARMA</v>
          </cell>
          <cell r="Q264" t="str">
            <v>VG88003289</v>
          </cell>
        </row>
        <row r="265">
          <cell r="A265" t="str">
            <v>Biogenic Ethyl Alc70% 75ml-12</v>
          </cell>
          <cell r="B265">
            <v>12</v>
          </cell>
          <cell r="C265">
            <v>16.437750000000001</v>
          </cell>
          <cell r="D265">
            <v>197.25300000000001</v>
          </cell>
          <cell r="E265">
            <v>18.96265</v>
          </cell>
          <cell r="F265">
            <v>227.55180000000001</v>
          </cell>
          <cell r="G265">
            <v>22.75</v>
          </cell>
          <cell r="H265">
            <v>273</v>
          </cell>
          <cell r="I265">
            <v>45.448199999999986</v>
          </cell>
          <cell r="J265">
            <v>0.19972683142915143</v>
          </cell>
          <cell r="K265">
            <v>30.2988</v>
          </cell>
          <cell r="L265">
            <v>0.15360374747152133</v>
          </cell>
          <cell r="M265" t="str">
            <v>VG88003</v>
          </cell>
          <cell r="N265">
            <v>290</v>
          </cell>
          <cell r="O265" t="str">
            <v>DYNA PASIG</v>
          </cell>
          <cell r="P265" t="str">
            <v>NON-PHARMA</v>
          </cell>
          <cell r="Q265" t="str">
            <v>VG88003290</v>
          </cell>
        </row>
        <row r="266">
          <cell r="A266" t="str">
            <v>Biogenic Spray Ethyl Alc 330ml-12</v>
          </cell>
          <cell r="B266">
            <v>12</v>
          </cell>
          <cell r="C266">
            <v>69.09</v>
          </cell>
          <cell r="D266">
            <v>829.08</v>
          </cell>
          <cell r="E266">
            <v>77.054000000000002</v>
          </cell>
          <cell r="F266">
            <v>924.64800000000002</v>
          </cell>
          <cell r="G266">
            <v>89</v>
          </cell>
          <cell r="H266">
            <v>1068</v>
          </cell>
          <cell r="I266">
            <v>143.35199999999998</v>
          </cell>
          <cell r="J266">
            <v>0.15503413190749341</v>
          </cell>
          <cell r="K266">
            <v>95.567999999999984</v>
          </cell>
          <cell r="L266">
            <v>0.11526993776233896</v>
          </cell>
          <cell r="M266" t="str">
            <v>VG88003</v>
          </cell>
          <cell r="N266">
            <v>291</v>
          </cell>
          <cell r="O266" t="str">
            <v>DYNA PASIG</v>
          </cell>
          <cell r="P266" t="str">
            <v>NON-PHARMA</v>
          </cell>
          <cell r="Q266" t="str">
            <v>VG88003291</v>
          </cell>
        </row>
        <row r="267">
          <cell r="A267" t="str">
            <v>Biogenic Spray Ethyl Alc 50ml-12</v>
          </cell>
          <cell r="B267">
            <v>12</v>
          </cell>
          <cell r="C267">
            <v>25.1236</v>
          </cell>
          <cell r="D267">
            <v>301.48320000000001</v>
          </cell>
          <cell r="E267">
            <v>28.274159999999998</v>
          </cell>
          <cell r="F267">
            <v>339.28992</v>
          </cell>
          <cell r="G267">
            <v>33</v>
          </cell>
          <cell r="H267">
            <v>396</v>
          </cell>
          <cell r="I267">
            <v>56.710080000000005</v>
          </cell>
          <cell r="J267">
            <v>0.16714342707263455</v>
          </cell>
          <cell r="K267">
            <v>37.806719999999984</v>
          </cell>
          <cell r="L267">
            <v>0.12540241048257408</v>
          </cell>
          <cell r="M267" t="str">
            <v>VG88003</v>
          </cell>
          <cell r="N267">
            <v>292</v>
          </cell>
          <cell r="O267" t="str">
            <v>DYNA PASIG</v>
          </cell>
          <cell r="P267" t="str">
            <v>NON-PHARMA</v>
          </cell>
          <cell r="Q267" t="str">
            <v>VG88003292</v>
          </cell>
        </row>
        <row r="268">
          <cell r="A268" t="str">
            <v>Birch Tree Full Cream Milk 26g-72</v>
          </cell>
          <cell r="B268">
            <v>72</v>
          </cell>
          <cell r="C268">
            <v>8.2560000000000002</v>
          </cell>
          <cell r="D268">
            <v>594.43200000000002</v>
          </cell>
          <cell r="E268">
            <v>9.3536000000000001</v>
          </cell>
          <cell r="F268">
            <v>673.45920000000001</v>
          </cell>
          <cell r="G268">
            <v>11</v>
          </cell>
          <cell r="H268">
            <v>792</v>
          </cell>
          <cell r="I268">
            <v>118.54079999999999</v>
          </cell>
          <cell r="J268">
            <v>0.17601778994184056</v>
          </cell>
          <cell r="K268">
            <v>79.027199999999993</v>
          </cell>
          <cell r="L268">
            <v>0.13294573643410851</v>
          </cell>
          <cell r="M268" t="str">
            <v>VG88003</v>
          </cell>
          <cell r="N268">
            <v>293</v>
          </cell>
          <cell r="O268" t="str">
            <v>DYNA PASIG</v>
          </cell>
          <cell r="P268" t="str">
            <v>NON-PHARMA</v>
          </cell>
          <cell r="Q268" t="str">
            <v>VG88003293</v>
          </cell>
        </row>
        <row r="269">
          <cell r="A269" t="str">
            <v>Birch Tree Full Cream Milk 300g-12</v>
          </cell>
          <cell r="B269">
            <v>12</v>
          </cell>
          <cell r="C269">
            <v>116.63</v>
          </cell>
          <cell r="D269">
            <v>1399.56</v>
          </cell>
          <cell r="E269">
            <v>124.378</v>
          </cell>
          <cell r="F269">
            <v>1492.5360000000001</v>
          </cell>
          <cell r="G269">
            <v>136</v>
          </cell>
          <cell r="H269">
            <v>1632</v>
          </cell>
          <cell r="I269">
            <v>139.46399999999994</v>
          </cell>
          <cell r="J269">
            <v>9.3440962228046723E-2</v>
          </cell>
          <cell r="K269">
            <v>92.976000000000113</v>
          </cell>
          <cell r="L269">
            <v>6.6432307296579007E-2</v>
          </cell>
          <cell r="M269" t="str">
            <v>VG88003</v>
          </cell>
          <cell r="N269">
            <v>294</v>
          </cell>
          <cell r="O269" t="str">
            <v>DYNA PASIG</v>
          </cell>
          <cell r="P269" t="str">
            <v>NON-PHARMA</v>
          </cell>
          <cell r="Q269" t="str">
            <v>VG88003294</v>
          </cell>
        </row>
        <row r="270">
          <cell r="A270" t="str">
            <v>Birch Tree Full Cream Milk 80g-36</v>
          </cell>
          <cell r="B270">
            <v>36</v>
          </cell>
          <cell r="C270">
            <v>31.818581999999999</v>
          </cell>
          <cell r="D270">
            <v>1145.4689519999999</v>
          </cell>
          <cell r="E270">
            <v>34.691149199999998</v>
          </cell>
          <cell r="F270">
            <v>1248.8813711999999</v>
          </cell>
          <cell r="G270">
            <v>39</v>
          </cell>
          <cell r="H270">
            <v>1404</v>
          </cell>
          <cell r="I270">
            <v>155.11862880000012</v>
          </cell>
          <cell r="J270">
            <v>0.12420605541657882</v>
          </cell>
          <cell r="K270">
            <v>103.41241919999993</v>
          </cell>
          <cell r="L270">
            <v>9.0279547969799478E-2</v>
          </cell>
          <cell r="M270" t="str">
            <v>VG88003</v>
          </cell>
          <cell r="N270">
            <v>295</v>
          </cell>
          <cell r="O270" t="str">
            <v>DYNA PASIG</v>
          </cell>
          <cell r="P270" t="str">
            <v>NON-PHARMA</v>
          </cell>
          <cell r="Q270" t="str">
            <v>VG88003295</v>
          </cell>
        </row>
        <row r="271">
          <cell r="A271" t="str">
            <v>Bl Soap 115g-24</v>
          </cell>
          <cell r="B271">
            <v>24</v>
          </cell>
          <cell r="C271">
            <v>29.310929999999999</v>
          </cell>
          <cell r="D271">
            <v>703.46231999999998</v>
          </cell>
          <cell r="E271">
            <v>39.586557999999997</v>
          </cell>
          <cell r="F271">
            <v>950.07739199999992</v>
          </cell>
          <cell r="G271">
            <v>55</v>
          </cell>
          <cell r="H271">
            <v>1320</v>
          </cell>
          <cell r="I271">
            <v>369.92260800000008</v>
          </cell>
          <cell r="J271">
            <v>0.38936049959180602</v>
          </cell>
          <cell r="K271">
            <v>246.61507199999994</v>
          </cell>
          <cell r="L271">
            <v>0.35057325031993175</v>
          </cell>
          <cell r="M271" t="str">
            <v>VG88003</v>
          </cell>
          <cell r="N271">
            <v>296</v>
          </cell>
          <cell r="O271" t="str">
            <v>DYNA PASIG</v>
          </cell>
          <cell r="P271" t="str">
            <v>NON-PHARMA</v>
          </cell>
          <cell r="Q271" t="str">
            <v>VG88003296</v>
          </cell>
        </row>
        <row r="272">
          <cell r="A272" t="str">
            <v>Bonita B Tissue 2Ply 300 Sheets 12S-4</v>
          </cell>
          <cell r="B272">
            <v>4</v>
          </cell>
          <cell r="C272">
            <v>99.75</v>
          </cell>
          <cell r="D272">
            <v>399</v>
          </cell>
          <cell r="E272">
            <v>112.65</v>
          </cell>
          <cell r="F272">
            <v>450.6</v>
          </cell>
          <cell r="G272">
            <v>132</v>
          </cell>
          <cell r="H272">
            <v>528</v>
          </cell>
          <cell r="I272">
            <v>77.399999999999977</v>
          </cell>
          <cell r="J272">
            <v>0.17177097203728356</v>
          </cell>
          <cell r="K272">
            <v>51.600000000000023</v>
          </cell>
          <cell r="L272">
            <v>0.12932330827067676</v>
          </cell>
          <cell r="M272" t="str">
            <v>VG88003</v>
          </cell>
          <cell r="N272">
            <v>316</v>
          </cell>
          <cell r="O272" t="str">
            <v>DYNA PASIG</v>
          </cell>
          <cell r="P272" t="str">
            <v>NON-PHARMA</v>
          </cell>
          <cell r="Q272" t="str">
            <v>VG88003316</v>
          </cell>
        </row>
        <row r="273">
          <cell r="A273" t="str">
            <v>Bonita Kitchen Towel 2Ply 85 Pulls12S-6</v>
          </cell>
          <cell r="B273">
            <v>6</v>
          </cell>
          <cell r="C273">
            <v>35.625</v>
          </cell>
          <cell r="D273">
            <v>213.75</v>
          </cell>
          <cell r="E273">
            <v>44.024999999999999</v>
          </cell>
          <cell r="F273">
            <v>264.14999999999998</v>
          </cell>
          <cell r="G273">
            <v>56.625</v>
          </cell>
          <cell r="H273">
            <v>339.75</v>
          </cell>
          <cell r="I273">
            <v>75.600000000000023</v>
          </cell>
          <cell r="J273">
            <v>0.28620102214650778</v>
          </cell>
          <cell r="K273">
            <v>50.399999999999977</v>
          </cell>
          <cell r="L273">
            <v>0.23578947368421041</v>
          </cell>
          <cell r="M273" t="str">
            <v>VG88003</v>
          </cell>
          <cell r="N273">
            <v>317</v>
          </cell>
          <cell r="O273" t="str">
            <v>DYNA PASIG</v>
          </cell>
          <cell r="P273" t="str">
            <v>NON-PHARMA</v>
          </cell>
          <cell r="Q273" t="str">
            <v>VG88003317</v>
          </cell>
        </row>
        <row r="274">
          <cell r="A274" t="str">
            <v>Care Adult Diaper L 8S-6</v>
          </cell>
          <cell r="B274">
            <v>6</v>
          </cell>
          <cell r="C274">
            <v>182.14</v>
          </cell>
          <cell r="D274">
            <v>1092.8399999999999</v>
          </cell>
          <cell r="E274">
            <v>202.08399999999997</v>
          </cell>
          <cell r="F274">
            <v>1212.5039999999999</v>
          </cell>
          <cell r="G274">
            <v>232</v>
          </cell>
          <cell r="H274">
            <v>1392</v>
          </cell>
          <cell r="I274">
            <v>179.49600000000009</v>
          </cell>
          <cell r="J274">
            <v>0.14803744977336167</v>
          </cell>
          <cell r="K274">
            <v>119.66399999999999</v>
          </cell>
          <cell r="L274">
            <v>0.10949818820687383</v>
          </cell>
          <cell r="M274" t="str">
            <v>VG88003</v>
          </cell>
          <cell r="N274">
            <v>324</v>
          </cell>
          <cell r="O274" t="str">
            <v>DYNA PASIG</v>
          </cell>
          <cell r="P274" t="str">
            <v>NON-PHARMA</v>
          </cell>
          <cell r="Q274" t="str">
            <v>VG88003324</v>
          </cell>
        </row>
        <row r="275">
          <cell r="A275" t="str">
            <v>Care Adult Diaper M 10S-6</v>
          </cell>
          <cell r="B275">
            <v>6</v>
          </cell>
          <cell r="C275">
            <v>182.14</v>
          </cell>
          <cell r="D275">
            <v>1092.8399999999999</v>
          </cell>
          <cell r="E275">
            <v>202.08399999999997</v>
          </cell>
          <cell r="F275">
            <v>1212.5039999999999</v>
          </cell>
          <cell r="G275">
            <v>232</v>
          </cell>
          <cell r="H275">
            <v>1392</v>
          </cell>
          <cell r="I275">
            <v>179.49600000000009</v>
          </cell>
          <cell r="J275">
            <v>0.14803744977336167</v>
          </cell>
          <cell r="K275">
            <v>119.66399999999999</v>
          </cell>
          <cell r="L275">
            <v>0.10949818820687383</v>
          </cell>
          <cell r="M275" t="str">
            <v>VG88003</v>
          </cell>
          <cell r="N275">
            <v>325</v>
          </cell>
          <cell r="O275" t="str">
            <v>DYNA PASIG</v>
          </cell>
          <cell r="P275" t="str">
            <v>NON-PHARMA</v>
          </cell>
          <cell r="Q275" t="str">
            <v>VG88003325</v>
          </cell>
        </row>
        <row r="276">
          <cell r="A276" t="str">
            <v>Care Diaper L 12s-12</v>
          </cell>
          <cell r="B276">
            <v>12</v>
          </cell>
          <cell r="C276">
            <v>76.5</v>
          </cell>
          <cell r="D276">
            <v>918</v>
          </cell>
          <cell r="E276">
            <v>79.899999999999991</v>
          </cell>
          <cell r="F276">
            <v>958.8</v>
          </cell>
          <cell r="G276">
            <v>85</v>
          </cell>
          <cell r="H276">
            <v>1020</v>
          </cell>
          <cell r="I276">
            <v>61.200000000000045</v>
          </cell>
          <cell r="J276">
            <v>6.3829787234042604E-2</v>
          </cell>
          <cell r="K276">
            <v>40.799999999999955</v>
          </cell>
          <cell r="L276">
            <v>4.4444444444444398E-2</v>
          </cell>
          <cell r="M276" t="str">
            <v>VG88003</v>
          </cell>
          <cell r="N276">
            <v>326</v>
          </cell>
          <cell r="O276" t="str">
            <v>DYNA PASIG</v>
          </cell>
          <cell r="P276" t="str">
            <v>NON-PHARMA</v>
          </cell>
          <cell r="Q276" t="str">
            <v>VG88003326</v>
          </cell>
        </row>
        <row r="277">
          <cell r="A277" t="str">
            <v>Care Diaper M 12s-12</v>
          </cell>
          <cell r="B277">
            <v>12</v>
          </cell>
          <cell r="C277">
            <v>74.06</v>
          </cell>
          <cell r="D277">
            <v>888.72</v>
          </cell>
          <cell r="E277">
            <v>77.236000000000004</v>
          </cell>
          <cell r="F277">
            <v>926.83199999999999</v>
          </cell>
          <cell r="G277">
            <v>82</v>
          </cell>
          <cell r="H277">
            <v>984</v>
          </cell>
          <cell r="I277">
            <v>57.168000000000006</v>
          </cell>
          <cell r="J277">
            <v>6.1681081361023363E-2</v>
          </cell>
          <cell r="K277">
            <v>38.111999999999966</v>
          </cell>
          <cell r="L277">
            <v>4.2884147988117703E-2</v>
          </cell>
          <cell r="M277" t="str">
            <v>VG88003</v>
          </cell>
          <cell r="N277">
            <v>327</v>
          </cell>
          <cell r="O277" t="str">
            <v>DYNA PASIG</v>
          </cell>
          <cell r="P277" t="str">
            <v>NON-PHARMA</v>
          </cell>
          <cell r="Q277" t="str">
            <v>VG88003327</v>
          </cell>
        </row>
        <row r="278">
          <cell r="A278" t="str">
            <v>Care Diaper S 12s-12</v>
          </cell>
          <cell r="B278">
            <v>12</v>
          </cell>
          <cell r="C278">
            <v>63.639999999999993</v>
          </cell>
          <cell r="D278">
            <v>763.68</v>
          </cell>
          <cell r="E278">
            <v>67.384</v>
          </cell>
          <cell r="F278">
            <v>808.60799999999995</v>
          </cell>
          <cell r="G278">
            <v>73</v>
          </cell>
          <cell r="H278">
            <v>876</v>
          </cell>
          <cell r="I278">
            <v>67.392000000000053</v>
          </cell>
          <cell r="J278">
            <v>8.3343226878784357E-2</v>
          </cell>
          <cell r="K278">
            <v>44.927999999999997</v>
          </cell>
          <cell r="L278">
            <v>5.8830923947203018E-2</v>
          </cell>
          <cell r="M278" t="str">
            <v>VG88003</v>
          </cell>
          <cell r="N278">
            <v>328</v>
          </cell>
          <cell r="O278" t="str">
            <v>DYNA PASIG</v>
          </cell>
          <cell r="P278" t="str">
            <v>NON-PHARMA</v>
          </cell>
          <cell r="Q278" t="str">
            <v>VG88003328</v>
          </cell>
        </row>
        <row r="279">
          <cell r="A279" t="str">
            <v>Care Diaper S 4s-30</v>
          </cell>
          <cell r="B279">
            <v>12</v>
          </cell>
          <cell r="C279">
            <v>18.251999999999999</v>
          </cell>
          <cell r="D279">
            <v>219.024</v>
          </cell>
          <cell r="E279">
            <v>25.751200000000001</v>
          </cell>
          <cell r="F279">
            <v>309.01440000000002</v>
          </cell>
          <cell r="G279">
            <v>37</v>
          </cell>
          <cell r="H279">
            <v>444</v>
          </cell>
          <cell r="I279">
            <v>134.98559999999998</v>
          </cell>
          <cell r="J279">
            <v>0.43682624499052458</v>
          </cell>
          <cell r="K279">
            <v>89.990400000000022</v>
          </cell>
          <cell r="L279">
            <v>0.41087004163927249</v>
          </cell>
          <cell r="M279" t="str">
            <v>VG88003</v>
          </cell>
          <cell r="N279">
            <v>329</v>
          </cell>
          <cell r="O279" t="str">
            <v>DYNA PASIG</v>
          </cell>
          <cell r="P279" t="str">
            <v>NON-PHARMA</v>
          </cell>
          <cell r="Q279" t="str">
            <v>VG88003329</v>
          </cell>
        </row>
        <row r="280">
          <cell r="A280" t="str">
            <v>Care Diaper XL 12s-12</v>
          </cell>
          <cell r="B280">
            <v>12</v>
          </cell>
          <cell r="C280">
            <v>91.68</v>
          </cell>
          <cell r="D280">
            <v>1100.1600000000001</v>
          </cell>
          <cell r="E280">
            <v>100.608</v>
          </cell>
          <cell r="F280">
            <v>1207.296</v>
          </cell>
          <cell r="G280">
            <v>114</v>
          </cell>
          <cell r="H280">
            <v>1368</v>
          </cell>
          <cell r="I280">
            <v>160.70399999999995</v>
          </cell>
          <cell r="J280">
            <v>0.13311068702290071</v>
          </cell>
          <cell r="K280">
            <v>107.13599999999997</v>
          </cell>
          <cell r="L280">
            <v>9.7382198952879542E-2</v>
          </cell>
          <cell r="M280" t="str">
            <v>VG88003</v>
          </cell>
          <cell r="N280">
            <v>330</v>
          </cell>
          <cell r="O280" t="str">
            <v>DYNA PASIG</v>
          </cell>
          <cell r="P280" t="str">
            <v>NON-PHARMA</v>
          </cell>
          <cell r="Q280" t="str">
            <v>VG88003330</v>
          </cell>
        </row>
        <row r="281">
          <cell r="A281" t="str">
            <v>Carefree Breathable Sc 8-48</v>
          </cell>
          <cell r="B281">
            <v>48</v>
          </cell>
          <cell r="C281">
            <v>20.9312</v>
          </cell>
          <cell r="D281">
            <v>1004.6976</v>
          </cell>
          <cell r="E281">
            <v>24.158719999999999</v>
          </cell>
          <cell r="F281">
            <v>1159.6185599999999</v>
          </cell>
          <cell r="G281">
            <v>29</v>
          </cell>
          <cell r="H281">
            <v>1392</v>
          </cell>
          <cell r="I281">
            <v>232.38144000000011</v>
          </cell>
          <cell r="J281">
            <v>0.20039472289922655</v>
          </cell>
          <cell r="K281">
            <v>154.92095999999992</v>
          </cell>
          <cell r="L281">
            <v>0.15419660602354374</v>
          </cell>
          <cell r="M281" t="str">
            <v>VG88003</v>
          </cell>
          <cell r="N281">
            <v>331</v>
          </cell>
          <cell r="O281" t="str">
            <v>DYNA PASIG</v>
          </cell>
          <cell r="P281" t="str">
            <v>NON-PHARMA</v>
          </cell>
          <cell r="Q281" t="str">
            <v>VG88003331</v>
          </cell>
        </row>
        <row r="282">
          <cell r="A282" t="str">
            <v>Carefree Superdry Flats Sc 15-24</v>
          </cell>
          <cell r="B282">
            <v>24</v>
          </cell>
          <cell r="C282">
            <v>23.064000000000004</v>
          </cell>
          <cell r="D282">
            <v>553.53600000000006</v>
          </cell>
          <cell r="E282">
            <v>25.038399999999999</v>
          </cell>
          <cell r="F282">
            <v>600.92160000000001</v>
          </cell>
          <cell r="G282">
            <v>28</v>
          </cell>
          <cell r="H282">
            <v>672</v>
          </cell>
          <cell r="I282">
            <v>71.078399999999988</v>
          </cell>
          <cell r="J282">
            <v>0.11828231835900055</v>
          </cell>
          <cell r="K282">
            <v>47.385599999999954</v>
          </cell>
          <cell r="L282">
            <v>8.56052722858133E-2</v>
          </cell>
          <cell r="M282" t="str">
            <v>VG88003</v>
          </cell>
          <cell r="N282">
            <v>332</v>
          </cell>
          <cell r="O282" t="str">
            <v>DYNA PASIG</v>
          </cell>
          <cell r="P282" t="str">
            <v>NON-PHARMA</v>
          </cell>
          <cell r="Q282" t="str">
            <v>VG88003332</v>
          </cell>
        </row>
        <row r="283">
          <cell r="A283" t="str">
            <v>Carefree Superdry Sc 40-24</v>
          </cell>
          <cell r="B283">
            <v>24</v>
          </cell>
          <cell r="C283">
            <v>85.907199999999989</v>
          </cell>
          <cell r="D283">
            <v>2061.7727999999997</v>
          </cell>
          <cell r="E283">
            <v>94.544319999999985</v>
          </cell>
          <cell r="F283">
            <v>2269.0636799999997</v>
          </cell>
          <cell r="G283">
            <v>107.5</v>
          </cell>
          <cell r="H283">
            <v>2580</v>
          </cell>
          <cell r="I283">
            <v>310.93632000000025</v>
          </cell>
          <cell r="J283">
            <v>0.13703287516373286</v>
          </cell>
          <cell r="K283">
            <v>207.29088000000002</v>
          </cell>
          <cell r="L283">
            <v>0.10054011770841095</v>
          </cell>
          <cell r="M283" t="str">
            <v>VG88003</v>
          </cell>
          <cell r="N283">
            <v>333</v>
          </cell>
          <cell r="O283" t="str">
            <v>DYNA PASIG</v>
          </cell>
          <cell r="P283" t="str">
            <v>NON-PHARMA</v>
          </cell>
          <cell r="Q283" t="str">
            <v>VG88003333</v>
          </cell>
        </row>
        <row r="284">
          <cell r="A284" t="str">
            <v>Carefree Superdry Sc 8-12</v>
          </cell>
          <cell r="B284">
            <v>12</v>
          </cell>
          <cell r="C284">
            <v>76.5</v>
          </cell>
          <cell r="D284">
            <v>918</v>
          </cell>
          <cell r="E284">
            <v>79.899999999999991</v>
          </cell>
          <cell r="F284">
            <v>958.8</v>
          </cell>
          <cell r="G284">
            <v>85</v>
          </cell>
          <cell r="H284">
            <v>1020</v>
          </cell>
          <cell r="I284">
            <v>61.200000000000045</v>
          </cell>
          <cell r="J284">
            <v>6.3829787234042604E-2</v>
          </cell>
          <cell r="K284">
            <v>40.799999999999955</v>
          </cell>
          <cell r="L284">
            <v>4.4444444444444398E-2</v>
          </cell>
          <cell r="M284" t="str">
            <v>VG88003</v>
          </cell>
          <cell r="N284">
            <v>334</v>
          </cell>
          <cell r="O284" t="str">
            <v>DYNA PASIG</v>
          </cell>
          <cell r="P284" t="str">
            <v>NON-PHARMA</v>
          </cell>
          <cell r="Q284" t="str">
            <v>VG88003334</v>
          </cell>
        </row>
        <row r="285">
          <cell r="A285" t="str">
            <v>Caress Adult Underpads L 8-16</v>
          </cell>
          <cell r="B285">
            <v>16</v>
          </cell>
          <cell r="C285">
            <v>137.85</v>
          </cell>
          <cell r="D285">
            <v>2205.6</v>
          </cell>
          <cell r="E285">
            <v>156.60999999999999</v>
          </cell>
          <cell r="F285">
            <v>2505.7599999999998</v>
          </cell>
          <cell r="G285">
            <v>184.75</v>
          </cell>
          <cell r="H285">
            <v>2956</v>
          </cell>
          <cell r="I285">
            <v>450.24000000000024</v>
          </cell>
          <cell r="J285">
            <v>0.17968201264287093</v>
          </cell>
          <cell r="K285">
            <v>300.15999999999985</v>
          </cell>
          <cell r="L285">
            <v>0.13608995284729772</v>
          </cell>
          <cell r="M285" t="str">
            <v>VG88003</v>
          </cell>
          <cell r="N285">
            <v>335</v>
          </cell>
          <cell r="O285" t="str">
            <v>DYNA PASIG</v>
          </cell>
          <cell r="P285" t="str">
            <v>NON-PHARMA</v>
          </cell>
          <cell r="Q285" t="str">
            <v>VG88003335</v>
          </cell>
        </row>
        <row r="286">
          <cell r="A286" t="str">
            <v>Caress Adult Underpads M10-10</v>
          </cell>
          <cell r="B286">
            <v>10</v>
          </cell>
          <cell r="C286">
            <v>165.47</v>
          </cell>
          <cell r="D286">
            <v>1654.7</v>
          </cell>
          <cell r="E286">
            <v>183.28200000000001</v>
          </cell>
          <cell r="F286">
            <v>1832.8200000000002</v>
          </cell>
          <cell r="G286">
            <v>210</v>
          </cell>
          <cell r="H286">
            <v>2100</v>
          </cell>
          <cell r="I286">
            <v>267.17999999999984</v>
          </cell>
          <cell r="J286">
            <v>0.14577536255606105</v>
          </cell>
          <cell r="K286">
            <v>178.12000000000012</v>
          </cell>
          <cell r="L286">
            <v>0.10764489031244341</v>
          </cell>
          <cell r="M286" t="str">
            <v>VG88003</v>
          </cell>
          <cell r="N286">
            <v>336</v>
          </cell>
          <cell r="O286" t="str">
            <v>DYNA PASIG</v>
          </cell>
          <cell r="P286" t="str">
            <v>NON-PHARMA</v>
          </cell>
          <cell r="Q286" t="str">
            <v>VG88003336</v>
          </cell>
        </row>
        <row r="287">
          <cell r="A287" t="str">
            <v>Caress Adult Underpads XL 8-16</v>
          </cell>
          <cell r="B287">
            <v>16</v>
          </cell>
          <cell r="C287">
            <v>142.423125</v>
          </cell>
          <cell r="D287">
            <v>2278.77</v>
          </cell>
          <cell r="E287">
            <v>154.653875</v>
          </cell>
          <cell r="F287">
            <v>2474.462</v>
          </cell>
          <cell r="G287">
            <v>173</v>
          </cell>
          <cell r="H287">
            <v>2768</v>
          </cell>
          <cell r="I287">
            <v>293.53800000000001</v>
          </cell>
          <cell r="J287">
            <v>0.11862699851523281</v>
          </cell>
          <cell r="K287">
            <v>195.69200000000001</v>
          </cell>
          <cell r="L287">
            <v>8.5876152485770837E-2</v>
          </cell>
          <cell r="M287" t="str">
            <v>VG88003</v>
          </cell>
          <cell r="N287">
            <v>337</v>
          </cell>
          <cell r="O287" t="str">
            <v>DYNA PASIG</v>
          </cell>
          <cell r="P287" t="str">
            <v>NON-PHARMA</v>
          </cell>
          <cell r="Q287" t="str">
            <v>VG88003337</v>
          </cell>
        </row>
        <row r="288">
          <cell r="A288" t="str">
            <v>Caress Basic Adult Diaper L 10-10</v>
          </cell>
          <cell r="B288">
            <v>10</v>
          </cell>
          <cell r="C288">
            <v>203.22</v>
          </cell>
          <cell r="D288">
            <v>2032.2</v>
          </cell>
          <cell r="E288">
            <v>217.33200000000002</v>
          </cell>
          <cell r="F288">
            <v>2173.3200000000002</v>
          </cell>
          <cell r="G288">
            <v>238.5</v>
          </cell>
          <cell r="H288">
            <v>2385</v>
          </cell>
          <cell r="I288">
            <v>211.67999999999984</v>
          </cell>
          <cell r="J288">
            <v>9.7399370548285485E-2</v>
          </cell>
          <cell r="K288">
            <v>141.12000000000012</v>
          </cell>
          <cell r="L288">
            <v>6.9441984056687389E-2</v>
          </cell>
          <cell r="M288" t="str">
            <v>VG88003</v>
          </cell>
          <cell r="N288">
            <v>338</v>
          </cell>
          <cell r="O288" t="str">
            <v>DYNA PASIG</v>
          </cell>
          <cell r="P288" t="str">
            <v>NON-PHARMA</v>
          </cell>
          <cell r="Q288" t="str">
            <v>VG88003338</v>
          </cell>
        </row>
        <row r="289">
          <cell r="A289" t="str">
            <v>Caress Basic Adult Diaper L 2-30</v>
          </cell>
          <cell r="B289">
            <v>30</v>
          </cell>
          <cell r="C289">
            <v>42.809999999999995</v>
          </cell>
          <cell r="D289">
            <v>1284.3</v>
          </cell>
          <cell r="E289">
            <v>47.686</v>
          </cell>
          <cell r="F289">
            <v>1430.58</v>
          </cell>
          <cell r="G289">
            <v>55</v>
          </cell>
          <cell r="H289">
            <v>1650</v>
          </cell>
          <cell r="I289">
            <v>219.42000000000007</v>
          </cell>
          <cell r="J289">
            <v>0.15337835003984404</v>
          </cell>
          <cell r="K289">
            <v>146.27999999999997</v>
          </cell>
          <cell r="L289">
            <v>0.11389862181733239</v>
          </cell>
          <cell r="M289" t="str">
            <v>VG88003</v>
          </cell>
          <cell r="N289">
            <v>339</v>
          </cell>
          <cell r="O289" t="str">
            <v>DYNA PASIG</v>
          </cell>
          <cell r="P289" t="str">
            <v>NON-PHARMA</v>
          </cell>
          <cell r="Q289" t="str">
            <v>VG88003339</v>
          </cell>
        </row>
        <row r="290">
          <cell r="A290" t="str">
            <v>Caress Basic Adult Diaper M 1-30</v>
          </cell>
          <cell r="B290">
            <v>30</v>
          </cell>
          <cell r="C290">
            <v>17.95</v>
          </cell>
          <cell r="D290">
            <v>538.5</v>
          </cell>
          <cell r="E290">
            <v>21.37</v>
          </cell>
          <cell r="F290">
            <v>641.1</v>
          </cell>
          <cell r="G290">
            <v>26.5</v>
          </cell>
          <cell r="H290">
            <v>795</v>
          </cell>
          <cell r="I290">
            <v>153.89999999999998</v>
          </cell>
          <cell r="J290">
            <v>0.24005615348619555</v>
          </cell>
          <cell r="K290">
            <v>102.60000000000002</v>
          </cell>
          <cell r="L290">
            <v>0.19052924791086356</v>
          </cell>
          <cell r="M290" t="str">
            <v>VG88003</v>
          </cell>
          <cell r="N290">
            <v>340</v>
          </cell>
          <cell r="O290" t="str">
            <v>DYNA PASIG</v>
          </cell>
          <cell r="P290" t="str">
            <v>NON-PHARMA</v>
          </cell>
          <cell r="Q290" t="str">
            <v>VG88003340</v>
          </cell>
        </row>
        <row r="291">
          <cell r="A291" t="str">
            <v>Caress Basic Adult Diaper M 10-10</v>
          </cell>
          <cell r="B291">
            <v>10</v>
          </cell>
          <cell r="C291">
            <v>164.78</v>
          </cell>
          <cell r="D291">
            <v>1647.8</v>
          </cell>
          <cell r="E291">
            <v>180.46800000000002</v>
          </cell>
          <cell r="F291">
            <v>1804.68</v>
          </cell>
          <cell r="G291">
            <v>204</v>
          </cell>
          <cell r="H291">
            <v>2040</v>
          </cell>
          <cell r="I291">
            <v>235.31999999999994</v>
          </cell>
          <cell r="J291">
            <v>0.13039430813218961</v>
          </cell>
          <cell r="K291">
            <v>156.88000000000011</v>
          </cell>
          <cell r="L291">
            <v>9.5205728850588728E-2</v>
          </cell>
          <cell r="M291" t="str">
            <v>VG88003</v>
          </cell>
          <cell r="N291">
            <v>341</v>
          </cell>
          <cell r="O291" t="str">
            <v>DYNA PASIG</v>
          </cell>
          <cell r="P291" t="str">
            <v>NON-PHARMA</v>
          </cell>
          <cell r="Q291" t="str">
            <v>VG88003341</v>
          </cell>
        </row>
        <row r="292">
          <cell r="A292" t="str">
            <v>Caress Basic Adult Diaper XL 10-10</v>
          </cell>
          <cell r="B292">
            <v>10</v>
          </cell>
          <cell r="C292">
            <v>280.774</v>
          </cell>
          <cell r="D292">
            <v>2807.74</v>
          </cell>
          <cell r="E292">
            <v>301.6644</v>
          </cell>
          <cell r="F292">
            <v>3016.6439999999998</v>
          </cell>
          <cell r="G292">
            <v>333</v>
          </cell>
          <cell r="H292">
            <v>3330</v>
          </cell>
          <cell r="I292">
            <v>313.35600000000022</v>
          </cell>
          <cell r="J292">
            <v>0.10387569762955133</v>
          </cell>
          <cell r="K292">
            <v>208.904</v>
          </cell>
          <cell r="L292">
            <v>7.4402900553470055E-2</v>
          </cell>
          <cell r="M292" t="str">
            <v>VG88003</v>
          </cell>
          <cell r="N292">
            <v>342</v>
          </cell>
          <cell r="O292" t="str">
            <v>DYNA PASIG</v>
          </cell>
          <cell r="P292" t="str">
            <v>NON-PHARMA</v>
          </cell>
          <cell r="Q292" t="str">
            <v>VG88003342</v>
          </cell>
        </row>
        <row r="293">
          <cell r="A293" t="str">
            <v>Caress Maternity Napkin 8-24</v>
          </cell>
          <cell r="B293">
            <v>24</v>
          </cell>
          <cell r="C293">
            <v>69.5</v>
          </cell>
          <cell r="D293">
            <v>1668</v>
          </cell>
          <cell r="E293">
            <v>75.7</v>
          </cell>
          <cell r="F293">
            <v>1816.8</v>
          </cell>
          <cell r="G293">
            <v>85</v>
          </cell>
          <cell r="H293">
            <v>2040</v>
          </cell>
          <cell r="I293">
            <v>223.20000000000005</v>
          </cell>
          <cell r="J293">
            <v>0.1228533685601057</v>
          </cell>
          <cell r="K293">
            <v>148.79999999999995</v>
          </cell>
          <cell r="L293">
            <v>8.9208633093525155E-2</v>
          </cell>
          <cell r="M293" t="str">
            <v>VG88003</v>
          </cell>
          <cell r="N293">
            <v>343</v>
          </cell>
          <cell r="O293" t="str">
            <v>DYNA PASIG</v>
          </cell>
          <cell r="P293" t="str">
            <v>NON-PHARMA</v>
          </cell>
          <cell r="Q293" t="str">
            <v>VG88003343</v>
          </cell>
        </row>
        <row r="294">
          <cell r="A294" t="str">
            <v>Castor Oil (Apollo) 30ml-12</v>
          </cell>
          <cell r="B294">
            <v>12</v>
          </cell>
          <cell r="C294">
            <v>50.370000000000005</v>
          </cell>
          <cell r="D294">
            <v>604.44000000000005</v>
          </cell>
          <cell r="E294">
            <v>52.222000000000001</v>
          </cell>
          <cell r="F294">
            <v>626.66399999999999</v>
          </cell>
          <cell r="G294">
            <v>55</v>
          </cell>
          <cell r="H294">
            <v>660</v>
          </cell>
          <cell r="I294">
            <v>33.336000000000013</v>
          </cell>
          <cell r="J294">
            <v>5.3195971046685324E-2</v>
          </cell>
          <cell r="K294">
            <v>22.223999999999933</v>
          </cell>
          <cell r="L294">
            <v>3.6767917411157321E-2</v>
          </cell>
          <cell r="M294" t="str">
            <v>VG88003</v>
          </cell>
          <cell r="N294">
            <v>344</v>
          </cell>
          <cell r="O294" t="str">
            <v>DYNA PASIG</v>
          </cell>
          <cell r="P294" t="str">
            <v>NON-PHARMA</v>
          </cell>
          <cell r="Q294" t="str">
            <v>VG88003344</v>
          </cell>
        </row>
        <row r="295">
          <cell r="A295" t="str">
            <v>Castor Oil (Apollo) 60ml-12</v>
          </cell>
          <cell r="B295">
            <v>12</v>
          </cell>
          <cell r="C295">
            <v>84.64</v>
          </cell>
          <cell r="D295">
            <v>1015.68</v>
          </cell>
          <cell r="E295">
            <v>94.783999999999992</v>
          </cell>
          <cell r="F295">
            <v>1137.4079999999999</v>
          </cell>
          <cell r="G295">
            <v>110</v>
          </cell>
          <cell r="H295">
            <v>1320</v>
          </cell>
          <cell r="I295">
            <v>182.5920000000001</v>
          </cell>
          <cell r="J295">
            <v>0.16053342336259294</v>
          </cell>
          <cell r="K295">
            <v>121.72799999999995</v>
          </cell>
          <cell r="L295">
            <v>0.1198487712665406</v>
          </cell>
          <cell r="M295" t="str">
            <v>VG88003</v>
          </cell>
          <cell r="N295">
            <v>345</v>
          </cell>
          <cell r="O295" t="str">
            <v>DYNA PASIG</v>
          </cell>
          <cell r="P295" t="str">
            <v>NON-PHARMA</v>
          </cell>
          <cell r="Q295" t="str">
            <v>VG88003345</v>
          </cell>
        </row>
        <row r="296">
          <cell r="A296" t="str">
            <v>Cerelac Rice&amp;Soya 20g-64</v>
          </cell>
          <cell r="B296">
            <v>64</v>
          </cell>
          <cell r="C296">
            <v>9.190199999999999</v>
          </cell>
          <cell r="D296">
            <v>588.17279999999994</v>
          </cell>
          <cell r="E296">
            <v>10.314119999999999</v>
          </cell>
          <cell r="F296">
            <v>660.10367999999994</v>
          </cell>
          <cell r="G296">
            <v>12</v>
          </cell>
          <cell r="H296">
            <v>768</v>
          </cell>
          <cell r="I296">
            <v>107.89632000000006</v>
          </cell>
          <cell r="J296">
            <v>0.16345359565333747</v>
          </cell>
          <cell r="K296">
            <v>71.930880000000002</v>
          </cell>
          <cell r="L296">
            <v>0.12229548867271661</v>
          </cell>
          <cell r="M296" t="str">
            <v>VG88003</v>
          </cell>
          <cell r="N296">
            <v>346</v>
          </cell>
          <cell r="O296" t="str">
            <v>DYNA PASIG</v>
          </cell>
          <cell r="P296" t="str">
            <v>NON-PHARMA</v>
          </cell>
          <cell r="Q296" t="str">
            <v>VG88003346</v>
          </cell>
        </row>
        <row r="297">
          <cell r="A297" t="str">
            <v>Cerelac Rice&amp;Soya 250g-12</v>
          </cell>
          <cell r="B297">
            <v>12</v>
          </cell>
          <cell r="C297">
            <v>116.30040000000001</v>
          </cell>
          <cell r="D297">
            <v>1395.6048000000001</v>
          </cell>
          <cell r="E297">
            <v>124.18024000000001</v>
          </cell>
          <cell r="F297">
            <v>1490.1628800000001</v>
          </cell>
          <cell r="G297">
            <v>136</v>
          </cell>
          <cell r="H297">
            <v>1632</v>
          </cell>
          <cell r="I297">
            <v>141.83711999999991</v>
          </cell>
          <cell r="J297">
            <v>9.5182293092685208E-2</v>
          </cell>
          <cell r="K297">
            <v>94.558080000000018</v>
          </cell>
          <cell r="L297">
            <v>6.7754195170437945E-2</v>
          </cell>
          <cell r="M297" t="str">
            <v>VG88003</v>
          </cell>
          <cell r="N297">
            <v>347</v>
          </cell>
          <cell r="O297" t="str">
            <v>DYNA PASIG</v>
          </cell>
          <cell r="P297" t="str">
            <v>NON-PHARMA</v>
          </cell>
          <cell r="Q297" t="str">
            <v>VG88003347</v>
          </cell>
        </row>
        <row r="298">
          <cell r="A298" t="str">
            <v>Cerelac Wheat&amp;Milk 120g-20</v>
          </cell>
          <cell r="B298">
            <v>20</v>
          </cell>
          <cell r="C298">
            <v>56.000342000000003</v>
          </cell>
          <cell r="D298">
            <v>1120.00684</v>
          </cell>
          <cell r="E298">
            <v>59.600205200000005</v>
          </cell>
          <cell r="F298">
            <v>1192.0041040000001</v>
          </cell>
          <cell r="G298">
            <v>65</v>
          </cell>
          <cell r="H298">
            <v>1300</v>
          </cell>
          <cell r="I298">
            <v>107.9958959999999</v>
          </cell>
          <cell r="J298">
            <v>9.0600271960137396E-2</v>
          </cell>
          <cell r="K298">
            <v>71.997264000000087</v>
          </cell>
          <cell r="L298">
            <v>6.4282878843847133E-2</v>
          </cell>
          <cell r="M298" t="str">
            <v>VG88003</v>
          </cell>
          <cell r="N298">
            <v>348</v>
          </cell>
          <cell r="O298" t="str">
            <v>DYNA PASIG</v>
          </cell>
          <cell r="P298" t="str">
            <v>NON-PHARMA</v>
          </cell>
          <cell r="Q298" t="str">
            <v>VG88003348</v>
          </cell>
        </row>
        <row r="299">
          <cell r="A299" t="str">
            <v>Cetaphil Antibacterial Bar Soap 127g-6</v>
          </cell>
          <cell r="B299">
            <v>6</v>
          </cell>
          <cell r="C299">
            <v>524.30000000000007</v>
          </cell>
          <cell r="D299">
            <v>3145.8</v>
          </cell>
          <cell r="E299">
            <v>562.58000000000004</v>
          </cell>
          <cell r="F299">
            <v>3375.48</v>
          </cell>
          <cell r="G299">
            <v>620</v>
          </cell>
          <cell r="H299">
            <v>3720</v>
          </cell>
          <cell r="I299">
            <v>344.52</v>
          </cell>
          <cell r="J299">
            <v>0.10206548402005047</v>
          </cell>
          <cell r="K299">
            <v>229.67999999999984</v>
          </cell>
          <cell r="L299">
            <v>7.3011634560366148E-2</v>
          </cell>
          <cell r="M299" t="str">
            <v>VG88003</v>
          </cell>
          <cell r="N299">
            <v>349</v>
          </cell>
          <cell r="O299" t="str">
            <v>DYNA PASIG</v>
          </cell>
          <cell r="P299" t="str">
            <v>NON-PHARMA</v>
          </cell>
          <cell r="Q299" t="str">
            <v>VG88003349</v>
          </cell>
        </row>
        <row r="300">
          <cell r="A300" t="str">
            <v>Cetaphil Baby Daily Lotion 400ml-4</v>
          </cell>
          <cell r="B300">
            <v>4</v>
          </cell>
          <cell r="C300">
            <v>431.2</v>
          </cell>
          <cell r="D300">
            <v>1724.8</v>
          </cell>
          <cell r="E300">
            <v>460.71999999999997</v>
          </cell>
          <cell r="F300">
            <v>1842.8799999999999</v>
          </cell>
          <cell r="G300">
            <v>505</v>
          </cell>
          <cell r="H300">
            <v>2020</v>
          </cell>
          <cell r="I300">
            <v>177.12000000000012</v>
          </cell>
          <cell r="J300">
            <v>9.6110435839555544E-2</v>
          </cell>
          <cell r="K300">
            <v>118.07999999999993</v>
          </cell>
          <cell r="L300">
            <v>6.846011131725413E-2</v>
          </cell>
          <cell r="M300" t="str">
            <v>VG88003</v>
          </cell>
          <cell r="N300">
            <v>350</v>
          </cell>
          <cell r="O300" t="str">
            <v>DYNA PASIG</v>
          </cell>
          <cell r="P300" t="str">
            <v>NON-PHARMA</v>
          </cell>
          <cell r="Q300" t="str">
            <v>VG88003350</v>
          </cell>
        </row>
        <row r="301">
          <cell r="A301" t="str">
            <v>Cetaphil Baby Daily Lotion 50ml-12</v>
          </cell>
          <cell r="B301">
            <v>12</v>
          </cell>
          <cell r="C301">
            <v>95.06</v>
          </cell>
          <cell r="D301">
            <v>1140.72</v>
          </cell>
          <cell r="E301">
            <v>107.336</v>
          </cell>
          <cell r="F301">
            <v>1288.0319999999999</v>
          </cell>
          <cell r="G301">
            <v>125.75</v>
          </cell>
          <cell r="H301">
            <v>1509</v>
          </cell>
          <cell r="I301">
            <v>220.96800000000007</v>
          </cell>
          <cell r="J301">
            <v>0.17155474398151604</v>
          </cell>
          <cell r="K301">
            <v>147.3119999999999</v>
          </cell>
          <cell r="L301">
            <v>0.12913949084788545</v>
          </cell>
          <cell r="M301" t="str">
            <v>VG88003</v>
          </cell>
          <cell r="N301">
            <v>351</v>
          </cell>
          <cell r="O301" t="str">
            <v>DYNA PASIG</v>
          </cell>
          <cell r="P301" t="str">
            <v>NON-PHARMA</v>
          </cell>
          <cell r="Q301" t="str">
            <v>VG88003351</v>
          </cell>
        </row>
        <row r="302">
          <cell r="A302" t="str">
            <v>Cetaphil Baby Gentle Wash&amp;Shampoo 230ml-6</v>
          </cell>
          <cell r="B302">
            <v>6</v>
          </cell>
          <cell r="C302">
            <v>323.40000000000003</v>
          </cell>
          <cell r="D302">
            <v>1940.4</v>
          </cell>
          <cell r="E302">
            <v>347.64000000000004</v>
          </cell>
          <cell r="F302">
            <v>2085.84</v>
          </cell>
          <cell r="G302">
            <v>384</v>
          </cell>
          <cell r="H302">
            <v>2304</v>
          </cell>
          <cell r="I302">
            <v>218.15999999999985</v>
          </cell>
          <cell r="J302">
            <v>0.10459095616154634</v>
          </cell>
          <cell r="K302">
            <v>145.44000000000005</v>
          </cell>
          <cell r="L302">
            <v>7.4953617810760695E-2</v>
          </cell>
          <cell r="M302" t="str">
            <v>VG88003</v>
          </cell>
          <cell r="N302">
            <v>352</v>
          </cell>
          <cell r="O302" t="str">
            <v>DYNA PASIG</v>
          </cell>
          <cell r="P302" t="str">
            <v>NON-PHARMA</v>
          </cell>
          <cell r="Q302" t="str">
            <v>VG88003352</v>
          </cell>
        </row>
        <row r="303">
          <cell r="A303" t="str">
            <v>Cetaphil Baby Gentle Wash&amp;Shampoo 50ml-12</v>
          </cell>
          <cell r="B303">
            <v>12</v>
          </cell>
          <cell r="C303">
            <v>107.8</v>
          </cell>
          <cell r="D303">
            <v>1293.5999999999999</v>
          </cell>
          <cell r="E303">
            <v>115.08</v>
          </cell>
          <cell r="F303">
            <v>1380.96</v>
          </cell>
          <cell r="G303">
            <v>126</v>
          </cell>
          <cell r="H303">
            <v>1512</v>
          </cell>
          <cell r="I303">
            <v>131.03999999999996</v>
          </cell>
          <cell r="J303">
            <v>9.4890510948905077E-2</v>
          </cell>
          <cell r="K303">
            <v>87.360000000000127</v>
          </cell>
          <cell r="L303">
            <v>6.7532467532467638E-2</v>
          </cell>
          <cell r="M303" t="str">
            <v>VG88003</v>
          </cell>
          <cell r="N303">
            <v>353</v>
          </cell>
          <cell r="O303" t="str">
            <v>DYNA PASIG</v>
          </cell>
          <cell r="P303" t="str">
            <v>NON-PHARMA</v>
          </cell>
          <cell r="Q303" t="str">
            <v>VG88003353</v>
          </cell>
        </row>
        <row r="304">
          <cell r="A304" t="str">
            <v>Cetaphil Baby Shampoo 200ml-6</v>
          </cell>
          <cell r="B304">
            <v>6</v>
          </cell>
          <cell r="C304">
            <v>257.74</v>
          </cell>
          <cell r="D304">
            <v>1546.44</v>
          </cell>
          <cell r="E304">
            <v>277.94400000000002</v>
          </cell>
          <cell r="F304">
            <v>1667.664</v>
          </cell>
          <cell r="G304">
            <v>308.25</v>
          </cell>
          <cell r="H304">
            <v>1849.5</v>
          </cell>
          <cell r="I304">
            <v>181.83600000000001</v>
          </cell>
          <cell r="J304">
            <v>0.1090363526465763</v>
          </cell>
          <cell r="K304">
            <v>121.22399999999993</v>
          </cell>
          <cell r="L304">
            <v>7.8389074260883013E-2</v>
          </cell>
          <cell r="M304" t="str">
            <v>VG88003</v>
          </cell>
          <cell r="N304">
            <v>354</v>
          </cell>
          <cell r="O304" t="str">
            <v>DYNA PASIG</v>
          </cell>
          <cell r="P304" t="str">
            <v>NON-PHARMA</v>
          </cell>
          <cell r="Q304" t="str">
            <v>VG88003354</v>
          </cell>
        </row>
        <row r="305">
          <cell r="A305" t="str">
            <v>Cetaphil BabyUltraMoist B&amp;W 230ml-6</v>
          </cell>
          <cell r="B305">
            <v>6</v>
          </cell>
          <cell r="C305">
            <v>290.08</v>
          </cell>
          <cell r="D305">
            <v>1740.48</v>
          </cell>
          <cell r="E305">
            <v>315.548</v>
          </cell>
          <cell r="F305">
            <v>1893.288</v>
          </cell>
          <cell r="G305">
            <v>353.75</v>
          </cell>
          <cell r="H305">
            <v>2122.5</v>
          </cell>
          <cell r="I305">
            <v>229.21199999999999</v>
          </cell>
          <cell r="J305">
            <v>0.12106557480953768</v>
          </cell>
          <cell r="K305">
            <v>152.80799999999999</v>
          </cell>
          <cell r="L305">
            <v>8.7796469939327076E-2</v>
          </cell>
          <cell r="M305" t="str">
            <v>VG88003</v>
          </cell>
          <cell r="N305">
            <v>355</v>
          </cell>
          <cell r="O305" t="str">
            <v>DYNA PASIG</v>
          </cell>
          <cell r="P305" t="str">
            <v>NON-PHARMA</v>
          </cell>
          <cell r="Q305" t="str">
            <v>VG88003355</v>
          </cell>
        </row>
        <row r="306">
          <cell r="A306" t="str">
            <v>Cetaphil BabyUltraMoist B&amp;W 50ml-12</v>
          </cell>
          <cell r="B306">
            <v>12</v>
          </cell>
          <cell r="C306">
            <v>100.46999999999998</v>
          </cell>
          <cell r="D306">
            <v>1205.6399999999999</v>
          </cell>
          <cell r="E306">
            <v>111.08199999999999</v>
          </cell>
          <cell r="F306">
            <v>1332.9839999999999</v>
          </cell>
          <cell r="G306">
            <v>127</v>
          </cell>
          <cell r="H306">
            <v>1524</v>
          </cell>
          <cell r="I306">
            <v>191.01600000000008</v>
          </cell>
          <cell r="J306">
            <v>0.14329954448065399</v>
          </cell>
          <cell r="K306">
            <v>127.34400000000005</v>
          </cell>
          <cell r="L306">
            <v>0.10562356922464422</v>
          </cell>
          <cell r="M306" t="str">
            <v>VG88003</v>
          </cell>
          <cell r="N306">
            <v>356</v>
          </cell>
          <cell r="O306" t="str">
            <v>DYNA PASIG</v>
          </cell>
          <cell r="P306" t="str">
            <v>NON-PHARMA</v>
          </cell>
          <cell r="Q306" t="str">
            <v>VG88003356</v>
          </cell>
        </row>
        <row r="307">
          <cell r="A307" t="str">
            <v>Cetaphil Bar Soap 127g-6</v>
          </cell>
          <cell r="B307">
            <v>6</v>
          </cell>
          <cell r="C307">
            <v>462.56</v>
          </cell>
          <cell r="D307">
            <v>2775.36</v>
          </cell>
          <cell r="E307">
            <v>470.73600000000005</v>
          </cell>
          <cell r="F307">
            <v>2824.4160000000002</v>
          </cell>
          <cell r="G307">
            <v>483</v>
          </cell>
          <cell r="H307">
            <v>2898</v>
          </cell>
          <cell r="I307">
            <v>73.583999999999833</v>
          </cell>
          <cell r="J307">
            <v>2.6052819414703721E-2</v>
          </cell>
          <cell r="K307">
            <v>49.05600000000004</v>
          </cell>
          <cell r="L307">
            <v>1.7675544794188876E-2</v>
          </cell>
          <cell r="M307" t="str">
            <v>VG88003</v>
          </cell>
          <cell r="N307">
            <v>357</v>
          </cell>
          <cell r="O307" t="str">
            <v>DYNA PASIG</v>
          </cell>
          <cell r="P307" t="str">
            <v>NON-PHARMA</v>
          </cell>
          <cell r="Q307" t="str">
            <v>VG88003357</v>
          </cell>
        </row>
        <row r="308">
          <cell r="A308" t="str">
            <v>Cetaphil Gentle Cleanser 118ml</v>
          </cell>
          <cell r="B308">
            <v>1</v>
          </cell>
          <cell r="C308">
            <v>227.36</v>
          </cell>
          <cell r="D308">
            <v>227.36</v>
          </cell>
          <cell r="E308">
            <v>242.816</v>
          </cell>
          <cell r="F308">
            <v>242.816</v>
          </cell>
          <cell r="G308">
            <v>266</v>
          </cell>
          <cell r="H308">
            <v>266</v>
          </cell>
          <cell r="I308">
            <v>23.183999999999997</v>
          </cell>
          <cell r="J308">
            <v>9.5479704797047954E-2</v>
          </cell>
          <cell r="K308">
            <v>15.455999999999989</v>
          </cell>
          <cell r="L308">
            <v>6.7980295566502411E-2</v>
          </cell>
          <cell r="M308" t="str">
            <v>VG88003</v>
          </cell>
          <cell r="N308">
            <v>358</v>
          </cell>
          <cell r="O308" t="str">
            <v>DYNA PASIG</v>
          </cell>
          <cell r="P308" t="str">
            <v>NON-PHARMA</v>
          </cell>
          <cell r="Q308" t="str">
            <v>VG88003358</v>
          </cell>
        </row>
        <row r="309">
          <cell r="A309" t="str">
            <v>Cetaphil Gentle Cleanser 250ml</v>
          </cell>
          <cell r="B309">
            <v>1</v>
          </cell>
          <cell r="C309">
            <v>419.44</v>
          </cell>
          <cell r="D309">
            <v>419.44</v>
          </cell>
          <cell r="E309">
            <v>456.36399999999998</v>
          </cell>
          <cell r="F309">
            <v>456.36399999999998</v>
          </cell>
          <cell r="G309">
            <v>511.75</v>
          </cell>
          <cell r="H309">
            <v>511.75</v>
          </cell>
          <cell r="I309">
            <v>55.386000000000024</v>
          </cell>
          <cell r="J309">
            <v>0.12136364831581814</v>
          </cell>
          <cell r="K309">
            <v>36.923999999999978</v>
          </cell>
          <cell r="L309">
            <v>8.8031661262635841E-2</v>
          </cell>
          <cell r="M309" t="str">
            <v>VG88003</v>
          </cell>
          <cell r="N309">
            <v>359</v>
          </cell>
          <cell r="O309" t="str">
            <v>DYNA PASIG</v>
          </cell>
          <cell r="P309" t="str">
            <v>NON-PHARMA</v>
          </cell>
          <cell r="Q309" t="str">
            <v>VG88003359</v>
          </cell>
        </row>
        <row r="310">
          <cell r="A310" t="str">
            <v>Cetaphil Gentle Cleanser 60ml</v>
          </cell>
          <cell r="B310">
            <v>1</v>
          </cell>
          <cell r="C310">
            <v>125.44</v>
          </cell>
          <cell r="D310">
            <v>125.44</v>
          </cell>
          <cell r="E310">
            <v>137.26400000000001</v>
          </cell>
          <cell r="F310">
            <v>137.26400000000001</v>
          </cell>
          <cell r="G310">
            <v>155</v>
          </cell>
          <cell r="H310">
            <v>155</v>
          </cell>
          <cell r="I310">
            <v>17.73599999999999</v>
          </cell>
          <cell r="J310">
            <v>0.12921086373703219</v>
          </cell>
          <cell r="K310">
            <v>11.824000000000012</v>
          </cell>
          <cell r="L310">
            <v>9.4260204081632756E-2</v>
          </cell>
          <cell r="M310" t="str">
            <v>VG88003</v>
          </cell>
          <cell r="N310">
            <v>360</v>
          </cell>
          <cell r="O310" t="str">
            <v>DYNA PASIG</v>
          </cell>
          <cell r="P310" t="str">
            <v>NON-PHARMA</v>
          </cell>
          <cell r="Q310" t="str">
            <v>VG88003360</v>
          </cell>
        </row>
        <row r="311">
          <cell r="A311" t="str">
            <v>Cetaphil Moist Lotion 237ml</v>
          </cell>
          <cell r="B311">
            <v>1</v>
          </cell>
          <cell r="C311">
            <v>797</v>
          </cell>
          <cell r="D311">
            <v>797</v>
          </cell>
          <cell r="E311">
            <v>837.8</v>
          </cell>
          <cell r="F311">
            <v>837.8</v>
          </cell>
          <cell r="G311">
            <v>899</v>
          </cell>
          <cell r="H311">
            <v>899</v>
          </cell>
          <cell r="I311">
            <v>61.200000000000045</v>
          </cell>
          <cell r="J311">
            <v>7.3048460253043748E-2</v>
          </cell>
          <cell r="K311">
            <v>40.799999999999955</v>
          </cell>
          <cell r="L311">
            <v>5.1191969887076479E-2</v>
          </cell>
          <cell r="M311" t="str">
            <v>VG88003</v>
          </cell>
          <cell r="N311">
            <v>361</v>
          </cell>
          <cell r="O311" t="str">
            <v>DYNA PASIG</v>
          </cell>
          <cell r="P311" t="str">
            <v>NON-PHARMA</v>
          </cell>
          <cell r="Q311" t="str">
            <v>VG88003361</v>
          </cell>
        </row>
        <row r="312">
          <cell r="A312" t="str">
            <v>Charmee All Night Fem Pads 4S-24</v>
          </cell>
          <cell r="B312">
            <v>24</v>
          </cell>
          <cell r="C312">
            <v>20.03</v>
          </cell>
          <cell r="D312">
            <v>480.72</v>
          </cell>
          <cell r="E312">
            <v>21.818000000000001</v>
          </cell>
          <cell r="F312">
            <v>523.63200000000006</v>
          </cell>
          <cell r="G312">
            <v>24.5</v>
          </cell>
          <cell r="H312">
            <v>588</v>
          </cell>
          <cell r="I312">
            <v>64.367999999999938</v>
          </cell>
          <cell r="J312">
            <v>0.12292602438353639</v>
          </cell>
          <cell r="K312">
            <v>42.912000000000035</v>
          </cell>
          <cell r="L312">
            <v>8.9266100848726979E-2</v>
          </cell>
          <cell r="M312" t="str">
            <v>VG88003</v>
          </cell>
          <cell r="N312">
            <v>362</v>
          </cell>
          <cell r="O312" t="str">
            <v>DYNA PASIG</v>
          </cell>
          <cell r="P312" t="str">
            <v>NON-PHARMA</v>
          </cell>
          <cell r="Q312" t="str">
            <v>VG88003362</v>
          </cell>
        </row>
        <row r="313">
          <cell r="A313" t="str">
            <v>Charmee All Night Long 10S-12</v>
          </cell>
          <cell r="B313">
            <v>12</v>
          </cell>
          <cell r="C313">
            <v>57.35</v>
          </cell>
          <cell r="D313">
            <v>688.2</v>
          </cell>
          <cell r="E313">
            <v>64.010000000000005</v>
          </cell>
          <cell r="F313">
            <v>768.12</v>
          </cell>
          <cell r="G313">
            <v>74</v>
          </cell>
          <cell r="H313">
            <v>888</v>
          </cell>
          <cell r="I313">
            <v>119.88</v>
          </cell>
          <cell r="J313">
            <v>0.15606936416184972</v>
          </cell>
          <cell r="K313">
            <v>79.919999999999959</v>
          </cell>
          <cell r="L313">
            <v>0.11612903225806445</v>
          </cell>
          <cell r="M313" t="str">
            <v>VG88003</v>
          </cell>
          <cell r="N313">
            <v>363</v>
          </cell>
          <cell r="O313" t="str">
            <v>DYNA PASIG</v>
          </cell>
          <cell r="P313" t="str">
            <v>NON-PHARMA</v>
          </cell>
          <cell r="Q313" t="str">
            <v>VG88003363</v>
          </cell>
        </row>
        <row r="314">
          <cell r="A314" t="str">
            <v>Charmee B*Green Tea 20S-24</v>
          </cell>
          <cell r="B314">
            <v>24</v>
          </cell>
          <cell r="C314">
            <v>23.372463999999997</v>
          </cell>
          <cell r="D314">
            <v>560.93913599999996</v>
          </cell>
          <cell r="E314">
            <v>28.823478399999999</v>
          </cell>
          <cell r="F314">
            <v>691.76348159999998</v>
          </cell>
          <cell r="G314">
            <v>37</v>
          </cell>
          <cell r="H314">
            <v>888</v>
          </cell>
          <cell r="I314">
            <v>196.23651840000002</v>
          </cell>
          <cell r="J314">
            <v>0.28367574123184247</v>
          </cell>
          <cell r="K314">
            <v>130.82434560000002</v>
          </cell>
          <cell r="L314">
            <v>0.2332237799146894</v>
          </cell>
          <cell r="M314" t="str">
            <v>VG88003</v>
          </cell>
          <cell r="N314">
            <v>364</v>
          </cell>
          <cell r="O314" t="str">
            <v>DYNA PASIG</v>
          </cell>
          <cell r="P314" t="str">
            <v>NON-PHARMA</v>
          </cell>
          <cell r="Q314" t="str">
            <v>VG88003364</v>
          </cell>
        </row>
        <row r="315">
          <cell r="A315" t="str">
            <v>Charmee B*Green Tea 8S-48</v>
          </cell>
          <cell r="B315">
            <v>48</v>
          </cell>
          <cell r="C315">
            <v>12.19</v>
          </cell>
          <cell r="D315">
            <v>585.12</v>
          </cell>
          <cell r="E315">
            <v>14.514000000000001</v>
          </cell>
          <cell r="F315">
            <v>696.67200000000003</v>
          </cell>
          <cell r="G315">
            <v>18</v>
          </cell>
          <cell r="H315">
            <v>864</v>
          </cell>
          <cell r="I315">
            <v>167.32799999999997</v>
          </cell>
          <cell r="J315">
            <v>0.24018189334435713</v>
          </cell>
          <cell r="K315">
            <v>111.55200000000002</v>
          </cell>
          <cell r="L315">
            <v>0.19064807219031996</v>
          </cell>
          <cell r="M315" t="str">
            <v>VG88003</v>
          </cell>
          <cell r="N315">
            <v>365</v>
          </cell>
          <cell r="O315" t="str">
            <v>DYNA PASIG</v>
          </cell>
          <cell r="P315" t="str">
            <v>NON-PHARMA</v>
          </cell>
          <cell r="Q315" t="str">
            <v>VG88003365</v>
          </cell>
        </row>
        <row r="316">
          <cell r="A316" t="str">
            <v>Charmee B*Lavender 20S-24</v>
          </cell>
          <cell r="B316">
            <v>24</v>
          </cell>
          <cell r="C316">
            <v>25.310000000000002</v>
          </cell>
          <cell r="D316">
            <v>607.44000000000005</v>
          </cell>
          <cell r="E316">
            <v>29.586000000000002</v>
          </cell>
          <cell r="F316">
            <v>710.06400000000008</v>
          </cell>
          <cell r="G316">
            <v>36</v>
          </cell>
          <cell r="H316">
            <v>864</v>
          </cell>
          <cell r="I316">
            <v>153.93599999999992</v>
          </cell>
          <cell r="J316">
            <v>0.21679172581626432</v>
          </cell>
          <cell r="K316">
            <v>102.62400000000002</v>
          </cell>
          <cell r="L316">
            <v>0.16894508099565392</v>
          </cell>
          <cell r="M316" t="str">
            <v>VG88003</v>
          </cell>
          <cell r="N316">
            <v>366</v>
          </cell>
          <cell r="O316" t="str">
            <v>DYNA PASIG</v>
          </cell>
          <cell r="P316" t="str">
            <v>NON-PHARMA</v>
          </cell>
          <cell r="Q316" t="str">
            <v>VG88003366</v>
          </cell>
        </row>
        <row r="317">
          <cell r="A317" t="str">
            <v>Charmee B*Lavender 8S-48</v>
          </cell>
          <cell r="B317">
            <v>48</v>
          </cell>
          <cell r="C317">
            <v>10.82</v>
          </cell>
          <cell r="D317">
            <v>519.36</v>
          </cell>
          <cell r="E317">
            <v>13.592000000000001</v>
          </cell>
          <cell r="F317">
            <v>652.41600000000005</v>
          </cell>
          <cell r="G317">
            <v>17.75</v>
          </cell>
          <cell r="H317">
            <v>852</v>
          </cell>
          <cell r="I317">
            <v>199.58399999999995</v>
          </cell>
          <cell r="J317">
            <v>0.3059152442613301</v>
          </cell>
          <cell r="K317">
            <v>133.05600000000004</v>
          </cell>
          <cell r="L317">
            <v>0.25619223659889101</v>
          </cell>
          <cell r="M317" t="str">
            <v>VG88003</v>
          </cell>
          <cell r="N317">
            <v>367</v>
          </cell>
          <cell r="O317" t="str">
            <v>DYNA PASIG</v>
          </cell>
          <cell r="P317" t="str">
            <v>NON-PHARMA</v>
          </cell>
          <cell r="Q317" t="str">
            <v>VG88003367</v>
          </cell>
        </row>
        <row r="318">
          <cell r="A318" t="str">
            <v>Charmee B*Unscented 20S-24</v>
          </cell>
          <cell r="B318">
            <v>24</v>
          </cell>
          <cell r="C318">
            <v>22.98</v>
          </cell>
          <cell r="D318">
            <v>551.52</v>
          </cell>
          <cell r="E318">
            <v>27.988</v>
          </cell>
          <cell r="F318">
            <v>671.71199999999999</v>
          </cell>
          <cell r="G318">
            <v>35.5</v>
          </cell>
          <cell r="H318">
            <v>852</v>
          </cell>
          <cell r="I318">
            <v>180.28800000000001</v>
          </cell>
          <cell r="J318">
            <v>0.26840074317564672</v>
          </cell>
          <cell r="K318">
            <v>120.19200000000001</v>
          </cell>
          <cell r="L318">
            <v>0.21792863359442996</v>
          </cell>
          <cell r="M318" t="str">
            <v>VG88003</v>
          </cell>
          <cell r="N318">
            <v>368</v>
          </cell>
          <cell r="O318" t="str">
            <v>DYNA PASIG</v>
          </cell>
          <cell r="P318" t="str">
            <v>NON-PHARMA</v>
          </cell>
          <cell r="Q318" t="str">
            <v>VG88003368</v>
          </cell>
        </row>
        <row r="319">
          <cell r="A319" t="str">
            <v>Charmee B*Unscented 8S-48</v>
          </cell>
          <cell r="B319">
            <v>48</v>
          </cell>
          <cell r="C319">
            <v>10.815208333333333</v>
          </cell>
          <cell r="D319">
            <v>519.13</v>
          </cell>
          <cell r="E319">
            <v>13.589125000000001</v>
          </cell>
          <cell r="F319">
            <v>652.27800000000002</v>
          </cell>
          <cell r="G319">
            <v>17.75</v>
          </cell>
          <cell r="H319">
            <v>852</v>
          </cell>
          <cell r="I319">
            <v>199.72199999999998</v>
          </cell>
          <cell r="J319">
            <v>0.30619153183151965</v>
          </cell>
          <cell r="K319">
            <v>133.14800000000002</v>
          </cell>
          <cell r="L319">
            <v>0.25648296187852759</v>
          </cell>
          <cell r="M319" t="str">
            <v>VG88003</v>
          </cell>
          <cell r="N319">
            <v>369</v>
          </cell>
          <cell r="O319" t="str">
            <v>DYNA PASIG</v>
          </cell>
          <cell r="P319" t="str">
            <v>NON-PHARMA</v>
          </cell>
          <cell r="Q319" t="str">
            <v>VG88003369</v>
          </cell>
        </row>
        <row r="320">
          <cell r="A320" t="str">
            <v>Charmee Feminine Pads Reg 8S-36</v>
          </cell>
          <cell r="B320">
            <v>36</v>
          </cell>
          <cell r="C320">
            <v>15.879999999999999</v>
          </cell>
          <cell r="D320">
            <v>571.67999999999995</v>
          </cell>
          <cell r="E320">
            <v>21.528000000000002</v>
          </cell>
          <cell r="F320">
            <v>775.00800000000004</v>
          </cell>
          <cell r="G320">
            <v>30</v>
          </cell>
          <cell r="H320">
            <v>1080</v>
          </cell>
          <cell r="I320">
            <v>304.99199999999996</v>
          </cell>
          <cell r="J320">
            <v>0.39353400222965434</v>
          </cell>
          <cell r="K320">
            <v>203.32800000000009</v>
          </cell>
          <cell r="L320">
            <v>0.35566750629722943</v>
          </cell>
          <cell r="M320" t="str">
            <v>VG88003</v>
          </cell>
          <cell r="N320">
            <v>370</v>
          </cell>
          <cell r="O320" t="str">
            <v>DYNA PASIG</v>
          </cell>
          <cell r="P320" t="str">
            <v>NON-PHARMA</v>
          </cell>
          <cell r="Q320" t="str">
            <v>VG88003370</v>
          </cell>
        </row>
        <row r="321">
          <cell r="A321" t="str">
            <v>Charmee Feminine Pads Wings 12S-24</v>
          </cell>
          <cell r="B321">
            <v>24</v>
          </cell>
          <cell r="C321">
            <v>23.4725</v>
          </cell>
          <cell r="D321">
            <v>563.34</v>
          </cell>
          <cell r="E321">
            <v>29.683499999999999</v>
          </cell>
          <cell r="F321">
            <v>712.404</v>
          </cell>
          <cell r="G321">
            <v>39</v>
          </cell>
          <cell r="H321">
            <v>936</v>
          </cell>
          <cell r="I321">
            <v>223.596</v>
          </cell>
          <cell r="J321">
            <v>0.31386123604022437</v>
          </cell>
          <cell r="K321">
            <v>149.06399999999996</v>
          </cell>
          <cell r="L321">
            <v>0.26460751943763972</v>
          </cell>
          <cell r="M321" t="str">
            <v>VG88003</v>
          </cell>
          <cell r="N321">
            <v>371</v>
          </cell>
          <cell r="O321" t="str">
            <v>DYNA PASIG</v>
          </cell>
          <cell r="P321" t="str">
            <v>NON-PHARMA</v>
          </cell>
          <cell r="Q321" t="str">
            <v>VG88003371</v>
          </cell>
        </row>
        <row r="322">
          <cell r="A322" t="str">
            <v>Charmee Feminine Pads Wings 8S-36</v>
          </cell>
          <cell r="B322">
            <v>36</v>
          </cell>
          <cell r="C322">
            <v>17.950000000000003</v>
          </cell>
          <cell r="D322">
            <v>646.20000000000005</v>
          </cell>
          <cell r="E322">
            <v>23.5698112</v>
          </cell>
          <cell r="F322">
            <v>848.51320320000002</v>
          </cell>
          <cell r="G322">
            <v>31.999527999999998</v>
          </cell>
          <cell r="H322">
            <v>1151.9830079999999</v>
          </cell>
          <cell r="I322">
            <v>303.46980479999991</v>
          </cell>
          <cell r="J322">
            <v>0.35764888944040407</v>
          </cell>
          <cell r="K322">
            <v>202.31320319999998</v>
          </cell>
          <cell r="L322">
            <v>0.31308140389972139</v>
          </cell>
          <cell r="M322" t="str">
            <v>VG88003</v>
          </cell>
          <cell r="N322">
            <v>372</v>
          </cell>
          <cell r="O322" t="str">
            <v>DYNA PASIG</v>
          </cell>
          <cell r="P322" t="str">
            <v>NON-PHARMA</v>
          </cell>
          <cell r="Q322" t="str">
            <v>VG88003372</v>
          </cell>
        </row>
        <row r="323">
          <cell r="A323" t="str">
            <v>Charmee FemininePads Light w/Wings 8S-36</v>
          </cell>
          <cell r="B323">
            <v>36</v>
          </cell>
          <cell r="C323">
            <v>14.700334999999999</v>
          </cell>
          <cell r="D323">
            <v>529.21205999999995</v>
          </cell>
          <cell r="E323">
            <v>20.020201</v>
          </cell>
          <cell r="F323">
            <v>720.72723599999995</v>
          </cell>
          <cell r="G323">
            <v>28</v>
          </cell>
          <cell r="H323">
            <v>1008</v>
          </cell>
          <cell r="I323">
            <v>287.27276400000005</v>
          </cell>
          <cell r="J323">
            <v>0.39858735684022362</v>
          </cell>
          <cell r="K323">
            <v>191.515176</v>
          </cell>
          <cell r="L323">
            <v>0.36188739916471296</v>
          </cell>
          <cell r="M323" t="str">
            <v>VG88003</v>
          </cell>
          <cell r="N323">
            <v>373</v>
          </cell>
          <cell r="O323" t="str">
            <v>DYNA PASIG</v>
          </cell>
          <cell r="P323" t="str">
            <v>NON-PHARMA</v>
          </cell>
          <cell r="Q323" t="str">
            <v>VG88003373</v>
          </cell>
        </row>
        <row r="324">
          <cell r="A324" t="str">
            <v>Charmee Go Girl 20S+2-36</v>
          </cell>
          <cell r="B324">
            <v>36</v>
          </cell>
          <cell r="C324">
            <v>16.11</v>
          </cell>
          <cell r="D324">
            <v>579.96</v>
          </cell>
          <cell r="E324">
            <v>21.666000000000004</v>
          </cell>
          <cell r="F324">
            <v>779.97600000000011</v>
          </cell>
          <cell r="G324">
            <v>30</v>
          </cell>
          <cell r="H324">
            <v>1080</v>
          </cell>
          <cell r="I324">
            <v>300.02399999999989</v>
          </cell>
          <cell r="J324">
            <v>0.38465798947659907</v>
          </cell>
          <cell r="K324">
            <v>200.01600000000008</v>
          </cell>
          <cell r="L324">
            <v>0.3448789571694601</v>
          </cell>
          <cell r="M324" t="str">
            <v>VG88003</v>
          </cell>
          <cell r="N324">
            <v>374</v>
          </cell>
          <cell r="O324" t="str">
            <v>DYNA PASIG</v>
          </cell>
          <cell r="P324" t="str">
            <v>NON-PHARMA</v>
          </cell>
          <cell r="Q324" t="str">
            <v>VG88003374</v>
          </cell>
        </row>
        <row r="325">
          <cell r="A325" t="str">
            <v>Charmee Go Girl PantyLiner Rose 8S-60</v>
          </cell>
          <cell r="B325">
            <v>60</v>
          </cell>
          <cell r="C325">
            <v>7.8208333333333337</v>
          </cell>
          <cell r="D325">
            <v>469.25</v>
          </cell>
          <cell r="E325">
            <v>11.092499999999999</v>
          </cell>
          <cell r="F325">
            <v>665.55</v>
          </cell>
          <cell r="G325">
            <v>16</v>
          </cell>
          <cell r="H325">
            <v>960</v>
          </cell>
          <cell r="I325">
            <v>294.45000000000005</v>
          </cell>
          <cell r="J325">
            <v>0.4424160468785216</v>
          </cell>
          <cell r="K325">
            <v>196.29999999999995</v>
          </cell>
          <cell r="L325">
            <v>0.41832711774107612</v>
          </cell>
          <cell r="M325" t="str">
            <v>VG88003</v>
          </cell>
          <cell r="N325">
            <v>375</v>
          </cell>
          <cell r="O325" t="str">
            <v>DYNA PASIG</v>
          </cell>
          <cell r="P325" t="str">
            <v>NON-PHARMA</v>
          </cell>
          <cell r="Q325" t="str">
            <v>VG88003375</v>
          </cell>
        </row>
        <row r="326">
          <cell r="A326" t="str">
            <v>Charmee Heavy Flow 8S+1-36</v>
          </cell>
          <cell r="B326">
            <v>36</v>
          </cell>
          <cell r="C326">
            <v>20.941111111111113</v>
          </cell>
          <cell r="D326">
            <v>753.88</v>
          </cell>
          <cell r="E326">
            <v>24.96466666666667</v>
          </cell>
          <cell r="F326">
            <v>898.72800000000007</v>
          </cell>
          <cell r="G326">
            <v>31</v>
          </cell>
          <cell r="H326">
            <v>1116</v>
          </cell>
          <cell r="I326">
            <v>217.27199999999993</v>
          </cell>
          <cell r="J326">
            <v>0.2417550137527705</v>
          </cell>
          <cell r="K326">
            <v>144.84800000000007</v>
          </cell>
          <cell r="L326">
            <v>0.19213667957765171</v>
          </cell>
          <cell r="M326" t="str">
            <v>VG88003</v>
          </cell>
          <cell r="N326">
            <v>376</v>
          </cell>
          <cell r="O326" t="str">
            <v>DYNA PASIG</v>
          </cell>
          <cell r="P326" t="str">
            <v>NON-PHARMA</v>
          </cell>
          <cell r="Q326" t="str">
            <v>VG88003376</v>
          </cell>
        </row>
        <row r="327">
          <cell r="A327" t="str">
            <v>Charmee Menstrual Pants L2-24</v>
          </cell>
          <cell r="B327">
            <v>24</v>
          </cell>
          <cell r="C327">
            <v>54.488</v>
          </cell>
          <cell r="D327">
            <v>1307.712</v>
          </cell>
          <cell r="E327">
            <v>59.492799999999995</v>
          </cell>
          <cell r="F327">
            <v>1427.8271999999999</v>
          </cell>
          <cell r="G327">
            <v>67</v>
          </cell>
          <cell r="H327">
            <v>1608</v>
          </cell>
          <cell r="I327">
            <v>180.17280000000005</v>
          </cell>
          <cell r="J327">
            <v>0.12618669822230594</v>
          </cell>
          <cell r="K327">
            <v>120.11519999999996</v>
          </cell>
          <cell r="L327">
            <v>9.1851416825723065E-2</v>
          </cell>
          <cell r="M327" t="str">
            <v>VG88003</v>
          </cell>
          <cell r="N327">
            <v>377</v>
          </cell>
          <cell r="O327" t="str">
            <v>DYNA PASIG</v>
          </cell>
          <cell r="P327" t="str">
            <v>NON-PHARMA</v>
          </cell>
          <cell r="Q327" t="str">
            <v>VG88003377</v>
          </cell>
        </row>
        <row r="328">
          <cell r="A328" t="str">
            <v>Charmee Menstrual Pants M2-24</v>
          </cell>
          <cell r="B328">
            <v>24</v>
          </cell>
          <cell r="C328">
            <v>43.962799999999994</v>
          </cell>
          <cell r="D328">
            <v>1055.1071999999999</v>
          </cell>
          <cell r="E328">
            <v>49.177680000000002</v>
          </cell>
          <cell r="F328">
            <v>1180.26432</v>
          </cell>
          <cell r="G328">
            <v>57</v>
          </cell>
          <cell r="H328">
            <v>1368</v>
          </cell>
          <cell r="I328">
            <v>187.73568</v>
          </cell>
          <cell r="J328">
            <v>0.15906240391982704</v>
          </cell>
          <cell r="K328">
            <v>125.15712000000008</v>
          </cell>
          <cell r="L328">
            <v>0.11862028806172499</v>
          </cell>
          <cell r="M328" t="str">
            <v>VG88003</v>
          </cell>
          <cell r="N328">
            <v>378</v>
          </cell>
          <cell r="O328" t="str">
            <v>DYNA PASIG</v>
          </cell>
          <cell r="P328" t="str">
            <v>NON-PHARMA</v>
          </cell>
          <cell r="Q328" t="str">
            <v>VG88003378</v>
          </cell>
        </row>
        <row r="329">
          <cell r="A329" t="str">
            <v>Charmee Powder Cool 20S-24</v>
          </cell>
          <cell r="B329">
            <v>24</v>
          </cell>
          <cell r="C329">
            <v>20.649357000000002</v>
          </cell>
          <cell r="D329">
            <v>495.58456800000005</v>
          </cell>
          <cell r="E329">
            <v>26.3896142</v>
          </cell>
          <cell r="F329">
            <v>633.35074080000004</v>
          </cell>
          <cell r="G329">
            <v>35</v>
          </cell>
          <cell r="H329">
            <v>840</v>
          </cell>
          <cell r="I329">
            <v>206.64925919999996</v>
          </cell>
          <cell r="J329">
            <v>0.326279336057895</v>
          </cell>
          <cell r="K329">
            <v>137.76617279999999</v>
          </cell>
          <cell r="L329">
            <v>0.2779872128705993</v>
          </cell>
          <cell r="M329" t="str">
            <v>VG88003</v>
          </cell>
          <cell r="N329">
            <v>379</v>
          </cell>
          <cell r="O329" t="str">
            <v>DYNA PASIG</v>
          </cell>
          <cell r="P329" t="str">
            <v>NON-PHARMA</v>
          </cell>
          <cell r="Q329" t="str">
            <v>VG88003379</v>
          </cell>
        </row>
        <row r="330">
          <cell r="A330" t="str">
            <v>Charmee Unscented 20S-24</v>
          </cell>
          <cell r="B330">
            <v>24</v>
          </cell>
          <cell r="C330">
            <v>16.496839714285716</v>
          </cell>
          <cell r="D330">
            <v>395.92415314285722</v>
          </cell>
          <cell r="E330">
            <v>21.098103828571428</v>
          </cell>
          <cell r="F330">
            <v>506.35449188571431</v>
          </cell>
          <cell r="G330">
            <v>28</v>
          </cell>
          <cell r="H330">
            <v>672</v>
          </cell>
          <cell r="I330">
            <v>165.64550811428569</v>
          </cell>
          <cell r="J330">
            <v>0.32713348211330251</v>
          </cell>
          <cell r="K330">
            <v>110.43033874285709</v>
          </cell>
          <cell r="L330">
            <v>0.2789179136111245</v>
          </cell>
          <cell r="M330" t="str">
            <v>VG88003</v>
          </cell>
          <cell r="N330">
            <v>380</v>
          </cell>
          <cell r="O330" t="str">
            <v>DYNA PASIG</v>
          </cell>
          <cell r="P330" t="str">
            <v>NON-PHARMA</v>
          </cell>
          <cell r="Q330" t="str">
            <v>VG88003380</v>
          </cell>
        </row>
        <row r="331">
          <cell r="A331" t="str">
            <v>Charmee Unscented 8S-60</v>
          </cell>
          <cell r="B331">
            <v>60</v>
          </cell>
          <cell r="C331">
            <v>7.1998059999999997</v>
          </cell>
          <cell r="D331">
            <v>431.98836</v>
          </cell>
          <cell r="E331">
            <v>11.119883600000001</v>
          </cell>
          <cell r="F331">
            <v>667.19301600000006</v>
          </cell>
          <cell r="G331">
            <v>17</v>
          </cell>
          <cell r="H331">
            <v>1020</v>
          </cell>
          <cell r="I331">
            <v>352.80698399999994</v>
          </cell>
          <cell r="J331">
            <v>0.52879298125027119</v>
          </cell>
          <cell r="K331">
            <v>235.20465600000006</v>
          </cell>
          <cell r="L331">
            <v>0.54446989266099688</v>
          </cell>
          <cell r="M331" t="str">
            <v>VG88003</v>
          </cell>
          <cell r="N331">
            <v>381</v>
          </cell>
          <cell r="O331" t="str">
            <v>DYNA PASIG</v>
          </cell>
          <cell r="P331" t="str">
            <v>NON-PHARMA</v>
          </cell>
          <cell r="Q331" t="str">
            <v>VG88003381</v>
          </cell>
        </row>
        <row r="332">
          <cell r="A332" t="str">
            <v>Cleene Absorbent Cotton 25g-24</v>
          </cell>
          <cell r="B332">
            <v>24</v>
          </cell>
          <cell r="C332">
            <v>14.719999999999999</v>
          </cell>
          <cell r="D332">
            <v>353.28</v>
          </cell>
          <cell r="E332">
            <v>16.032</v>
          </cell>
          <cell r="F332">
            <v>384.76799999999997</v>
          </cell>
          <cell r="G332">
            <v>18</v>
          </cell>
          <cell r="H332">
            <v>432</v>
          </cell>
          <cell r="I332">
            <v>47.232000000000028</v>
          </cell>
          <cell r="J332">
            <v>0.12275449101796415</v>
          </cell>
          <cell r="K332">
            <v>31.488</v>
          </cell>
          <cell r="L332">
            <v>8.9130434782608695E-2</v>
          </cell>
          <cell r="M332" t="str">
            <v>VG88003</v>
          </cell>
          <cell r="N332">
            <v>382</v>
          </cell>
          <cell r="O332" t="str">
            <v>DYNA PASIG</v>
          </cell>
          <cell r="P332" t="str">
            <v>NON-PHARMA</v>
          </cell>
          <cell r="Q332" t="str">
            <v>VG88003382</v>
          </cell>
        </row>
        <row r="333">
          <cell r="A333" t="str">
            <v>Cleene Absorbent Cotton 50g-24</v>
          </cell>
          <cell r="B333">
            <v>24</v>
          </cell>
          <cell r="C333">
            <v>28.99</v>
          </cell>
          <cell r="D333">
            <v>695.76</v>
          </cell>
          <cell r="E333">
            <v>31.394000000000002</v>
          </cell>
          <cell r="F333">
            <v>753.45600000000002</v>
          </cell>
          <cell r="G333">
            <v>35</v>
          </cell>
          <cell r="H333">
            <v>840</v>
          </cell>
          <cell r="I333">
            <v>86.543999999999983</v>
          </cell>
          <cell r="J333">
            <v>0.11486271262024589</v>
          </cell>
          <cell r="K333">
            <v>57.696000000000026</v>
          </cell>
          <cell r="L333">
            <v>8.2925146602276692E-2</v>
          </cell>
          <cell r="M333" t="str">
            <v>VG88003</v>
          </cell>
          <cell r="N333">
            <v>383</v>
          </cell>
          <cell r="O333" t="str">
            <v>DYNA PASIG</v>
          </cell>
          <cell r="P333" t="str">
            <v>NON-PHARMA</v>
          </cell>
          <cell r="Q333" t="str">
            <v>VG88003383</v>
          </cell>
        </row>
        <row r="334">
          <cell r="A334" t="str">
            <v>Cleene Clio Toothbrush (Economy Opp) 1S- 24</v>
          </cell>
          <cell r="B334">
            <v>24</v>
          </cell>
          <cell r="C334">
            <v>11.5</v>
          </cell>
          <cell r="D334">
            <v>276</v>
          </cell>
          <cell r="E334">
            <v>14.1</v>
          </cell>
          <cell r="F334">
            <v>338.4</v>
          </cell>
          <cell r="G334">
            <v>18</v>
          </cell>
          <cell r="H334">
            <v>432</v>
          </cell>
          <cell r="I334">
            <v>93.600000000000023</v>
          </cell>
          <cell r="J334">
            <v>0.27659574468085113</v>
          </cell>
          <cell r="K334">
            <v>62.399999999999977</v>
          </cell>
          <cell r="L334">
            <v>0.22608695652173905</v>
          </cell>
          <cell r="M334" t="str">
            <v>VG88003</v>
          </cell>
          <cell r="N334">
            <v>384</v>
          </cell>
          <cell r="O334" t="str">
            <v>DYNA PASIG</v>
          </cell>
          <cell r="P334" t="str">
            <v>NON-PHARMA</v>
          </cell>
          <cell r="Q334" t="str">
            <v>VG88003384</v>
          </cell>
        </row>
        <row r="335">
          <cell r="A335" t="str">
            <v>Cleene Clio Toothbrush (Kiddie) 1S-24</v>
          </cell>
          <cell r="B335">
            <v>24</v>
          </cell>
          <cell r="C335">
            <v>32.199999999999996</v>
          </cell>
          <cell r="D335">
            <v>772.8</v>
          </cell>
          <cell r="E335">
            <v>35.520000000000003</v>
          </cell>
          <cell r="F335">
            <v>852.48</v>
          </cell>
          <cell r="G335">
            <v>40.5</v>
          </cell>
          <cell r="H335">
            <v>972</v>
          </cell>
          <cell r="I335">
            <v>119.51999999999998</v>
          </cell>
          <cell r="J335">
            <v>0.14020270270270269</v>
          </cell>
          <cell r="K335">
            <v>79.680000000000064</v>
          </cell>
          <cell r="L335">
            <v>0.1031055900621119</v>
          </cell>
          <cell r="M335" t="str">
            <v>VG88003</v>
          </cell>
          <cell r="N335">
            <v>385</v>
          </cell>
          <cell r="O335" t="str">
            <v>DYNA PASIG</v>
          </cell>
          <cell r="P335" t="str">
            <v>NON-PHARMA</v>
          </cell>
          <cell r="Q335" t="str">
            <v>VG88003385</v>
          </cell>
        </row>
        <row r="336">
          <cell r="A336" t="str">
            <v>Cleene Clio Toothbrush (Travel) 1S-24</v>
          </cell>
          <cell r="B336">
            <v>24</v>
          </cell>
          <cell r="C336">
            <v>41.17</v>
          </cell>
          <cell r="D336">
            <v>988.08</v>
          </cell>
          <cell r="E336">
            <v>43.902000000000008</v>
          </cell>
          <cell r="F336">
            <v>1053.6480000000001</v>
          </cell>
          <cell r="G336">
            <v>48</v>
          </cell>
          <cell r="H336">
            <v>1152</v>
          </cell>
          <cell r="I336">
            <v>98.351999999999862</v>
          </cell>
          <cell r="J336">
            <v>9.3344266776000953E-2</v>
          </cell>
          <cell r="K336">
            <v>65.568000000000097</v>
          </cell>
          <cell r="L336">
            <v>6.6358999271314154E-2</v>
          </cell>
          <cell r="M336" t="str">
            <v>VG88003</v>
          </cell>
          <cell r="N336">
            <v>386</v>
          </cell>
          <cell r="O336" t="str">
            <v>DYNA PASIG</v>
          </cell>
          <cell r="P336" t="str">
            <v>NON-PHARMA</v>
          </cell>
          <cell r="Q336" t="str">
            <v>VG88003386</v>
          </cell>
        </row>
        <row r="337">
          <cell r="A337" t="str">
            <v>Cleene Clio Toothbrush(All Around Opp)1S-24</v>
          </cell>
          <cell r="B337">
            <v>24</v>
          </cell>
          <cell r="C337">
            <v>12.65</v>
          </cell>
          <cell r="D337">
            <v>303.60000000000002</v>
          </cell>
          <cell r="E337">
            <v>15.590000000000002</v>
          </cell>
          <cell r="F337">
            <v>374.16</v>
          </cell>
          <cell r="G337">
            <v>20</v>
          </cell>
          <cell r="H337">
            <v>480</v>
          </cell>
          <cell r="I337">
            <v>105.83999999999997</v>
          </cell>
          <cell r="J337">
            <v>0.28287363694676065</v>
          </cell>
          <cell r="K337">
            <v>70.56</v>
          </cell>
          <cell r="L337">
            <v>0.23241106719367588</v>
          </cell>
          <cell r="M337" t="str">
            <v>VG88003</v>
          </cell>
          <cell r="N337">
            <v>387</v>
          </cell>
          <cell r="O337" t="str">
            <v>DYNA PASIG</v>
          </cell>
          <cell r="P337" t="str">
            <v>NON-PHARMA</v>
          </cell>
          <cell r="Q337" t="str">
            <v>VG88003387</v>
          </cell>
        </row>
        <row r="338">
          <cell r="A338" t="str">
            <v>Cleene Ethyl Alcohol 70% 150ml-12</v>
          </cell>
          <cell r="B338">
            <v>12</v>
          </cell>
          <cell r="C338">
            <v>28.98</v>
          </cell>
          <cell r="D338">
            <v>347.76</v>
          </cell>
          <cell r="E338">
            <v>30.988</v>
          </cell>
          <cell r="F338">
            <v>371.85599999999999</v>
          </cell>
          <cell r="G338">
            <v>34</v>
          </cell>
          <cell r="H338">
            <v>408</v>
          </cell>
          <cell r="I338">
            <v>36.144000000000005</v>
          </cell>
          <cell r="J338">
            <v>9.7198915709306846E-2</v>
          </cell>
          <cell r="K338">
            <v>24.096000000000004</v>
          </cell>
          <cell r="L338">
            <v>6.9289164941338868E-2</v>
          </cell>
          <cell r="M338" t="str">
            <v>VG88003</v>
          </cell>
          <cell r="N338">
            <v>388</v>
          </cell>
          <cell r="O338" t="str">
            <v>DYNA PASIG</v>
          </cell>
          <cell r="P338" t="str">
            <v>NON-PHARMA</v>
          </cell>
          <cell r="Q338" t="str">
            <v>VG88003388</v>
          </cell>
        </row>
        <row r="339">
          <cell r="A339" t="str">
            <v>Cleene Ethyl Alcohol 70% 1L Pump-6</v>
          </cell>
          <cell r="B339">
            <v>6</v>
          </cell>
          <cell r="C339">
            <v>169.28</v>
          </cell>
          <cell r="D339">
            <v>1015.68</v>
          </cell>
          <cell r="E339">
            <v>175.16800000000001</v>
          </cell>
          <cell r="F339">
            <v>1051.008</v>
          </cell>
          <cell r="G339">
            <v>184</v>
          </cell>
          <cell r="H339">
            <v>1104</v>
          </cell>
          <cell r="I339">
            <v>52.991999999999962</v>
          </cell>
          <cell r="J339">
            <v>5.042016806722685E-2</v>
          </cell>
          <cell r="K339">
            <v>35.328000000000088</v>
          </cell>
          <cell r="L339">
            <v>3.4782608695652265E-2</v>
          </cell>
          <cell r="M339" t="str">
            <v>VG88003</v>
          </cell>
          <cell r="N339">
            <v>389</v>
          </cell>
          <cell r="O339" t="str">
            <v>DYNA PASIG</v>
          </cell>
          <cell r="P339" t="str">
            <v>NON-PHARMA</v>
          </cell>
          <cell r="Q339" t="str">
            <v>VG88003389</v>
          </cell>
        </row>
        <row r="340">
          <cell r="A340" t="str">
            <v>Cleene Ethyl Alcohol 70% 250ml-12</v>
          </cell>
          <cell r="B340">
            <v>12</v>
          </cell>
          <cell r="C340">
            <v>43.47</v>
          </cell>
          <cell r="D340">
            <v>521.64</v>
          </cell>
          <cell r="E340">
            <v>45.282000000000004</v>
          </cell>
          <cell r="F340">
            <v>543.38400000000001</v>
          </cell>
          <cell r="G340">
            <v>48</v>
          </cell>
          <cell r="H340">
            <v>576</v>
          </cell>
          <cell r="I340">
            <v>32.615999999999985</v>
          </cell>
          <cell r="J340">
            <v>6.0023850536637044E-2</v>
          </cell>
          <cell r="K340">
            <v>21.744000000000028</v>
          </cell>
          <cell r="L340">
            <v>4.1683919944789566E-2</v>
          </cell>
          <cell r="M340" t="str">
            <v>VG88003</v>
          </cell>
          <cell r="N340">
            <v>390</v>
          </cell>
          <cell r="O340" t="str">
            <v>DYNA PASIG</v>
          </cell>
          <cell r="P340" t="str">
            <v>NON-PHARMA</v>
          </cell>
          <cell r="Q340" t="str">
            <v>VG88003390</v>
          </cell>
        </row>
        <row r="341">
          <cell r="A341" t="str">
            <v>Cleene Ethyl Alcohol 70% 350ml spray-12</v>
          </cell>
          <cell r="B341">
            <v>12</v>
          </cell>
          <cell r="C341">
            <v>71.760000000000005</v>
          </cell>
          <cell r="D341">
            <v>861.12</v>
          </cell>
          <cell r="E341">
            <v>74.655999999999992</v>
          </cell>
          <cell r="F341">
            <v>895.87199999999996</v>
          </cell>
          <cell r="G341">
            <v>79</v>
          </cell>
          <cell r="H341">
            <v>948</v>
          </cell>
          <cell r="I341">
            <v>52.128000000000043</v>
          </cell>
          <cell r="J341">
            <v>5.8186883840548702E-2</v>
          </cell>
          <cell r="K341">
            <v>34.751999999999953</v>
          </cell>
          <cell r="L341">
            <v>4.0356744704570735E-2</v>
          </cell>
          <cell r="M341" t="str">
            <v>VG88003</v>
          </cell>
          <cell r="N341">
            <v>391</v>
          </cell>
          <cell r="O341" t="str">
            <v>DYNA PASIG</v>
          </cell>
          <cell r="P341" t="str">
            <v>NON-PHARMA</v>
          </cell>
          <cell r="Q341" t="str">
            <v>VG88003391</v>
          </cell>
        </row>
        <row r="342">
          <cell r="A342" t="str">
            <v>Cleene Ethyl Alcohol 70% 500ml-6</v>
          </cell>
          <cell r="B342">
            <v>6</v>
          </cell>
          <cell r="C342">
            <v>73.600000000000009</v>
          </cell>
          <cell r="D342">
            <v>441.6</v>
          </cell>
          <cell r="E342">
            <v>78.760000000000005</v>
          </cell>
          <cell r="F342">
            <v>472.56</v>
          </cell>
          <cell r="G342">
            <v>86.5</v>
          </cell>
          <cell r="H342">
            <v>519</v>
          </cell>
          <cell r="I342">
            <v>46.44</v>
          </cell>
          <cell r="J342">
            <v>9.8273235144743523E-2</v>
          </cell>
          <cell r="K342">
            <v>30.95999999999998</v>
          </cell>
          <cell r="L342">
            <v>7.0108695652173869E-2</v>
          </cell>
          <cell r="M342" t="str">
            <v>VG88003</v>
          </cell>
          <cell r="N342">
            <v>392</v>
          </cell>
          <cell r="O342" t="str">
            <v>DYNA PASIG</v>
          </cell>
          <cell r="P342" t="str">
            <v>NON-PHARMA</v>
          </cell>
          <cell r="Q342" t="str">
            <v>VG88003392</v>
          </cell>
        </row>
        <row r="343">
          <cell r="A343" t="str">
            <v>Close-Up Green Menthol 25ml-24</v>
          </cell>
          <cell r="B343">
            <v>24</v>
          </cell>
          <cell r="C343">
            <v>24</v>
          </cell>
          <cell r="D343">
            <v>576</v>
          </cell>
          <cell r="E343">
            <v>30.400000000000002</v>
          </cell>
          <cell r="F343">
            <v>729.6</v>
          </cell>
          <cell r="G343">
            <v>40</v>
          </cell>
          <cell r="H343">
            <v>960</v>
          </cell>
          <cell r="I343">
            <v>230.39999999999998</v>
          </cell>
          <cell r="J343">
            <v>0.31578947368421051</v>
          </cell>
          <cell r="K343">
            <v>153.60000000000002</v>
          </cell>
          <cell r="L343">
            <v>0.26666666666666672</v>
          </cell>
          <cell r="M343" t="str">
            <v>VG88003</v>
          </cell>
          <cell r="N343">
            <v>393</v>
          </cell>
          <cell r="O343" t="str">
            <v>DYNA PASIG</v>
          </cell>
          <cell r="P343" t="str">
            <v>NON-PHARMA</v>
          </cell>
          <cell r="Q343" t="str">
            <v>VG88003393</v>
          </cell>
        </row>
        <row r="344">
          <cell r="A344" t="str">
            <v>Close-Up Green Menthol 50ml-12</v>
          </cell>
          <cell r="B344">
            <v>12</v>
          </cell>
          <cell r="C344">
            <v>49.45000000000001</v>
          </cell>
          <cell r="D344">
            <v>593.40000000000009</v>
          </cell>
          <cell r="E344">
            <v>61.670000000000009</v>
          </cell>
          <cell r="F344">
            <v>740.04000000000008</v>
          </cell>
          <cell r="G344">
            <v>80</v>
          </cell>
          <cell r="H344">
            <v>960</v>
          </cell>
          <cell r="I344">
            <v>219.95999999999992</v>
          </cell>
          <cell r="J344">
            <v>0.29722717690935613</v>
          </cell>
          <cell r="K344">
            <v>146.63999999999999</v>
          </cell>
          <cell r="L344">
            <v>0.247118301314459</v>
          </cell>
          <cell r="M344" t="str">
            <v>VG88003</v>
          </cell>
          <cell r="N344">
            <v>394</v>
          </cell>
          <cell r="O344" t="str">
            <v>DYNA PASIG</v>
          </cell>
          <cell r="P344" t="str">
            <v>NON-PHARMA</v>
          </cell>
          <cell r="Q344" t="str">
            <v>VG88003394</v>
          </cell>
        </row>
        <row r="345">
          <cell r="A345" t="str">
            <v>Close-Up Green Menthol 95ml-12</v>
          </cell>
          <cell r="B345">
            <v>12</v>
          </cell>
          <cell r="C345">
            <v>78.953749999999999</v>
          </cell>
          <cell r="D345">
            <v>947.44499999999994</v>
          </cell>
          <cell r="E345">
            <v>85.372249999999994</v>
          </cell>
          <cell r="F345">
            <v>1024.4669999999999</v>
          </cell>
          <cell r="G345">
            <v>95</v>
          </cell>
          <cell r="H345">
            <v>1140</v>
          </cell>
          <cell r="I345">
            <v>115.53300000000013</v>
          </cell>
          <cell r="J345">
            <v>0.11277376430866015</v>
          </cell>
          <cell r="K345">
            <v>77.021999999999935</v>
          </cell>
          <cell r="L345">
            <v>8.1294428700346658E-2</v>
          </cell>
          <cell r="M345" t="str">
            <v>VG88003</v>
          </cell>
          <cell r="N345">
            <v>395</v>
          </cell>
          <cell r="O345" t="str">
            <v>DYNA PASIG</v>
          </cell>
          <cell r="P345" t="str">
            <v>NON-PHARMA</v>
          </cell>
          <cell r="Q345" t="str">
            <v>VG88003395</v>
          </cell>
        </row>
        <row r="346">
          <cell r="A346" t="str">
            <v>Close-Up Red Hot 145ml-12</v>
          </cell>
          <cell r="B346">
            <v>12</v>
          </cell>
          <cell r="C346">
            <v>109.5</v>
          </cell>
          <cell r="D346">
            <v>1314</v>
          </cell>
          <cell r="E346">
            <v>123.3</v>
          </cell>
          <cell r="F346">
            <v>1479.6</v>
          </cell>
          <cell r="G346">
            <v>144</v>
          </cell>
          <cell r="H346">
            <v>1728</v>
          </cell>
          <cell r="I346">
            <v>248.40000000000009</v>
          </cell>
          <cell r="J346">
            <v>0.16788321167883219</v>
          </cell>
          <cell r="K346">
            <v>165.59999999999991</v>
          </cell>
          <cell r="L346">
            <v>0.1260273972602739</v>
          </cell>
          <cell r="M346" t="str">
            <v>VG88003</v>
          </cell>
          <cell r="N346">
            <v>396</v>
          </cell>
          <cell r="O346" t="str">
            <v>DYNA PASIG</v>
          </cell>
          <cell r="P346" t="str">
            <v>NON-PHARMA</v>
          </cell>
          <cell r="Q346" t="str">
            <v>VG88003396</v>
          </cell>
        </row>
        <row r="347">
          <cell r="A347" t="str">
            <v>Close-Up Red Hot 25ml-24</v>
          </cell>
          <cell r="B347">
            <v>24</v>
          </cell>
          <cell r="C347">
            <v>24</v>
          </cell>
          <cell r="D347">
            <v>576</v>
          </cell>
          <cell r="E347">
            <v>30.400000000000002</v>
          </cell>
          <cell r="F347">
            <v>729.6</v>
          </cell>
          <cell r="G347">
            <v>40</v>
          </cell>
          <cell r="H347">
            <v>960</v>
          </cell>
          <cell r="I347">
            <v>230.39999999999998</v>
          </cell>
          <cell r="J347">
            <v>0.31578947368421051</v>
          </cell>
          <cell r="K347">
            <v>153.60000000000002</v>
          </cell>
          <cell r="L347">
            <v>0.26666666666666672</v>
          </cell>
          <cell r="M347" t="str">
            <v>VG88003</v>
          </cell>
          <cell r="N347">
            <v>397</v>
          </cell>
          <cell r="O347" t="str">
            <v>DYNA PASIG</v>
          </cell>
          <cell r="P347" t="str">
            <v>NON-PHARMA</v>
          </cell>
          <cell r="Q347" t="str">
            <v>VG88003397</v>
          </cell>
        </row>
        <row r="348">
          <cell r="A348" t="str">
            <v>Close-Up Red Hot 50ml-12</v>
          </cell>
          <cell r="B348">
            <v>12</v>
          </cell>
          <cell r="C348">
            <v>52.300000000000004</v>
          </cell>
          <cell r="D348">
            <v>627.6</v>
          </cell>
          <cell r="E348">
            <v>63.38</v>
          </cell>
          <cell r="F348">
            <v>760.56000000000006</v>
          </cell>
          <cell r="G348">
            <v>80</v>
          </cell>
          <cell r="H348">
            <v>960</v>
          </cell>
          <cell r="I348">
            <v>199.43999999999994</v>
          </cell>
          <cell r="J348">
            <v>0.26222783212369821</v>
          </cell>
          <cell r="K348">
            <v>132.96000000000004</v>
          </cell>
          <cell r="L348">
            <v>0.21185468451242834</v>
          </cell>
          <cell r="M348" t="str">
            <v>VG88003</v>
          </cell>
          <cell r="N348">
            <v>398</v>
          </cell>
          <cell r="O348" t="str">
            <v>DYNA PASIG</v>
          </cell>
          <cell r="P348" t="str">
            <v>NON-PHARMA</v>
          </cell>
          <cell r="Q348" t="str">
            <v>VG88003398</v>
          </cell>
        </row>
        <row r="349">
          <cell r="A349" t="str">
            <v>Close-Up Red Hot 95ml-12</v>
          </cell>
          <cell r="B349">
            <v>12</v>
          </cell>
          <cell r="C349">
            <v>80.850000000000009</v>
          </cell>
          <cell r="D349">
            <v>970.2</v>
          </cell>
          <cell r="E349">
            <v>88.910000000000011</v>
          </cell>
          <cell r="F349">
            <v>1066.92</v>
          </cell>
          <cell r="G349">
            <v>101</v>
          </cell>
          <cell r="H349">
            <v>1212</v>
          </cell>
          <cell r="I349">
            <v>145.07999999999993</v>
          </cell>
          <cell r="J349">
            <v>0.13598020470138333</v>
          </cell>
          <cell r="K349">
            <v>96.720000000000027</v>
          </cell>
          <cell r="L349">
            <v>9.9690785405071147E-2</v>
          </cell>
          <cell r="M349" t="str">
            <v>VG88003</v>
          </cell>
          <cell r="N349">
            <v>399</v>
          </cell>
          <cell r="O349" t="str">
            <v>DYNA PASIG</v>
          </cell>
          <cell r="P349" t="str">
            <v>NON-PHARMA</v>
          </cell>
          <cell r="Q349" t="str">
            <v>VG88003399</v>
          </cell>
        </row>
        <row r="350">
          <cell r="A350" t="str">
            <v>Close-Up Twin Pack Red 2x10g-72</v>
          </cell>
          <cell r="B350">
            <v>72</v>
          </cell>
          <cell r="C350">
            <v>6.1</v>
          </cell>
          <cell r="D350">
            <v>439.2</v>
          </cell>
          <cell r="E350">
            <v>7.2600000000000007</v>
          </cell>
          <cell r="F350">
            <v>522.72</v>
          </cell>
          <cell r="G350">
            <v>9</v>
          </cell>
          <cell r="H350">
            <v>648</v>
          </cell>
          <cell r="I350">
            <v>125.27999999999997</v>
          </cell>
          <cell r="J350">
            <v>0.23966942148760323</v>
          </cell>
          <cell r="K350">
            <v>83.520000000000039</v>
          </cell>
          <cell r="L350">
            <v>0.19016393442622961</v>
          </cell>
          <cell r="M350" t="str">
            <v>VG88003</v>
          </cell>
          <cell r="N350">
            <v>400</v>
          </cell>
          <cell r="O350" t="str">
            <v>DYNA PASIG</v>
          </cell>
          <cell r="P350" t="str">
            <v>NON-PHARMA</v>
          </cell>
          <cell r="Q350" t="str">
            <v>VG88003400</v>
          </cell>
        </row>
        <row r="351">
          <cell r="A351" t="str">
            <v>Colgate Barbie Kids (LDT) 40g-24</v>
          </cell>
          <cell r="B351">
            <v>24</v>
          </cell>
          <cell r="C351">
            <v>62.53</v>
          </cell>
          <cell r="D351">
            <v>1500.72</v>
          </cell>
          <cell r="E351">
            <v>72.718000000000004</v>
          </cell>
          <cell r="F351">
            <v>1745.232</v>
          </cell>
          <cell r="G351">
            <v>88</v>
          </cell>
          <cell r="H351">
            <v>2112</v>
          </cell>
          <cell r="I351">
            <v>366.76800000000003</v>
          </cell>
          <cell r="J351">
            <v>0.21015429467257077</v>
          </cell>
          <cell r="K351">
            <v>244.51199999999994</v>
          </cell>
          <cell r="L351">
            <v>0.16292979369902444</v>
          </cell>
          <cell r="M351" t="str">
            <v>VG88003</v>
          </cell>
          <cell r="N351">
            <v>401</v>
          </cell>
          <cell r="O351" t="str">
            <v>DYNA PASIG</v>
          </cell>
          <cell r="P351" t="str">
            <v>NON-PHARMA</v>
          </cell>
          <cell r="Q351" t="str">
            <v>VG88003401</v>
          </cell>
        </row>
        <row r="352">
          <cell r="A352" t="str">
            <v>Colgate Batman Kids Toothpaste 40g-24</v>
          </cell>
          <cell r="B352">
            <v>24</v>
          </cell>
          <cell r="C352">
            <v>62.53</v>
          </cell>
          <cell r="D352">
            <v>1500.72</v>
          </cell>
          <cell r="E352">
            <v>72.718000000000004</v>
          </cell>
          <cell r="F352">
            <v>1745.232</v>
          </cell>
          <cell r="G352">
            <v>88</v>
          </cell>
          <cell r="H352">
            <v>2112</v>
          </cell>
          <cell r="I352">
            <v>366.76800000000003</v>
          </cell>
          <cell r="J352">
            <v>0.21015429467257077</v>
          </cell>
          <cell r="K352">
            <v>244.51199999999994</v>
          </cell>
          <cell r="L352">
            <v>0.16292979369902444</v>
          </cell>
          <cell r="M352" t="str">
            <v>VG88003</v>
          </cell>
          <cell r="N352">
            <v>402</v>
          </cell>
          <cell r="O352" t="str">
            <v>DYNA PASIG</v>
          </cell>
          <cell r="P352" t="str">
            <v>NON-PHARMA</v>
          </cell>
          <cell r="Q352" t="str">
            <v>VG88003402</v>
          </cell>
        </row>
        <row r="353">
          <cell r="A353" t="str">
            <v>Colgate Great Reg Twin Pack sac 24g-72</v>
          </cell>
          <cell r="B353">
            <v>72</v>
          </cell>
          <cell r="C353">
            <v>7.75</v>
          </cell>
          <cell r="D353">
            <v>558</v>
          </cell>
          <cell r="E353">
            <v>8.6499999999999986</v>
          </cell>
          <cell r="F353">
            <v>622.79999999999995</v>
          </cell>
          <cell r="G353">
            <v>10</v>
          </cell>
          <cell r="H353">
            <v>720</v>
          </cell>
          <cell r="I353">
            <v>97.200000000000045</v>
          </cell>
          <cell r="J353">
            <v>0.1560693641618498</v>
          </cell>
          <cell r="K353">
            <v>64.799999999999955</v>
          </cell>
          <cell r="L353">
            <v>0.11612903225806444</v>
          </cell>
          <cell r="M353" t="str">
            <v>VG88003</v>
          </cell>
          <cell r="N353">
            <v>403</v>
          </cell>
          <cell r="O353" t="str">
            <v>DYNA PASIG</v>
          </cell>
          <cell r="P353" t="str">
            <v>NON-PHARMA</v>
          </cell>
          <cell r="Q353" t="str">
            <v>VG88003403</v>
          </cell>
        </row>
        <row r="354">
          <cell r="A354" t="str">
            <v>Colgate Great Regular Flavor 140g-12</v>
          </cell>
          <cell r="B354">
            <v>12</v>
          </cell>
          <cell r="C354">
            <v>95.19</v>
          </cell>
          <cell r="D354">
            <v>1142.28</v>
          </cell>
          <cell r="E354">
            <v>104.31400000000001</v>
          </cell>
          <cell r="F354">
            <v>1251.768</v>
          </cell>
          <cell r="G354">
            <v>118</v>
          </cell>
          <cell r="H354">
            <v>1416</v>
          </cell>
          <cell r="I354">
            <v>164.23199999999997</v>
          </cell>
          <cell r="J354">
            <v>0.13120003067661098</v>
          </cell>
          <cell r="K354">
            <v>109.48800000000006</v>
          </cell>
          <cell r="L354">
            <v>9.5850404454249444E-2</v>
          </cell>
          <cell r="M354" t="str">
            <v>VG88003</v>
          </cell>
          <cell r="N354">
            <v>404</v>
          </cell>
          <cell r="O354" t="str">
            <v>DYNA PASIG</v>
          </cell>
          <cell r="P354" t="str">
            <v>NON-PHARMA</v>
          </cell>
          <cell r="Q354" t="str">
            <v>VG88003404</v>
          </cell>
        </row>
        <row r="355">
          <cell r="A355" t="str">
            <v>Colgate Great Regular Flavor 214g-12</v>
          </cell>
          <cell r="B355">
            <v>12</v>
          </cell>
          <cell r="C355">
            <v>113.43</v>
          </cell>
          <cell r="D355">
            <v>1361.16</v>
          </cell>
          <cell r="E355">
            <v>128.458</v>
          </cell>
          <cell r="F355">
            <v>1541.4960000000001</v>
          </cell>
          <cell r="G355">
            <v>151</v>
          </cell>
          <cell r="H355">
            <v>1812</v>
          </cell>
          <cell r="I355">
            <v>270.50399999999991</v>
          </cell>
          <cell r="J355">
            <v>0.17548148032820057</v>
          </cell>
          <cell r="K355">
            <v>180.33600000000001</v>
          </cell>
          <cell r="L355">
            <v>0.13248699638543596</v>
          </cell>
          <cell r="M355" t="str">
            <v>VG88003</v>
          </cell>
          <cell r="N355">
            <v>405</v>
          </cell>
          <cell r="O355" t="str">
            <v>DYNA PASIG</v>
          </cell>
          <cell r="P355" t="str">
            <v>NON-PHARMA</v>
          </cell>
          <cell r="Q355" t="str">
            <v>VG88003405</v>
          </cell>
        </row>
        <row r="356">
          <cell r="A356" t="str">
            <v>Colgate Great Regular Flavor 37g-24</v>
          </cell>
          <cell r="B356">
            <v>24</v>
          </cell>
          <cell r="C356">
            <v>46</v>
          </cell>
          <cell r="D356">
            <v>1104</v>
          </cell>
          <cell r="E356">
            <v>48</v>
          </cell>
          <cell r="F356">
            <v>1152</v>
          </cell>
          <cell r="G356">
            <v>51</v>
          </cell>
          <cell r="H356">
            <v>1224</v>
          </cell>
          <cell r="I356">
            <v>72</v>
          </cell>
          <cell r="J356">
            <v>6.25E-2</v>
          </cell>
          <cell r="K356">
            <v>48</v>
          </cell>
          <cell r="L356">
            <v>4.3478260869565216E-2</v>
          </cell>
          <cell r="M356" t="str">
            <v>VG88003</v>
          </cell>
          <cell r="N356">
            <v>406</v>
          </cell>
          <cell r="O356" t="str">
            <v>DYNA PASIG</v>
          </cell>
          <cell r="P356" t="str">
            <v>NON-PHARMA</v>
          </cell>
          <cell r="Q356" t="str">
            <v>VG88003406</v>
          </cell>
        </row>
        <row r="357">
          <cell r="A357" t="str">
            <v>Colgate Great Regular Flavor 74g-24</v>
          </cell>
          <cell r="B357">
            <v>24</v>
          </cell>
          <cell r="C357">
            <v>61.69</v>
          </cell>
          <cell r="D357">
            <v>1480.56</v>
          </cell>
          <cell r="E357">
            <v>67.814000000000007</v>
          </cell>
          <cell r="F357">
            <v>1627.5360000000001</v>
          </cell>
          <cell r="G357">
            <v>77</v>
          </cell>
          <cell r="H357">
            <v>1848</v>
          </cell>
          <cell r="I357">
            <v>220.46399999999994</v>
          </cell>
          <cell r="J357">
            <v>0.13545875482938621</v>
          </cell>
          <cell r="K357">
            <v>146.97600000000011</v>
          </cell>
          <cell r="L357">
            <v>9.9270546279786112E-2</v>
          </cell>
          <cell r="M357" t="str">
            <v>VG88003</v>
          </cell>
          <cell r="N357">
            <v>407</v>
          </cell>
          <cell r="O357" t="str">
            <v>DYNA PASIG</v>
          </cell>
          <cell r="P357" t="str">
            <v>NON-PHARMA</v>
          </cell>
          <cell r="Q357" t="str">
            <v>VG88003407</v>
          </cell>
        </row>
        <row r="358">
          <cell r="A358" t="str">
            <v>Colgate Kool Menthol Fresh 145ml-12</v>
          </cell>
          <cell r="B358">
            <v>12</v>
          </cell>
          <cell r="C358">
            <v>118.1563</v>
          </cell>
          <cell r="D358">
            <v>1417.8756000000001</v>
          </cell>
          <cell r="E358">
            <v>123.99378</v>
          </cell>
          <cell r="F358">
            <v>1487.92536</v>
          </cell>
          <cell r="G358">
            <v>132.75</v>
          </cell>
          <cell r="H358">
            <v>1593</v>
          </cell>
          <cell r="I358">
            <v>105.07464000000004</v>
          </cell>
          <cell r="J358">
            <v>7.0618219720376324E-2</v>
          </cell>
          <cell r="K358">
            <v>70.049759999999878</v>
          </cell>
          <cell r="L358">
            <v>4.9404729159596143E-2</v>
          </cell>
          <cell r="M358" t="str">
            <v>VG88003</v>
          </cell>
          <cell r="N358">
            <v>408</v>
          </cell>
          <cell r="O358" t="str">
            <v>DYNA PASIG</v>
          </cell>
          <cell r="P358" t="str">
            <v>NON-PHARMA</v>
          </cell>
          <cell r="Q358" t="str">
            <v>VG88003408</v>
          </cell>
        </row>
        <row r="359">
          <cell r="A359" t="str">
            <v>Colgate Kool Menthol Fresh 50ml-24</v>
          </cell>
          <cell r="B359">
            <v>24</v>
          </cell>
          <cell r="C359">
            <v>51.988700000000001</v>
          </cell>
          <cell r="D359">
            <v>1247.7288000000001</v>
          </cell>
          <cell r="E359">
            <v>57.193220000000004</v>
          </cell>
          <cell r="F359">
            <v>1372.6372800000001</v>
          </cell>
          <cell r="G359">
            <v>65</v>
          </cell>
          <cell r="H359">
            <v>1560</v>
          </cell>
          <cell r="I359">
            <v>187.36271999999985</v>
          </cell>
          <cell r="J359">
            <v>0.13649834718171128</v>
          </cell>
          <cell r="K359">
            <v>124.90848000000005</v>
          </cell>
          <cell r="L359">
            <v>0.10010867746260249</v>
          </cell>
          <cell r="M359" t="str">
            <v>VG88003</v>
          </cell>
          <cell r="N359">
            <v>409</v>
          </cell>
          <cell r="O359" t="str">
            <v>DYNA PASIG</v>
          </cell>
          <cell r="P359" t="str">
            <v>NON-PHARMA</v>
          </cell>
          <cell r="Q359" t="str">
            <v>VG88003409</v>
          </cell>
        </row>
        <row r="360">
          <cell r="A360" t="str">
            <v>Colgate Kool Menthol Fresh 95ml-24</v>
          </cell>
          <cell r="B360">
            <v>24</v>
          </cell>
          <cell r="C360">
            <v>80.346249999999998</v>
          </cell>
          <cell r="D360">
            <v>1928.31</v>
          </cell>
          <cell r="E360">
            <v>84.607749999999996</v>
          </cell>
          <cell r="F360">
            <v>2030.586</v>
          </cell>
          <cell r="G360">
            <v>91</v>
          </cell>
          <cell r="H360">
            <v>2184</v>
          </cell>
          <cell r="I360">
            <v>153.41399999999999</v>
          </cell>
          <cell r="J360">
            <v>7.5551589541147227E-2</v>
          </cell>
          <cell r="K360">
            <v>102.27600000000007</v>
          </cell>
          <cell r="L360">
            <v>5.3039189756833742E-2</v>
          </cell>
          <cell r="M360" t="str">
            <v>VG88003</v>
          </cell>
          <cell r="N360">
            <v>410</v>
          </cell>
          <cell r="O360" t="str">
            <v>DYNA PASIG</v>
          </cell>
          <cell r="P360" t="str">
            <v>NON-PHARMA</v>
          </cell>
          <cell r="Q360" t="str">
            <v>VG88003410</v>
          </cell>
        </row>
        <row r="361">
          <cell r="A361" t="str">
            <v>Colgate Kool Menthol Fresh sac 22ml-72</v>
          </cell>
          <cell r="B361">
            <v>72</v>
          </cell>
          <cell r="C361">
            <v>6.9748999999999999</v>
          </cell>
          <cell r="D361">
            <v>502.19279999999998</v>
          </cell>
          <cell r="E361">
            <v>8.1849399999999992</v>
          </cell>
          <cell r="F361">
            <v>589.31567999999993</v>
          </cell>
          <cell r="G361">
            <v>10</v>
          </cell>
          <cell r="H361">
            <v>720</v>
          </cell>
          <cell r="I361">
            <v>130.68432000000007</v>
          </cell>
          <cell r="J361">
            <v>0.22175605441212778</v>
          </cell>
          <cell r="K361">
            <v>87.122879999999952</v>
          </cell>
          <cell r="L361">
            <v>0.17348492451504671</v>
          </cell>
          <cell r="M361" t="str">
            <v>VG88003</v>
          </cell>
          <cell r="N361">
            <v>411</v>
          </cell>
          <cell r="O361" t="str">
            <v>DYNA PASIG</v>
          </cell>
          <cell r="P361" t="str">
            <v>NON-PHARMA</v>
          </cell>
          <cell r="Q361" t="str">
            <v>VG88003411</v>
          </cell>
        </row>
        <row r="362">
          <cell r="A362" t="str">
            <v>Colgate Minions Kids Toothpaste 40g-36</v>
          </cell>
          <cell r="B362">
            <v>36</v>
          </cell>
          <cell r="C362">
            <v>62.5</v>
          </cell>
          <cell r="D362">
            <v>2250</v>
          </cell>
          <cell r="E362">
            <v>72.699999999999989</v>
          </cell>
          <cell r="F362">
            <v>2617.1999999999998</v>
          </cell>
          <cell r="G362">
            <v>88</v>
          </cell>
          <cell r="H362">
            <v>3168</v>
          </cell>
          <cell r="I362">
            <v>550.80000000000018</v>
          </cell>
          <cell r="J362">
            <v>0.21045392022008261</v>
          </cell>
          <cell r="K362">
            <v>367.19999999999982</v>
          </cell>
          <cell r="L362">
            <v>0.16319999999999993</v>
          </cell>
          <cell r="M362" t="str">
            <v>VG88003</v>
          </cell>
          <cell r="N362">
            <v>412</v>
          </cell>
          <cell r="O362" t="str">
            <v>DYNA PASIG</v>
          </cell>
          <cell r="P362" t="str">
            <v>NON-PHARMA</v>
          </cell>
          <cell r="Q362" t="str">
            <v>VG88003412</v>
          </cell>
        </row>
        <row r="363">
          <cell r="A363" t="str">
            <v>Colgate Optic White 100g-12</v>
          </cell>
          <cell r="B363">
            <v>12</v>
          </cell>
          <cell r="C363">
            <v>107.53959999999999</v>
          </cell>
          <cell r="D363">
            <v>1290.4751999999999</v>
          </cell>
          <cell r="E363">
            <v>119.72375999999998</v>
          </cell>
          <cell r="F363">
            <v>1436.6851199999999</v>
          </cell>
          <cell r="G363">
            <v>138</v>
          </cell>
          <cell r="H363">
            <v>1656</v>
          </cell>
          <cell r="I363">
            <v>219.31488000000013</v>
          </cell>
          <cell r="J363">
            <v>0.15265340814555117</v>
          </cell>
          <cell r="K363">
            <v>146.20992000000001</v>
          </cell>
          <cell r="L363">
            <v>0.11329928696033835</v>
          </cell>
          <cell r="M363" t="str">
            <v>VG88003</v>
          </cell>
          <cell r="N363">
            <v>413</v>
          </cell>
          <cell r="O363" t="str">
            <v>DYNA PASIG</v>
          </cell>
          <cell r="P363" t="str">
            <v>NON-PHARMA</v>
          </cell>
          <cell r="Q363" t="str">
            <v>VG88003413</v>
          </cell>
        </row>
        <row r="364">
          <cell r="A364" t="str">
            <v>Colgate Plax Freshmint (Green) 500ml-12</v>
          </cell>
          <cell r="B364">
            <v>12</v>
          </cell>
          <cell r="C364">
            <v>198.15420000000003</v>
          </cell>
          <cell r="D364">
            <v>2377.8504000000003</v>
          </cell>
          <cell r="E364">
            <v>212.89252000000002</v>
          </cell>
          <cell r="F364">
            <v>2554.7102400000003</v>
          </cell>
          <cell r="G364">
            <v>235</v>
          </cell>
          <cell r="H364">
            <v>2820</v>
          </cell>
          <cell r="I364">
            <v>265.28975999999966</v>
          </cell>
          <cell r="J364">
            <v>0.10384338538526375</v>
          </cell>
          <cell r="K364">
            <v>176.85984000000008</v>
          </cell>
          <cell r="L364">
            <v>7.4378034883943941E-2</v>
          </cell>
          <cell r="M364" t="str">
            <v>VG88003</v>
          </cell>
          <cell r="N364">
            <v>414</v>
          </cell>
          <cell r="O364" t="str">
            <v>DYNA PASIG</v>
          </cell>
          <cell r="P364" t="str">
            <v>NON-PHARMA</v>
          </cell>
          <cell r="Q364" t="str">
            <v>VG88003414</v>
          </cell>
        </row>
        <row r="365">
          <cell r="A365" t="str">
            <v>Colgate Plax Peppermint LightBlue500ml-12</v>
          </cell>
          <cell r="B365">
            <v>12</v>
          </cell>
          <cell r="C365">
            <v>198.15420000000003</v>
          </cell>
          <cell r="D365">
            <v>2377.8504000000003</v>
          </cell>
          <cell r="E365">
            <v>212.89252000000002</v>
          </cell>
          <cell r="F365">
            <v>2554.7102400000003</v>
          </cell>
          <cell r="G365">
            <v>235</v>
          </cell>
          <cell r="H365">
            <v>2820</v>
          </cell>
          <cell r="I365">
            <v>265.28975999999966</v>
          </cell>
          <cell r="J365">
            <v>0.10384338538526375</v>
          </cell>
          <cell r="K365">
            <v>176.85984000000008</v>
          </cell>
          <cell r="L365">
            <v>7.4378034883943941E-2</v>
          </cell>
          <cell r="M365" t="str">
            <v>VG88003</v>
          </cell>
          <cell r="N365">
            <v>415</v>
          </cell>
          <cell r="O365" t="str">
            <v>DYNA PASIG</v>
          </cell>
          <cell r="P365" t="str">
            <v>NON-PHARMA</v>
          </cell>
          <cell r="Q365" t="str">
            <v>VG88003415</v>
          </cell>
        </row>
        <row r="366">
          <cell r="A366" t="str">
            <v>Colgate Total ProBreath110gValuePack-12</v>
          </cell>
          <cell r="B366">
            <v>12</v>
          </cell>
          <cell r="C366">
            <v>161.19</v>
          </cell>
          <cell r="D366">
            <v>1934.28</v>
          </cell>
          <cell r="E366">
            <v>176.71400000000003</v>
          </cell>
          <cell r="F366">
            <v>2120.5680000000002</v>
          </cell>
          <cell r="G366">
            <v>200</v>
          </cell>
          <cell r="H366">
            <v>2400</v>
          </cell>
          <cell r="I366">
            <v>279.43199999999979</v>
          </cell>
          <cell r="J366">
            <v>0.13177224215398881</v>
          </cell>
          <cell r="K366">
            <v>186.28800000000024</v>
          </cell>
          <cell r="L366">
            <v>9.6308704013896768E-2</v>
          </cell>
          <cell r="M366" t="str">
            <v>VG88003</v>
          </cell>
          <cell r="N366">
            <v>416</v>
          </cell>
          <cell r="O366" t="str">
            <v>DYNA PASIG</v>
          </cell>
          <cell r="P366" t="str">
            <v>NON-PHARMA</v>
          </cell>
          <cell r="Q366" t="str">
            <v>VG88003416</v>
          </cell>
        </row>
        <row r="367">
          <cell r="A367" t="str">
            <v>Colgate TotalCharcoal Deep Clean 80g-12</v>
          </cell>
          <cell r="B367">
            <v>12</v>
          </cell>
          <cell r="C367">
            <v>98.504999999999995</v>
          </cell>
          <cell r="D367">
            <v>1182.06</v>
          </cell>
          <cell r="E367">
            <v>107.10299999999999</v>
          </cell>
          <cell r="F367">
            <v>1285.2359999999999</v>
          </cell>
          <cell r="G367">
            <v>120</v>
          </cell>
          <cell r="H367">
            <v>1440</v>
          </cell>
          <cell r="I367">
            <v>154.76400000000012</v>
          </cell>
          <cell r="J367">
            <v>0.12041679504775787</v>
          </cell>
          <cell r="K367">
            <v>103.17599999999993</v>
          </cell>
          <cell r="L367">
            <v>8.7284909395462101E-2</v>
          </cell>
          <cell r="M367" t="str">
            <v>VG88003</v>
          </cell>
          <cell r="N367">
            <v>417</v>
          </cell>
          <cell r="O367" t="str">
            <v>DYNA PASIG</v>
          </cell>
          <cell r="P367" t="str">
            <v>NON-PHARMA</v>
          </cell>
          <cell r="Q367" t="str">
            <v>VG88003417</v>
          </cell>
        </row>
        <row r="368">
          <cell r="A368" t="str">
            <v>Colgate TotalCharcoal DeepClean 150g-12</v>
          </cell>
          <cell r="B368">
            <v>12</v>
          </cell>
          <cell r="C368">
            <v>134.82249999999999</v>
          </cell>
          <cell r="D368">
            <v>1617.87</v>
          </cell>
          <cell r="E368">
            <v>148.39349999999999</v>
          </cell>
          <cell r="F368">
            <v>1780.722</v>
          </cell>
          <cell r="G368">
            <v>168.75</v>
          </cell>
          <cell r="H368">
            <v>2025</v>
          </cell>
          <cell r="I368">
            <v>244.27800000000002</v>
          </cell>
          <cell r="J368">
            <v>0.13717918911542623</v>
          </cell>
          <cell r="K368">
            <v>162.85200000000009</v>
          </cell>
          <cell r="L368">
            <v>0.1006582729143875</v>
          </cell>
          <cell r="M368" t="str">
            <v>VG88003</v>
          </cell>
          <cell r="N368">
            <v>418</v>
          </cell>
          <cell r="O368" t="str">
            <v>DYNA PASIG</v>
          </cell>
          <cell r="P368" t="str">
            <v>NON-PHARMA</v>
          </cell>
          <cell r="Q368" t="str">
            <v>VG88003418</v>
          </cell>
        </row>
        <row r="369">
          <cell r="A369" t="str">
            <v>ColgateOpticVolcanicMineral100gTwnPck-12</v>
          </cell>
          <cell r="B369">
            <v>12</v>
          </cell>
          <cell r="C369">
            <v>142.48419999999999</v>
          </cell>
          <cell r="D369">
            <v>1709.8103999999998</v>
          </cell>
          <cell r="E369">
            <v>157.09052</v>
          </cell>
          <cell r="F369">
            <v>1885.0862399999999</v>
          </cell>
          <cell r="G369">
            <v>179</v>
          </cell>
          <cell r="H369">
            <v>2148</v>
          </cell>
          <cell r="I369">
            <v>262.91376000000014</v>
          </cell>
          <cell r="J369">
            <v>0.13947041489199993</v>
          </cell>
          <cell r="K369">
            <v>175.27584000000002</v>
          </cell>
          <cell r="L369">
            <v>0.10251185745507223</v>
          </cell>
          <cell r="M369" t="str">
            <v>VG88003</v>
          </cell>
          <cell r="N369">
            <v>419</v>
          </cell>
          <cell r="O369" t="str">
            <v>DYNA PASIG</v>
          </cell>
          <cell r="P369" t="str">
            <v>NON-PHARMA</v>
          </cell>
          <cell r="Q369" t="str">
            <v>VG88003419</v>
          </cell>
        </row>
        <row r="370">
          <cell r="A370" t="str">
            <v>ColgateOpticWhitePlusShine100gTwinPck-12</v>
          </cell>
          <cell r="B370">
            <v>12</v>
          </cell>
          <cell r="C370">
            <v>142.48419999999999</v>
          </cell>
          <cell r="D370">
            <v>1709.8103999999998</v>
          </cell>
          <cell r="E370">
            <v>157.09052</v>
          </cell>
          <cell r="F370">
            <v>1885.0862399999999</v>
          </cell>
          <cell r="G370">
            <v>179</v>
          </cell>
          <cell r="H370">
            <v>2148</v>
          </cell>
          <cell r="I370">
            <v>262.91376000000014</v>
          </cell>
          <cell r="J370">
            <v>0.13947041489199993</v>
          </cell>
          <cell r="K370">
            <v>175.27584000000002</v>
          </cell>
          <cell r="L370">
            <v>0.10251185745507223</v>
          </cell>
          <cell r="M370" t="str">
            <v>VG88003</v>
          </cell>
          <cell r="N370">
            <v>420</v>
          </cell>
          <cell r="O370" t="str">
            <v>DYNA PASIG</v>
          </cell>
          <cell r="P370" t="str">
            <v>NON-PHARMA</v>
          </cell>
          <cell r="Q370" t="str">
            <v>VG88003420</v>
          </cell>
        </row>
        <row r="371">
          <cell r="A371" t="str">
            <v>ColgatePlax Freshmint(Green)250ml-12</v>
          </cell>
          <cell r="B371">
            <v>12</v>
          </cell>
          <cell r="C371">
            <v>113.64999999999999</v>
          </cell>
          <cell r="D371">
            <v>1363.8</v>
          </cell>
          <cell r="E371">
            <v>127.79</v>
          </cell>
          <cell r="F371">
            <v>1533.48</v>
          </cell>
          <cell r="G371">
            <v>149</v>
          </cell>
          <cell r="H371">
            <v>1788</v>
          </cell>
          <cell r="I371">
            <v>254.51999999999998</v>
          </cell>
          <cell r="J371">
            <v>0.16597542843727989</v>
          </cell>
          <cell r="K371">
            <v>169.68000000000006</v>
          </cell>
          <cell r="L371">
            <v>0.12441706995160585</v>
          </cell>
          <cell r="M371" t="str">
            <v>VG88003</v>
          </cell>
          <cell r="N371">
            <v>421</v>
          </cell>
          <cell r="O371" t="str">
            <v>DYNA PASIG</v>
          </cell>
          <cell r="P371" t="str">
            <v>NON-PHARMA</v>
          </cell>
          <cell r="Q371" t="str">
            <v>VG88003421</v>
          </cell>
        </row>
        <row r="372">
          <cell r="A372" t="str">
            <v>ColgatePlax Freshmint(Green)60ml-48</v>
          </cell>
          <cell r="B372">
            <v>48</v>
          </cell>
          <cell r="C372">
            <v>28.820699999999999</v>
          </cell>
          <cell r="D372">
            <v>1383.3935999999999</v>
          </cell>
          <cell r="E372">
            <v>34.892419999999994</v>
          </cell>
          <cell r="F372">
            <v>1674.8361599999998</v>
          </cell>
          <cell r="G372">
            <v>44</v>
          </cell>
          <cell r="H372">
            <v>2112</v>
          </cell>
          <cell r="I372">
            <v>437.16384000000016</v>
          </cell>
          <cell r="J372">
            <v>0.26101886885461095</v>
          </cell>
          <cell r="K372">
            <v>291.44255999999996</v>
          </cell>
          <cell r="L372">
            <v>0.21067219047420777</v>
          </cell>
          <cell r="M372" t="str">
            <v>VG88003</v>
          </cell>
          <cell r="N372">
            <v>422</v>
          </cell>
          <cell r="O372" t="str">
            <v>DYNA PASIG</v>
          </cell>
          <cell r="P372" t="str">
            <v>NON-PHARMA</v>
          </cell>
          <cell r="Q372" t="str">
            <v>VG88003422</v>
          </cell>
        </row>
        <row r="373">
          <cell r="A373" t="str">
            <v>ColgatePlax FreshTea LightGreen250ml-12</v>
          </cell>
          <cell r="B373">
            <v>12</v>
          </cell>
          <cell r="C373">
            <v>113.64999999999999</v>
          </cell>
          <cell r="D373">
            <v>1363.8</v>
          </cell>
          <cell r="E373">
            <v>127.79</v>
          </cell>
          <cell r="F373">
            <v>1533.48</v>
          </cell>
          <cell r="G373">
            <v>149</v>
          </cell>
          <cell r="H373">
            <v>1788</v>
          </cell>
          <cell r="I373">
            <v>254.51999999999998</v>
          </cell>
          <cell r="J373">
            <v>0.16597542843727989</v>
          </cell>
          <cell r="K373">
            <v>169.68000000000006</v>
          </cell>
          <cell r="L373">
            <v>0.12441706995160585</v>
          </cell>
          <cell r="M373" t="str">
            <v>VG88003</v>
          </cell>
          <cell r="N373">
            <v>423</v>
          </cell>
          <cell r="O373" t="str">
            <v>DYNA PASIG</v>
          </cell>
          <cell r="P373" t="str">
            <v>NON-PHARMA</v>
          </cell>
          <cell r="Q373" t="str">
            <v>VG88003423</v>
          </cell>
        </row>
        <row r="374">
          <cell r="A374" t="str">
            <v>ColgatePlax FreshTeaLight Green60ml-48</v>
          </cell>
          <cell r="B374">
            <v>48</v>
          </cell>
          <cell r="C374">
            <v>28.820699999999999</v>
          </cell>
          <cell r="D374">
            <v>1383.3935999999999</v>
          </cell>
          <cell r="E374">
            <v>34.892419999999994</v>
          </cell>
          <cell r="F374">
            <v>1674.8361599999998</v>
          </cell>
          <cell r="G374">
            <v>44</v>
          </cell>
          <cell r="H374">
            <v>2112</v>
          </cell>
          <cell r="I374">
            <v>437.16384000000016</v>
          </cell>
          <cell r="J374">
            <v>0.26101886885461095</v>
          </cell>
          <cell r="K374">
            <v>291.44255999999996</v>
          </cell>
          <cell r="L374">
            <v>0.21067219047420777</v>
          </cell>
          <cell r="M374" t="str">
            <v>VG88003</v>
          </cell>
          <cell r="N374">
            <v>424</v>
          </cell>
          <cell r="O374" t="str">
            <v>DYNA PASIG</v>
          </cell>
          <cell r="P374" t="str">
            <v>NON-PHARMA</v>
          </cell>
          <cell r="Q374" t="str">
            <v>VG88003424</v>
          </cell>
        </row>
        <row r="375">
          <cell r="A375" t="str">
            <v>ColgatePlax PeppermintLightBlue250ml-12</v>
          </cell>
          <cell r="B375">
            <v>12</v>
          </cell>
          <cell r="C375">
            <v>113.08159999999999</v>
          </cell>
          <cell r="D375">
            <v>1356.9792</v>
          </cell>
          <cell r="E375">
            <v>125.04896000000001</v>
          </cell>
          <cell r="F375">
            <v>1500.58752</v>
          </cell>
          <cell r="G375">
            <v>143</v>
          </cell>
          <cell r="H375">
            <v>1716</v>
          </cell>
          <cell r="I375">
            <v>215.41247999999996</v>
          </cell>
          <cell r="J375">
            <v>0.14355209351601161</v>
          </cell>
          <cell r="K375">
            <v>143.60832000000005</v>
          </cell>
          <cell r="L375">
            <v>0.1058294187560134</v>
          </cell>
          <cell r="M375" t="str">
            <v>VG88003</v>
          </cell>
          <cell r="N375">
            <v>425</v>
          </cell>
          <cell r="O375" t="str">
            <v>DYNA PASIG</v>
          </cell>
          <cell r="P375" t="str">
            <v>NON-PHARMA</v>
          </cell>
          <cell r="Q375" t="str">
            <v>VG88003425</v>
          </cell>
        </row>
        <row r="376">
          <cell r="A376" t="str">
            <v>ColgatePlax PeppermintLightBlue60ml-48</v>
          </cell>
          <cell r="B376">
            <v>48</v>
          </cell>
          <cell r="C376">
            <v>28.97</v>
          </cell>
          <cell r="D376">
            <v>1390.56</v>
          </cell>
          <cell r="E376">
            <v>34.981999999999999</v>
          </cell>
          <cell r="F376">
            <v>1679.136</v>
          </cell>
          <cell r="G376">
            <v>44</v>
          </cell>
          <cell r="H376">
            <v>2112</v>
          </cell>
          <cell r="I376">
            <v>432.86400000000003</v>
          </cell>
          <cell r="J376">
            <v>0.25778972042764853</v>
          </cell>
          <cell r="K376">
            <v>288.57600000000002</v>
          </cell>
          <cell r="L376">
            <v>0.20752502588885055</v>
          </cell>
          <cell r="M376" t="str">
            <v>VG88003</v>
          </cell>
          <cell r="N376">
            <v>426</v>
          </cell>
          <cell r="O376" t="str">
            <v>DYNA PASIG</v>
          </cell>
          <cell r="P376" t="str">
            <v>NON-PHARMA</v>
          </cell>
          <cell r="Q376" t="str">
            <v>VG88003426</v>
          </cell>
        </row>
        <row r="377">
          <cell r="A377" t="str">
            <v>ColgatePlaxActiveSalt(LightBlue)250ml-12</v>
          </cell>
          <cell r="B377">
            <v>12</v>
          </cell>
          <cell r="C377">
            <v>113.08159999999999</v>
          </cell>
          <cell r="D377">
            <v>1356.9792</v>
          </cell>
          <cell r="E377">
            <v>125.04896000000001</v>
          </cell>
          <cell r="F377">
            <v>1500.58752</v>
          </cell>
          <cell r="G377">
            <v>143</v>
          </cell>
          <cell r="H377">
            <v>1716</v>
          </cell>
          <cell r="I377">
            <v>215.41247999999996</v>
          </cell>
          <cell r="J377">
            <v>0.14355209351601161</v>
          </cell>
          <cell r="K377">
            <v>143.60832000000005</v>
          </cell>
          <cell r="L377">
            <v>0.1058294187560134</v>
          </cell>
          <cell r="M377" t="str">
            <v>VG88003</v>
          </cell>
          <cell r="N377">
            <v>427</v>
          </cell>
          <cell r="O377" t="str">
            <v>DYNA PASIG</v>
          </cell>
          <cell r="P377" t="str">
            <v>NON-PHARMA</v>
          </cell>
          <cell r="Q377" t="str">
            <v>VG88003427</v>
          </cell>
        </row>
        <row r="378">
          <cell r="A378" t="str">
            <v>ColgatePlaxFmint500ml+FPlaxFmint250ml-12</v>
          </cell>
          <cell r="B378">
            <v>12</v>
          </cell>
          <cell r="C378">
            <v>199.15</v>
          </cell>
          <cell r="D378">
            <v>2389.8000000000002</v>
          </cell>
          <cell r="E378">
            <v>213.49</v>
          </cell>
          <cell r="F378">
            <v>2561.88</v>
          </cell>
          <cell r="G378">
            <v>235</v>
          </cell>
          <cell r="H378">
            <v>2820</v>
          </cell>
          <cell r="I378">
            <v>258.11999999999989</v>
          </cell>
          <cell r="J378">
            <v>0.10075413368307644</v>
          </cell>
          <cell r="K378">
            <v>172.07999999999993</v>
          </cell>
          <cell r="L378">
            <v>7.2006025608837523E-2</v>
          </cell>
          <cell r="M378" t="str">
            <v>VG88003</v>
          </cell>
          <cell r="N378">
            <v>428</v>
          </cell>
          <cell r="O378" t="str">
            <v>DYNA PASIG</v>
          </cell>
          <cell r="P378" t="str">
            <v>NON-PHARMA</v>
          </cell>
          <cell r="Q378" t="str">
            <v>VG88003428</v>
          </cell>
        </row>
        <row r="379">
          <cell r="A379" t="str">
            <v>ColgatePlaxFrshTea250ml+PlxPmint100ml-12</v>
          </cell>
          <cell r="B379">
            <v>12</v>
          </cell>
          <cell r="C379">
            <v>98.307200000000009</v>
          </cell>
          <cell r="D379">
            <v>1179.6864</v>
          </cell>
          <cell r="E379">
            <v>116.18432</v>
          </cell>
          <cell r="F379">
            <v>1394.2118399999999</v>
          </cell>
          <cell r="G379">
            <v>143</v>
          </cell>
          <cell r="H379">
            <v>1716</v>
          </cell>
          <cell r="I379">
            <v>321.78816000000006</v>
          </cell>
          <cell r="J379">
            <v>0.2308029172955525</v>
          </cell>
          <cell r="K379">
            <v>214.52543999999989</v>
          </cell>
          <cell r="L379">
            <v>0.18184954916832125</v>
          </cell>
          <cell r="M379" t="str">
            <v>VG88003</v>
          </cell>
          <cell r="N379">
            <v>429</v>
          </cell>
          <cell r="O379" t="str">
            <v>DYNA PASIG</v>
          </cell>
          <cell r="P379" t="str">
            <v>NON-PHARMA</v>
          </cell>
          <cell r="Q379" t="str">
            <v>VG88003429</v>
          </cell>
        </row>
        <row r="380">
          <cell r="A380" t="str">
            <v>ColgatePlaxFrshTea500mlFrFrshTea250ml-12</v>
          </cell>
          <cell r="B380">
            <v>12</v>
          </cell>
          <cell r="C380">
            <v>188.5385</v>
          </cell>
          <cell r="D380">
            <v>2262.462</v>
          </cell>
          <cell r="E380">
            <v>207.12309999999999</v>
          </cell>
          <cell r="F380">
            <v>2485.4771999999998</v>
          </cell>
          <cell r="G380">
            <v>235</v>
          </cell>
          <cell r="H380">
            <v>2820</v>
          </cell>
          <cell r="I380">
            <v>334.52280000000019</v>
          </cell>
          <cell r="J380">
            <v>0.13459097512542068</v>
          </cell>
          <cell r="K380">
            <v>223.01519999999982</v>
          </cell>
          <cell r="L380">
            <v>9.8571909716052605E-2</v>
          </cell>
          <cell r="M380" t="str">
            <v>VG88003</v>
          </cell>
          <cell r="N380">
            <v>430</v>
          </cell>
          <cell r="O380" t="str">
            <v>DYNA PASIG</v>
          </cell>
          <cell r="P380" t="str">
            <v>NON-PHARMA</v>
          </cell>
          <cell r="Q380" t="str">
            <v>VG88003430</v>
          </cell>
        </row>
        <row r="381">
          <cell r="A381" t="str">
            <v>ColgatePlaxPeppermint250ml+FRTotal35g-12</v>
          </cell>
          <cell r="B381">
            <v>12</v>
          </cell>
          <cell r="C381">
            <v>98.307200000000009</v>
          </cell>
          <cell r="D381">
            <v>1179.6864</v>
          </cell>
          <cell r="E381">
            <v>116.18432</v>
          </cell>
          <cell r="F381">
            <v>1394.2118399999999</v>
          </cell>
          <cell r="G381">
            <v>143</v>
          </cell>
          <cell r="H381">
            <v>1716</v>
          </cell>
          <cell r="I381">
            <v>321.78816000000006</v>
          </cell>
          <cell r="J381">
            <v>0.2308029172955525</v>
          </cell>
          <cell r="K381">
            <v>214.52543999999989</v>
          </cell>
          <cell r="L381">
            <v>0.18184954916832125</v>
          </cell>
          <cell r="M381" t="str">
            <v>VG88003</v>
          </cell>
          <cell r="N381">
            <v>431</v>
          </cell>
          <cell r="O381" t="str">
            <v>DYNA PASIG</v>
          </cell>
          <cell r="P381" t="str">
            <v>NON-PHARMA</v>
          </cell>
          <cell r="Q381" t="str">
            <v>VG88003431</v>
          </cell>
        </row>
        <row r="382">
          <cell r="A382" t="str">
            <v>Creamsilk Color Protect 11ml-72</v>
          </cell>
          <cell r="B382">
            <v>72</v>
          </cell>
          <cell r="C382">
            <v>5.3</v>
          </cell>
          <cell r="D382">
            <v>381.59999999999997</v>
          </cell>
          <cell r="E382">
            <v>5.98</v>
          </cell>
          <cell r="F382">
            <v>430.56</v>
          </cell>
          <cell r="G382">
            <v>7</v>
          </cell>
          <cell r="H382">
            <v>504</v>
          </cell>
          <cell r="I382">
            <v>73.44</v>
          </cell>
          <cell r="J382">
            <v>0.1705685618729097</v>
          </cell>
          <cell r="K382">
            <v>48.960000000000036</v>
          </cell>
          <cell r="L382">
            <v>0.12830188679245294</v>
          </cell>
          <cell r="M382" t="str">
            <v>VG88003</v>
          </cell>
          <cell r="N382">
            <v>432</v>
          </cell>
          <cell r="O382" t="str">
            <v>DYNA PASIG</v>
          </cell>
          <cell r="P382" t="str">
            <v>NON-PHARMA</v>
          </cell>
          <cell r="Q382" t="str">
            <v>VG88003432</v>
          </cell>
        </row>
        <row r="383">
          <cell r="A383" t="str">
            <v>Creamsilk Hair Fall Defense 11ml-72</v>
          </cell>
          <cell r="B383">
            <v>72</v>
          </cell>
          <cell r="C383">
            <v>5.65</v>
          </cell>
          <cell r="D383">
            <v>406.8</v>
          </cell>
          <cell r="E383">
            <v>6.19</v>
          </cell>
          <cell r="F383">
            <v>445.68</v>
          </cell>
          <cell r="G383">
            <v>7</v>
          </cell>
          <cell r="H383">
            <v>504</v>
          </cell>
          <cell r="I383">
            <v>58.319999999999993</v>
          </cell>
          <cell r="J383">
            <v>0.13085621970920838</v>
          </cell>
          <cell r="K383">
            <v>38.879999999999995</v>
          </cell>
          <cell r="L383">
            <v>9.5575221238938038E-2</v>
          </cell>
          <cell r="M383" t="str">
            <v>VG88003</v>
          </cell>
          <cell r="N383">
            <v>433</v>
          </cell>
          <cell r="O383" t="str">
            <v>DYNA PASIG</v>
          </cell>
          <cell r="P383" t="str">
            <v>NON-PHARMA</v>
          </cell>
          <cell r="Q383" t="str">
            <v>VG88003433</v>
          </cell>
        </row>
        <row r="384">
          <cell r="A384" t="str">
            <v>Creamsilk Standout Straight 12ml-72</v>
          </cell>
          <cell r="B384">
            <v>72</v>
          </cell>
          <cell r="C384">
            <v>5.45</v>
          </cell>
          <cell r="D384">
            <v>392.40000000000003</v>
          </cell>
          <cell r="E384">
            <v>6.07</v>
          </cell>
          <cell r="F384">
            <v>437.04</v>
          </cell>
          <cell r="G384">
            <v>7</v>
          </cell>
          <cell r="H384">
            <v>504</v>
          </cell>
          <cell r="I384">
            <v>66.95999999999998</v>
          </cell>
          <cell r="J384">
            <v>0.15321252059308066</v>
          </cell>
          <cell r="K384">
            <v>44.639999999999986</v>
          </cell>
          <cell r="L384">
            <v>0.11376146788990821</v>
          </cell>
          <cell r="M384" t="str">
            <v>VG88003</v>
          </cell>
          <cell r="N384">
            <v>434</v>
          </cell>
          <cell r="O384" t="str">
            <v>DYNA PASIG</v>
          </cell>
          <cell r="P384" t="str">
            <v>NON-PHARMA</v>
          </cell>
          <cell r="Q384" t="str">
            <v>VG88003434</v>
          </cell>
        </row>
        <row r="385">
          <cell r="A385" t="str">
            <v>Creamsilk Stndout StrghtUltrborn12ml-72</v>
          </cell>
          <cell r="B385">
            <v>72</v>
          </cell>
          <cell r="C385">
            <v>5.65</v>
          </cell>
          <cell r="D385">
            <v>406.8</v>
          </cell>
          <cell r="E385">
            <v>6.19</v>
          </cell>
          <cell r="F385">
            <v>445.68</v>
          </cell>
          <cell r="G385">
            <v>7</v>
          </cell>
          <cell r="H385">
            <v>504</v>
          </cell>
          <cell r="I385">
            <v>58.319999999999993</v>
          </cell>
          <cell r="J385">
            <v>0.13085621970920838</v>
          </cell>
          <cell r="K385">
            <v>38.879999999999995</v>
          </cell>
          <cell r="L385">
            <v>9.5575221238938038E-2</v>
          </cell>
          <cell r="M385" t="str">
            <v>VG88003</v>
          </cell>
          <cell r="N385">
            <v>435</v>
          </cell>
          <cell r="O385" t="str">
            <v>DYNA PASIG</v>
          </cell>
          <cell r="P385" t="str">
            <v>NON-PHARMA</v>
          </cell>
          <cell r="Q385" t="str">
            <v>VG88003435</v>
          </cell>
        </row>
        <row r="386">
          <cell r="A386" t="str">
            <v>CrystalWhiteUnderarmWhitening Spray 50ml-12</v>
          </cell>
          <cell r="B386">
            <v>12</v>
          </cell>
          <cell r="C386">
            <v>124.04568500000001</v>
          </cell>
          <cell r="D386">
            <v>1488.5482200000001</v>
          </cell>
          <cell r="E386">
            <v>130.027411</v>
          </cell>
          <cell r="F386">
            <v>1560.3289320000001</v>
          </cell>
          <cell r="G386">
            <v>139</v>
          </cell>
          <cell r="H386">
            <v>1668</v>
          </cell>
          <cell r="I386">
            <v>107.67106799999988</v>
          </cell>
          <cell r="J386">
            <v>6.9005365337928545E-2</v>
          </cell>
          <cell r="K386">
            <v>71.780711999999994</v>
          </cell>
          <cell r="L386">
            <v>4.8221959514351501E-2</v>
          </cell>
          <cell r="M386" t="str">
            <v>VG88003</v>
          </cell>
          <cell r="N386">
            <v>436</v>
          </cell>
          <cell r="O386" t="str">
            <v>DYNA PASIG</v>
          </cell>
          <cell r="P386" t="str">
            <v>NON-PHARMA</v>
          </cell>
          <cell r="Q386" t="str">
            <v>VG88003436</v>
          </cell>
        </row>
        <row r="387">
          <cell r="A387" t="str">
            <v>Cy Gabriel Kojiew/glutathione Soap 135g-24</v>
          </cell>
          <cell r="B387">
            <v>24</v>
          </cell>
          <cell r="C387">
            <v>43.20000000000001</v>
          </cell>
          <cell r="D387">
            <v>1036.8000000000002</v>
          </cell>
          <cell r="E387">
            <v>50.920000000000009</v>
          </cell>
          <cell r="F387">
            <v>1222.0800000000002</v>
          </cell>
          <cell r="G387">
            <v>62.5</v>
          </cell>
          <cell r="H387">
            <v>1500</v>
          </cell>
          <cell r="I387">
            <v>277.91999999999985</v>
          </cell>
          <cell r="J387">
            <v>0.22741555380989772</v>
          </cell>
          <cell r="K387">
            <v>185.27999999999997</v>
          </cell>
          <cell r="L387">
            <v>0.17870370370370364</v>
          </cell>
          <cell r="M387" t="str">
            <v>VG88003</v>
          </cell>
          <cell r="N387">
            <v>437</v>
          </cell>
          <cell r="O387" t="str">
            <v>DYNA PASIG</v>
          </cell>
          <cell r="P387" t="str">
            <v>NON-PHARMA</v>
          </cell>
          <cell r="Q387" t="str">
            <v>VG88003437</v>
          </cell>
        </row>
        <row r="388">
          <cell r="A388" t="str">
            <v>Cy Gabriel Soap(Special Green) 60g-24</v>
          </cell>
          <cell r="B388">
            <v>24</v>
          </cell>
          <cell r="C388">
            <v>12.96</v>
          </cell>
          <cell r="D388">
            <v>311.04000000000002</v>
          </cell>
          <cell r="E388">
            <v>16.176000000000002</v>
          </cell>
          <cell r="F388">
            <v>388.22400000000005</v>
          </cell>
          <cell r="G388">
            <v>21</v>
          </cell>
          <cell r="H388">
            <v>504</v>
          </cell>
          <cell r="I388">
            <v>115.77599999999995</v>
          </cell>
          <cell r="J388">
            <v>0.2982195845697328</v>
          </cell>
          <cell r="K388">
            <v>77.184000000000026</v>
          </cell>
          <cell r="L388">
            <v>0.24814814814814823</v>
          </cell>
          <cell r="M388" t="str">
            <v>VG88003</v>
          </cell>
          <cell r="N388">
            <v>438</v>
          </cell>
          <cell r="O388" t="str">
            <v>DYNA PASIG</v>
          </cell>
          <cell r="P388" t="str">
            <v>NON-PHARMA</v>
          </cell>
          <cell r="Q388" t="str">
            <v>VG88003438</v>
          </cell>
        </row>
        <row r="389">
          <cell r="A389" t="str">
            <v>Cy Gabriel Soap(Special Pink) 60g-24</v>
          </cell>
          <cell r="B389">
            <v>24</v>
          </cell>
          <cell r="C389">
            <v>12.96</v>
          </cell>
          <cell r="D389">
            <v>311.04000000000002</v>
          </cell>
          <cell r="E389">
            <v>17.776</v>
          </cell>
          <cell r="F389">
            <v>426.62400000000002</v>
          </cell>
          <cell r="G389">
            <v>25</v>
          </cell>
          <cell r="H389">
            <v>600</v>
          </cell>
          <cell r="I389">
            <v>173.37599999999998</v>
          </cell>
          <cell r="J389">
            <v>0.40639063906390632</v>
          </cell>
          <cell r="K389">
            <v>115.584</v>
          </cell>
          <cell r="L389">
            <v>0.3716049382716049</v>
          </cell>
          <cell r="M389" t="str">
            <v>VG88003</v>
          </cell>
          <cell r="N389">
            <v>439</v>
          </cell>
          <cell r="O389" t="str">
            <v>DYNA PASIG</v>
          </cell>
          <cell r="P389" t="str">
            <v>NON-PHARMA</v>
          </cell>
          <cell r="Q389" t="str">
            <v>VG88003439</v>
          </cell>
        </row>
        <row r="390">
          <cell r="A390" t="str">
            <v>Cy GabrielGlutathione w/Milk Soap 135g-24</v>
          </cell>
          <cell r="B390">
            <v>24</v>
          </cell>
          <cell r="C390">
            <v>37.799999999999997</v>
          </cell>
          <cell r="D390">
            <v>907.19999999999993</v>
          </cell>
          <cell r="E390">
            <v>46.68</v>
          </cell>
          <cell r="F390">
            <v>1120.32</v>
          </cell>
          <cell r="G390">
            <v>60</v>
          </cell>
          <cell r="H390">
            <v>1440</v>
          </cell>
          <cell r="I390">
            <v>319.68000000000006</v>
          </cell>
          <cell r="J390">
            <v>0.28534704370179959</v>
          </cell>
          <cell r="K390">
            <v>213.12</v>
          </cell>
          <cell r="L390">
            <v>0.23492063492063495</v>
          </cell>
          <cell r="M390" t="str">
            <v>VG88003</v>
          </cell>
          <cell r="N390">
            <v>440</v>
          </cell>
          <cell r="O390" t="str">
            <v>DYNA PASIG</v>
          </cell>
          <cell r="P390" t="str">
            <v>NON-PHARMA</v>
          </cell>
          <cell r="Q390" t="str">
            <v>VG88003440</v>
          </cell>
        </row>
        <row r="391">
          <cell r="A391" t="str">
            <v>CyGabriel Papaya Soap 60g-24</v>
          </cell>
          <cell r="B391">
            <v>24</v>
          </cell>
          <cell r="C391">
            <v>12.96</v>
          </cell>
          <cell r="D391">
            <v>311.04000000000002</v>
          </cell>
          <cell r="E391">
            <v>17.776</v>
          </cell>
          <cell r="F391">
            <v>426.62400000000002</v>
          </cell>
          <cell r="G391">
            <v>25</v>
          </cell>
          <cell r="H391">
            <v>600</v>
          </cell>
          <cell r="I391">
            <v>173.37599999999998</v>
          </cell>
          <cell r="J391">
            <v>0.40639063906390632</v>
          </cell>
          <cell r="K391">
            <v>115.584</v>
          </cell>
          <cell r="L391">
            <v>0.3716049382716049</v>
          </cell>
          <cell r="M391" t="str">
            <v>VG88003</v>
          </cell>
          <cell r="N391">
            <v>441</v>
          </cell>
          <cell r="O391" t="str">
            <v>DYNA PASIG</v>
          </cell>
          <cell r="P391" t="str">
            <v>NON-PHARMA</v>
          </cell>
          <cell r="Q391" t="str">
            <v>VG88003441</v>
          </cell>
        </row>
        <row r="392">
          <cell r="A392" t="str">
            <v>Dazz Dish Paste Refill(Lime)200g-24</v>
          </cell>
          <cell r="B392">
            <v>24</v>
          </cell>
          <cell r="C392">
            <v>17.28</v>
          </cell>
          <cell r="D392">
            <v>414.72</v>
          </cell>
          <cell r="E392">
            <v>24.367999999999999</v>
          </cell>
          <cell r="F392">
            <v>584.83199999999999</v>
          </cell>
          <cell r="G392">
            <v>35</v>
          </cell>
          <cell r="H392">
            <v>840</v>
          </cell>
          <cell r="I392">
            <v>255.16800000000001</v>
          </cell>
          <cell r="J392">
            <v>0.43630991464215368</v>
          </cell>
          <cell r="K392">
            <v>170.11199999999997</v>
          </cell>
          <cell r="L392">
            <v>0.4101851851851851</v>
          </cell>
          <cell r="M392" t="str">
            <v>VG88003</v>
          </cell>
          <cell r="N392">
            <v>442</v>
          </cell>
          <cell r="O392" t="str">
            <v>DYNA PASIG</v>
          </cell>
          <cell r="P392" t="str">
            <v>NON-PHARMA</v>
          </cell>
          <cell r="Q392" t="str">
            <v>VG88003442</v>
          </cell>
        </row>
        <row r="393">
          <cell r="A393" t="str">
            <v>Dazz Dish Paste Refill(Lime)400g-12</v>
          </cell>
          <cell r="B393">
            <v>12</v>
          </cell>
          <cell r="C393">
            <v>31.190250000000002</v>
          </cell>
          <cell r="D393">
            <v>374.28300000000002</v>
          </cell>
          <cell r="E393">
            <v>34.314150000000005</v>
          </cell>
          <cell r="F393">
            <v>411.76980000000003</v>
          </cell>
          <cell r="G393">
            <v>39</v>
          </cell>
          <cell r="H393">
            <v>468</v>
          </cell>
          <cell r="I393">
            <v>56.230199999999968</v>
          </cell>
          <cell r="J393">
            <v>0.13655736773313623</v>
          </cell>
          <cell r="K393">
            <v>37.486800000000017</v>
          </cell>
          <cell r="L393">
            <v>0.1001562988433886</v>
          </cell>
          <cell r="M393" t="str">
            <v>VG88003</v>
          </cell>
          <cell r="N393">
            <v>443</v>
          </cell>
          <cell r="O393" t="str">
            <v>DYNA PASIG</v>
          </cell>
          <cell r="P393" t="str">
            <v>NON-PHARMA</v>
          </cell>
          <cell r="Q393" t="str">
            <v>VG88003443</v>
          </cell>
        </row>
        <row r="394">
          <cell r="A394" t="str">
            <v>Dazz Dish PasteRefill sac(Lemon)200g-24</v>
          </cell>
          <cell r="B394">
            <v>24</v>
          </cell>
          <cell r="C394">
            <v>13.899700000000001</v>
          </cell>
          <cell r="D394">
            <v>333.59280000000001</v>
          </cell>
          <cell r="E394">
            <v>21.13982</v>
          </cell>
          <cell r="F394">
            <v>507.35568000000001</v>
          </cell>
          <cell r="G394">
            <v>32</v>
          </cell>
          <cell r="H394">
            <v>768</v>
          </cell>
          <cell r="I394">
            <v>260.64431999999999</v>
          </cell>
          <cell r="J394">
            <v>0.51373095892017995</v>
          </cell>
          <cell r="K394">
            <v>173.76288</v>
          </cell>
          <cell r="L394">
            <v>0.52088318452916249</v>
          </cell>
          <cell r="M394" t="str">
            <v>VG88003</v>
          </cell>
          <cell r="N394">
            <v>444</v>
          </cell>
          <cell r="O394" t="str">
            <v>DYNA PASIG</v>
          </cell>
          <cell r="P394" t="str">
            <v>NON-PHARMA</v>
          </cell>
          <cell r="Q394" t="str">
            <v>VG88003444</v>
          </cell>
        </row>
        <row r="395">
          <cell r="A395" t="str">
            <v>Diabetasol Powder Choco 180g-6</v>
          </cell>
          <cell r="B395">
            <v>6</v>
          </cell>
          <cell r="C395">
            <v>274.20999999999998</v>
          </cell>
          <cell r="D395">
            <v>1645.26</v>
          </cell>
          <cell r="E395">
            <v>291.52600000000001</v>
          </cell>
          <cell r="F395">
            <v>1749.1559999999999</v>
          </cell>
          <cell r="G395">
            <v>317.5</v>
          </cell>
          <cell r="H395">
            <v>1905</v>
          </cell>
          <cell r="I395">
            <v>155.84400000000005</v>
          </cell>
          <cell r="J395">
            <v>8.9096684343763541E-2</v>
          </cell>
          <cell r="K395">
            <v>103.89599999999996</v>
          </cell>
          <cell r="L395">
            <v>6.3148681667335227E-2</v>
          </cell>
          <cell r="M395" t="str">
            <v>VG88003</v>
          </cell>
          <cell r="N395">
            <v>445</v>
          </cell>
          <cell r="O395" t="str">
            <v>DYNA PASIG</v>
          </cell>
          <cell r="P395" t="str">
            <v>NON-PHARMA</v>
          </cell>
          <cell r="Q395" t="str">
            <v>VG88003445</v>
          </cell>
        </row>
        <row r="396">
          <cell r="A396" t="str">
            <v>Diabetasol Powder Vanilla 180g-6</v>
          </cell>
          <cell r="B396">
            <v>6</v>
          </cell>
          <cell r="C396">
            <v>274.20999999999998</v>
          </cell>
          <cell r="D396">
            <v>1645.26</v>
          </cell>
          <cell r="E396">
            <v>291.52600000000001</v>
          </cell>
          <cell r="F396">
            <v>1749.1559999999999</v>
          </cell>
          <cell r="G396">
            <v>317.5</v>
          </cell>
          <cell r="H396">
            <v>1905</v>
          </cell>
          <cell r="I396">
            <v>155.84400000000005</v>
          </cell>
          <cell r="J396">
            <v>8.9096684343763541E-2</v>
          </cell>
          <cell r="K396">
            <v>103.89599999999996</v>
          </cell>
          <cell r="L396">
            <v>6.3148681667335227E-2</v>
          </cell>
          <cell r="M396" t="str">
            <v>VG88003</v>
          </cell>
          <cell r="N396">
            <v>446</v>
          </cell>
          <cell r="O396" t="str">
            <v>DYNA PASIG</v>
          </cell>
          <cell r="P396" t="str">
            <v>NON-PHARMA</v>
          </cell>
          <cell r="Q396" t="str">
            <v>VG88003446</v>
          </cell>
        </row>
        <row r="397">
          <cell r="A397" t="str">
            <v>Dibus Sharkies Sin Gluten 250gx12'</v>
          </cell>
          <cell r="B397">
            <v>12</v>
          </cell>
          <cell r="C397">
            <v>11.666600000000001</v>
          </cell>
          <cell r="D397">
            <v>139.9992</v>
          </cell>
          <cell r="E397">
            <v>12.599960000000001</v>
          </cell>
          <cell r="F397">
            <v>151.19952000000001</v>
          </cell>
          <cell r="G397">
            <v>14</v>
          </cell>
          <cell r="H397">
            <v>168</v>
          </cell>
          <cell r="I397">
            <v>16.800479999999993</v>
          </cell>
          <cell r="J397">
            <v>0.11111463845916966</v>
          </cell>
          <cell r="K397">
            <v>11.200320000000005</v>
          </cell>
          <cell r="L397">
            <v>8.0002742872816446E-2</v>
          </cell>
          <cell r="M397" t="str">
            <v>VG88003</v>
          </cell>
          <cell r="N397">
            <v>447</v>
          </cell>
          <cell r="O397" t="str">
            <v>DYNA PASIG</v>
          </cell>
          <cell r="P397" t="str">
            <v>NON-PHARMA</v>
          </cell>
          <cell r="Q397" t="str">
            <v>VG88003447</v>
          </cell>
        </row>
        <row r="398">
          <cell r="A398" t="str">
            <v>Doctors Choice Blood Pressure (Black)</v>
          </cell>
          <cell r="B398">
            <v>1</v>
          </cell>
          <cell r="C398">
            <v>1215</v>
          </cell>
          <cell r="D398">
            <v>1215</v>
          </cell>
          <cell r="E398">
            <v>1269</v>
          </cell>
          <cell r="F398">
            <v>1269</v>
          </cell>
          <cell r="G398">
            <v>1350</v>
          </cell>
          <cell r="H398">
            <v>1350</v>
          </cell>
          <cell r="I398">
            <v>81</v>
          </cell>
          <cell r="J398">
            <v>6.3829787234042548E-2</v>
          </cell>
          <cell r="K398">
            <v>54</v>
          </cell>
          <cell r="L398">
            <v>4.4444444444444446E-2</v>
          </cell>
          <cell r="M398" t="str">
            <v>VG88003</v>
          </cell>
          <cell r="N398">
            <v>448</v>
          </cell>
          <cell r="O398" t="str">
            <v>DYNA PASIG</v>
          </cell>
          <cell r="P398" t="str">
            <v>NON-PHARMA</v>
          </cell>
          <cell r="Q398" t="str">
            <v>VG88003448</v>
          </cell>
        </row>
        <row r="399">
          <cell r="A399" t="str">
            <v>DoctorsChoice Compressor Nebulizer(Blue)</v>
          </cell>
          <cell r="B399">
            <v>1</v>
          </cell>
          <cell r="C399">
            <v>1170</v>
          </cell>
          <cell r="D399">
            <v>1170</v>
          </cell>
          <cell r="E399">
            <v>1222</v>
          </cell>
          <cell r="F399">
            <v>1222</v>
          </cell>
          <cell r="G399">
            <v>1300</v>
          </cell>
          <cell r="H399">
            <v>1300</v>
          </cell>
          <cell r="I399">
            <v>78</v>
          </cell>
          <cell r="J399">
            <v>6.3829787234042548E-2</v>
          </cell>
          <cell r="K399">
            <v>52</v>
          </cell>
          <cell r="L399">
            <v>4.4444444444444446E-2</v>
          </cell>
          <cell r="M399" t="str">
            <v>VG88003</v>
          </cell>
          <cell r="N399">
            <v>449</v>
          </cell>
          <cell r="O399" t="str">
            <v>DYNA PASIG</v>
          </cell>
          <cell r="P399" t="str">
            <v>NON-PHARMA</v>
          </cell>
          <cell r="Q399" t="str">
            <v>VG88003449</v>
          </cell>
        </row>
        <row r="400">
          <cell r="A400" t="str">
            <v>DoctorsChoice Compressor Nebulizer(Red)</v>
          </cell>
          <cell r="B400">
            <v>1</v>
          </cell>
          <cell r="C400">
            <v>990</v>
          </cell>
          <cell r="D400">
            <v>990</v>
          </cell>
          <cell r="E400">
            <v>1058.3</v>
          </cell>
          <cell r="F400">
            <v>1058.3</v>
          </cell>
          <cell r="G400">
            <v>1160.75</v>
          </cell>
          <cell r="H400">
            <v>1160.75</v>
          </cell>
          <cell r="I400">
            <v>102.45000000000005</v>
          </cell>
          <cell r="J400">
            <v>9.6806198620429038E-2</v>
          </cell>
          <cell r="K400">
            <v>68.299999999999955</v>
          </cell>
          <cell r="L400">
            <v>6.8989898989898948E-2</v>
          </cell>
          <cell r="M400" t="str">
            <v>VG88003</v>
          </cell>
          <cell r="N400">
            <v>450</v>
          </cell>
          <cell r="O400" t="str">
            <v>DYNA PASIG</v>
          </cell>
          <cell r="P400" t="str">
            <v>NON-PHARMA</v>
          </cell>
          <cell r="Q400" t="str">
            <v>VG88003450</v>
          </cell>
        </row>
        <row r="401">
          <cell r="A401" t="str">
            <v>Dona Elena Pure Olive Oil 250ml</v>
          </cell>
          <cell r="B401">
            <v>1</v>
          </cell>
          <cell r="C401">
            <v>131.30000000000001</v>
          </cell>
          <cell r="D401">
            <v>131.30000000000001</v>
          </cell>
          <cell r="E401">
            <v>150.78</v>
          </cell>
          <cell r="F401">
            <v>150.78</v>
          </cell>
          <cell r="G401">
            <v>180</v>
          </cell>
          <cell r="H401">
            <v>180</v>
          </cell>
          <cell r="I401">
            <v>29.22</v>
          </cell>
          <cell r="J401">
            <v>0.19379228014325506</v>
          </cell>
          <cell r="K401">
            <v>19.47999999999999</v>
          </cell>
          <cell r="L401">
            <v>0.14836252856054827</v>
          </cell>
          <cell r="M401" t="str">
            <v>VG88003</v>
          </cell>
          <cell r="N401">
            <v>451</v>
          </cell>
          <cell r="O401" t="str">
            <v>DYNA PASIG</v>
          </cell>
          <cell r="P401" t="str">
            <v>NON-PHARMA</v>
          </cell>
          <cell r="Q401" t="str">
            <v>VG88003451</v>
          </cell>
        </row>
        <row r="402">
          <cell r="A402" t="str">
            <v>Dove Bar Regular 50g-36</v>
          </cell>
          <cell r="B402">
            <v>36</v>
          </cell>
          <cell r="C402">
            <v>24.35</v>
          </cell>
          <cell r="D402">
            <v>876.6</v>
          </cell>
          <cell r="E402">
            <v>25.81</v>
          </cell>
          <cell r="F402">
            <v>929.16</v>
          </cell>
          <cell r="G402">
            <v>28</v>
          </cell>
          <cell r="H402">
            <v>1008</v>
          </cell>
          <cell r="I402">
            <v>78.840000000000032</v>
          </cell>
          <cell r="J402">
            <v>8.4850833010461105E-2</v>
          </cell>
          <cell r="K402">
            <v>52.559999999999945</v>
          </cell>
          <cell r="L402">
            <v>5.9958932238192958E-2</v>
          </cell>
          <cell r="M402" t="str">
            <v>VG88003</v>
          </cell>
          <cell r="N402">
            <v>452</v>
          </cell>
          <cell r="O402" t="str">
            <v>DYNA PASIG</v>
          </cell>
          <cell r="P402" t="str">
            <v>NON-PHARMA</v>
          </cell>
          <cell r="Q402" t="str">
            <v>VG88003452</v>
          </cell>
        </row>
        <row r="403">
          <cell r="A403" t="str">
            <v>Dove Fresh Moist Bar 100g-24</v>
          </cell>
          <cell r="B403">
            <v>24</v>
          </cell>
          <cell r="C403">
            <v>54.85</v>
          </cell>
          <cell r="D403">
            <v>1316.4</v>
          </cell>
          <cell r="E403">
            <v>58.51</v>
          </cell>
          <cell r="F403">
            <v>1404.24</v>
          </cell>
          <cell r="G403">
            <v>64</v>
          </cell>
          <cell r="H403">
            <v>1536</v>
          </cell>
          <cell r="I403">
            <v>131.76</v>
          </cell>
          <cell r="J403">
            <v>9.383011451034011E-2</v>
          </cell>
          <cell r="K403">
            <v>87.839999999999918</v>
          </cell>
          <cell r="L403">
            <v>6.6727438468550532E-2</v>
          </cell>
          <cell r="M403" t="str">
            <v>VG88003</v>
          </cell>
          <cell r="N403">
            <v>453</v>
          </cell>
          <cell r="O403" t="str">
            <v>DYNA PASIG</v>
          </cell>
          <cell r="P403" t="str">
            <v>NON-PHARMA</v>
          </cell>
          <cell r="Q403" t="str">
            <v>VG88003453</v>
          </cell>
        </row>
        <row r="404">
          <cell r="A404" t="str">
            <v>Dove Roll On OriginalLight&amp;Smooth40ml-24</v>
          </cell>
          <cell r="B404">
            <v>24</v>
          </cell>
          <cell r="C404">
            <v>115.58999999999999</v>
          </cell>
          <cell r="D404">
            <v>2774.16</v>
          </cell>
          <cell r="E404">
            <v>127.154</v>
          </cell>
          <cell r="F404">
            <v>3051.6959999999999</v>
          </cell>
          <cell r="G404">
            <v>144.5</v>
          </cell>
          <cell r="H404">
            <v>3468</v>
          </cell>
          <cell r="I404">
            <v>416.30400000000009</v>
          </cell>
          <cell r="J404">
            <v>0.1364172578133602</v>
          </cell>
          <cell r="K404">
            <v>277.53600000000006</v>
          </cell>
          <cell r="L404">
            <v>0.10004325633705341</v>
          </cell>
          <cell r="M404" t="str">
            <v>VG88003</v>
          </cell>
          <cell r="N404">
            <v>454</v>
          </cell>
          <cell r="O404" t="str">
            <v>DYNA PASIG</v>
          </cell>
          <cell r="P404" t="str">
            <v>NON-PHARMA</v>
          </cell>
          <cell r="Q404" t="str">
            <v>VG88003454</v>
          </cell>
        </row>
        <row r="405">
          <cell r="A405" t="str">
            <v>Dove Roll-On Original Light &amp;Smth25ml-24</v>
          </cell>
          <cell r="B405">
            <v>24</v>
          </cell>
          <cell r="C405">
            <v>55.550000000000004</v>
          </cell>
          <cell r="D405">
            <v>1333.2</v>
          </cell>
          <cell r="E405">
            <v>60.93</v>
          </cell>
          <cell r="F405">
            <v>1462.32</v>
          </cell>
          <cell r="G405">
            <v>69</v>
          </cell>
          <cell r="H405">
            <v>1656</v>
          </cell>
          <cell r="I405">
            <v>193.68000000000006</v>
          </cell>
          <cell r="J405">
            <v>0.13244707040866574</v>
          </cell>
          <cell r="K405">
            <v>129.11999999999989</v>
          </cell>
          <cell r="L405">
            <v>9.684968496849676E-2</v>
          </cell>
          <cell r="M405" t="str">
            <v>VG88003</v>
          </cell>
          <cell r="N405">
            <v>456</v>
          </cell>
          <cell r="O405" t="str">
            <v>DYNA PASIG</v>
          </cell>
          <cell r="P405" t="str">
            <v>NON-PHARMA</v>
          </cell>
          <cell r="Q405" t="str">
            <v>VG88003456</v>
          </cell>
        </row>
        <row r="406">
          <cell r="A406" t="str">
            <v>Dove Roll-On Ultimate White 40ml-24</v>
          </cell>
          <cell r="B406">
            <v>24</v>
          </cell>
          <cell r="C406">
            <v>92.2</v>
          </cell>
          <cell r="D406">
            <v>2212.8000000000002</v>
          </cell>
          <cell r="E406">
            <v>108.82000000000001</v>
          </cell>
          <cell r="F406">
            <v>2611.6800000000003</v>
          </cell>
          <cell r="G406">
            <v>133.75</v>
          </cell>
          <cell r="H406">
            <v>3210</v>
          </cell>
          <cell r="I406">
            <v>598.31999999999971</v>
          </cell>
          <cell r="J406">
            <v>0.22909391655945585</v>
          </cell>
          <cell r="K406">
            <v>398.88000000000011</v>
          </cell>
          <cell r="L406">
            <v>0.1802603036876356</v>
          </cell>
          <cell r="M406" t="str">
            <v>VG88003</v>
          </cell>
          <cell r="N406">
            <v>457</v>
          </cell>
          <cell r="O406" t="str">
            <v>DYNA PASIG</v>
          </cell>
          <cell r="P406" t="str">
            <v>NON-PHARMA</v>
          </cell>
          <cell r="Q406" t="str">
            <v>VG88003457</v>
          </cell>
        </row>
        <row r="407">
          <cell r="A407" t="str">
            <v>Dove White Beauty Bar 100g-24</v>
          </cell>
          <cell r="B407">
            <v>24</v>
          </cell>
          <cell r="C407">
            <v>48.65</v>
          </cell>
          <cell r="D407">
            <v>1167.5999999999999</v>
          </cell>
          <cell r="E407">
            <v>54.389999999999993</v>
          </cell>
          <cell r="F407">
            <v>1305.3599999999999</v>
          </cell>
          <cell r="G407">
            <v>63</v>
          </cell>
          <cell r="H407">
            <v>1512</v>
          </cell>
          <cell r="I407">
            <v>206.6400000000001</v>
          </cell>
          <cell r="J407">
            <v>0.1583011583011584</v>
          </cell>
          <cell r="K407">
            <v>137.76</v>
          </cell>
          <cell r="L407">
            <v>0.11798561151079137</v>
          </cell>
          <cell r="M407" t="str">
            <v>VG88003</v>
          </cell>
          <cell r="N407">
            <v>458</v>
          </cell>
          <cell r="O407" t="str">
            <v>DYNA PASIG</v>
          </cell>
          <cell r="P407" t="str">
            <v>NON-PHARMA</v>
          </cell>
          <cell r="Q407" t="str">
            <v>VG88003458</v>
          </cell>
        </row>
        <row r="408">
          <cell r="A408" t="str">
            <v>Dove White Beauty Bar 135g-24</v>
          </cell>
          <cell r="B408">
            <v>24</v>
          </cell>
          <cell r="C408">
            <v>61.85</v>
          </cell>
          <cell r="D408">
            <v>1484.4</v>
          </cell>
          <cell r="E408">
            <v>67.510000000000005</v>
          </cell>
          <cell r="F408">
            <v>1620.24</v>
          </cell>
          <cell r="G408">
            <v>76</v>
          </cell>
          <cell r="H408">
            <v>1824</v>
          </cell>
          <cell r="I408">
            <v>203.76</v>
          </cell>
          <cell r="J408">
            <v>0.12575914679306768</v>
          </cell>
          <cell r="K408">
            <v>135.83999999999992</v>
          </cell>
          <cell r="L408">
            <v>9.1511721907841487E-2</v>
          </cell>
          <cell r="M408" t="str">
            <v>VG88003</v>
          </cell>
          <cell r="N408">
            <v>459</v>
          </cell>
          <cell r="O408" t="str">
            <v>DYNA PASIG</v>
          </cell>
          <cell r="P408" t="str">
            <v>NON-PHARMA</v>
          </cell>
          <cell r="Q408" t="str">
            <v>VG88003459</v>
          </cell>
        </row>
        <row r="409">
          <cell r="A409" t="str">
            <v>Dove Women Roll-On Cucumber 40ml-24</v>
          </cell>
          <cell r="B409">
            <v>24</v>
          </cell>
          <cell r="C409">
            <v>85.2</v>
          </cell>
          <cell r="D409">
            <v>2044.8000000000002</v>
          </cell>
          <cell r="E409">
            <v>101.92</v>
          </cell>
          <cell r="F409">
            <v>2446.08</v>
          </cell>
          <cell r="G409">
            <v>127</v>
          </cell>
          <cell r="H409">
            <v>3048</v>
          </cell>
          <cell r="I409">
            <v>601.92000000000007</v>
          </cell>
          <cell r="J409">
            <v>0.24607535321821039</v>
          </cell>
          <cell r="K409">
            <v>401.27999999999975</v>
          </cell>
          <cell r="L409">
            <v>0.19624413145539893</v>
          </cell>
          <cell r="M409" t="str">
            <v>VG88003</v>
          </cell>
          <cell r="N409">
            <v>460</v>
          </cell>
          <cell r="O409" t="str">
            <v>DYNA PASIG</v>
          </cell>
          <cell r="P409" t="str">
            <v>NON-PHARMA</v>
          </cell>
          <cell r="Q409" t="str">
            <v>VG88003460</v>
          </cell>
        </row>
        <row r="410">
          <cell r="A410" t="str">
            <v>Dove Women Roll-On Unscented 40ml-24</v>
          </cell>
          <cell r="B410">
            <v>24</v>
          </cell>
          <cell r="C410">
            <v>111.2</v>
          </cell>
          <cell r="D410">
            <v>2668.8</v>
          </cell>
          <cell r="E410">
            <v>124.32000000000001</v>
          </cell>
          <cell r="F410">
            <v>2983.6800000000003</v>
          </cell>
          <cell r="G410">
            <v>144</v>
          </cell>
          <cell r="H410">
            <v>3456</v>
          </cell>
          <cell r="I410">
            <v>472.31999999999971</v>
          </cell>
          <cell r="J410">
            <v>0.15830115830115818</v>
          </cell>
          <cell r="K410">
            <v>314.88000000000011</v>
          </cell>
          <cell r="L410">
            <v>0.1179856115107914</v>
          </cell>
          <cell r="M410" t="str">
            <v>VG88003</v>
          </cell>
          <cell r="N410">
            <v>461</v>
          </cell>
          <cell r="O410" t="str">
            <v>DYNA PASIG</v>
          </cell>
          <cell r="P410" t="str">
            <v>NON-PHARMA</v>
          </cell>
          <cell r="Q410" t="str">
            <v>VG88003461</v>
          </cell>
        </row>
        <row r="411">
          <cell r="A411" t="str">
            <v>Dr* Alvin Kojic Acid Soap 135-24</v>
          </cell>
          <cell r="B411">
            <v>24</v>
          </cell>
          <cell r="C411">
            <v>61.75</v>
          </cell>
          <cell r="D411">
            <v>1482</v>
          </cell>
          <cell r="E411">
            <v>66.649999999999991</v>
          </cell>
          <cell r="F411">
            <v>1599.6</v>
          </cell>
          <cell r="G411">
            <v>74</v>
          </cell>
          <cell r="H411">
            <v>1776</v>
          </cell>
          <cell r="I411">
            <v>176.40000000000009</v>
          </cell>
          <cell r="J411">
            <v>0.11027756939234815</v>
          </cell>
          <cell r="K411">
            <v>117.59999999999991</v>
          </cell>
          <cell r="L411">
            <v>7.9352226720647706E-2</v>
          </cell>
          <cell r="M411" t="str">
            <v>VG88003</v>
          </cell>
          <cell r="N411">
            <v>462</v>
          </cell>
          <cell r="O411" t="str">
            <v>DYNA PASIG</v>
          </cell>
          <cell r="P411" t="str">
            <v>NON-PHARMA</v>
          </cell>
          <cell r="Q411" t="str">
            <v>VG88003462</v>
          </cell>
        </row>
        <row r="412">
          <cell r="A412" t="str">
            <v>Dr* Alvin Kojic Acid Soap 65g-24</v>
          </cell>
          <cell r="B412">
            <v>24</v>
          </cell>
          <cell r="C412">
            <v>24.225000000000005</v>
          </cell>
          <cell r="D412">
            <v>581.40000000000009</v>
          </cell>
          <cell r="E412">
            <v>28.935000000000002</v>
          </cell>
          <cell r="F412">
            <v>694.44</v>
          </cell>
          <cell r="G412">
            <v>36</v>
          </cell>
          <cell r="H412">
            <v>864</v>
          </cell>
          <cell r="I412">
            <v>169.55999999999995</v>
          </cell>
          <cell r="J412">
            <v>0.24416796267496102</v>
          </cell>
          <cell r="K412">
            <v>113.03999999999996</v>
          </cell>
          <cell r="L412">
            <v>0.19442724458204325</v>
          </cell>
          <cell r="M412" t="str">
            <v>VG88003</v>
          </cell>
          <cell r="N412">
            <v>463</v>
          </cell>
          <cell r="O412" t="str">
            <v>DYNA PASIG</v>
          </cell>
          <cell r="P412" t="str">
            <v>NON-PHARMA</v>
          </cell>
          <cell r="Q412" t="str">
            <v>VG88003463</v>
          </cell>
        </row>
        <row r="413">
          <cell r="A413" t="str">
            <v>Dr* Alvin Kojic AcidSoap135g/2PrmPack-24</v>
          </cell>
          <cell r="B413">
            <v>24</v>
          </cell>
          <cell r="C413">
            <v>90.25</v>
          </cell>
          <cell r="D413">
            <v>2166</v>
          </cell>
          <cell r="E413">
            <v>97.75</v>
          </cell>
          <cell r="F413">
            <v>2346</v>
          </cell>
          <cell r="G413">
            <v>109</v>
          </cell>
          <cell r="H413">
            <v>2616</v>
          </cell>
          <cell r="I413">
            <v>270</v>
          </cell>
          <cell r="J413">
            <v>0.11508951406649616</v>
          </cell>
          <cell r="K413">
            <v>180</v>
          </cell>
          <cell r="L413">
            <v>8.3102493074792241E-2</v>
          </cell>
          <cell r="M413" t="str">
            <v>VG88003</v>
          </cell>
          <cell r="N413">
            <v>464</v>
          </cell>
          <cell r="O413" t="str">
            <v>DYNA PASIG</v>
          </cell>
          <cell r="P413" t="str">
            <v>NON-PHARMA</v>
          </cell>
          <cell r="Q413" t="str">
            <v>VG88003464</v>
          </cell>
        </row>
        <row r="414">
          <cell r="A414" t="str">
            <v>Dr* Alvin Papaya Whitening Soap 135g-24</v>
          </cell>
          <cell r="B414">
            <v>24</v>
          </cell>
          <cell r="C414">
            <v>36.8125</v>
          </cell>
          <cell r="D414">
            <v>883.5</v>
          </cell>
          <cell r="E414">
            <v>46.087499999999999</v>
          </cell>
          <cell r="F414">
            <v>1106.0999999999999</v>
          </cell>
          <cell r="G414">
            <v>60</v>
          </cell>
          <cell r="H414">
            <v>1440</v>
          </cell>
          <cell r="I414">
            <v>333.90000000000009</v>
          </cell>
          <cell r="J414">
            <v>0.30187144019528084</v>
          </cell>
          <cell r="K414">
            <v>222.59999999999991</v>
          </cell>
          <cell r="L414">
            <v>0.25195246179966035</v>
          </cell>
          <cell r="M414" t="str">
            <v>VG88003</v>
          </cell>
          <cell r="N414">
            <v>465</v>
          </cell>
          <cell r="O414" t="str">
            <v>DYNA PASIG</v>
          </cell>
          <cell r="P414" t="str">
            <v>NON-PHARMA</v>
          </cell>
          <cell r="Q414" t="str">
            <v>VG88003465</v>
          </cell>
        </row>
        <row r="415">
          <cell r="A415" t="str">
            <v>Dr* Alvin Papaya Whitening Soap 65g-24</v>
          </cell>
          <cell r="B415">
            <v>24</v>
          </cell>
          <cell r="C415">
            <v>15.675000000000002</v>
          </cell>
          <cell r="D415">
            <v>376.20000000000005</v>
          </cell>
          <cell r="E415">
            <v>19.405000000000001</v>
          </cell>
          <cell r="F415">
            <v>465.72</v>
          </cell>
          <cell r="G415">
            <v>25</v>
          </cell>
          <cell r="H415">
            <v>600</v>
          </cell>
          <cell r="I415">
            <v>134.27999999999997</v>
          </cell>
          <cell r="J415">
            <v>0.28832775057974741</v>
          </cell>
          <cell r="K415">
            <v>89.519999999999982</v>
          </cell>
          <cell r="L415">
            <v>0.23795853269537473</v>
          </cell>
          <cell r="M415" t="str">
            <v>VG88003</v>
          </cell>
          <cell r="N415">
            <v>466</v>
          </cell>
          <cell r="O415" t="str">
            <v>DYNA PASIG</v>
          </cell>
          <cell r="P415" t="str">
            <v>NON-PHARMA</v>
          </cell>
          <cell r="Q415" t="str">
            <v>VG88003466</v>
          </cell>
        </row>
        <row r="416">
          <cell r="A416" t="str">
            <v>Dr* Alvin Papaya Whitening Soap 90g-24</v>
          </cell>
          <cell r="B416">
            <v>24</v>
          </cell>
          <cell r="C416">
            <v>29.022499999999997</v>
          </cell>
          <cell r="D416">
            <v>696.54</v>
          </cell>
          <cell r="E416">
            <v>35.413499999999999</v>
          </cell>
          <cell r="F416">
            <v>849.92399999999998</v>
          </cell>
          <cell r="G416">
            <v>45</v>
          </cell>
          <cell r="H416">
            <v>1080</v>
          </cell>
          <cell r="I416">
            <v>230.07600000000002</v>
          </cell>
          <cell r="J416">
            <v>0.27070185098902966</v>
          </cell>
          <cell r="K416">
            <v>153.38400000000001</v>
          </cell>
          <cell r="L416">
            <v>0.22020845895425967</v>
          </cell>
          <cell r="M416" t="str">
            <v>VG88003</v>
          </cell>
          <cell r="N416">
            <v>467</v>
          </cell>
          <cell r="O416" t="str">
            <v>DYNA PASIG</v>
          </cell>
          <cell r="P416" t="str">
            <v>NON-PHARMA</v>
          </cell>
          <cell r="Q416" t="str">
            <v>VG88003467</v>
          </cell>
        </row>
        <row r="417">
          <cell r="A417" t="str">
            <v>Dr*AlvinPapayaWhtnngSoap135g/2PrmPack-24</v>
          </cell>
          <cell r="B417">
            <v>24</v>
          </cell>
          <cell r="C417">
            <v>61.75</v>
          </cell>
          <cell r="D417">
            <v>1482</v>
          </cell>
          <cell r="E417">
            <v>65.45</v>
          </cell>
          <cell r="F417">
            <v>1570.8</v>
          </cell>
          <cell r="G417">
            <v>71</v>
          </cell>
          <cell r="H417">
            <v>1704</v>
          </cell>
          <cell r="I417">
            <v>133.20000000000005</v>
          </cell>
          <cell r="J417">
            <v>8.4797555385790715E-2</v>
          </cell>
          <cell r="K417">
            <v>88.799999999999955</v>
          </cell>
          <cell r="L417">
            <v>5.9919028340080942E-2</v>
          </cell>
          <cell r="M417" t="str">
            <v>VG88003</v>
          </cell>
          <cell r="N417">
            <v>468</v>
          </cell>
          <cell r="O417" t="str">
            <v>DYNA PASIG</v>
          </cell>
          <cell r="P417" t="str">
            <v>NON-PHARMA</v>
          </cell>
          <cell r="Q417" t="str">
            <v>VG88003468</v>
          </cell>
        </row>
        <row r="418">
          <cell r="A418" t="str">
            <v>Dr*AlvinPapayaWhtnngSoap90g/3PrmPack-24</v>
          </cell>
          <cell r="B418">
            <v>24</v>
          </cell>
          <cell r="C418">
            <v>73.150000000000006</v>
          </cell>
          <cell r="D418">
            <v>1755.6000000000001</v>
          </cell>
          <cell r="E418">
            <v>79.09</v>
          </cell>
          <cell r="F418">
            <v>1898.16</v>
          </cell>
          <cell r="G418">
            <v>88</v>
          </cell>
          <cell r="H418">
            <v>2112</v>
          </cell>
          <cell r="I418">
            <v>213.83999999999992</v>
          </cell>
          <cell r="J418">
            <v>0.11265646731571623</v>
          </cell>
          <cell r="K418">
            <v>142.55999999999995</v>
          </cell>
          <cell r="L418">
            <v>8.1203007518796957E-2</v>
          </cell>
          <cell r="M418" t="str">
            <v>VG88003</v>
          </cell>
          <cell r="N418">
            <v>469</v>
          </cell>
          <cell r="O418" t="str">
            <v>DYNA PASIG</v>
          </cell>
          <cell r="P418" t="str">
            <v>NON-PHARMA</v>
          </cell>
          <cell r="Q418" t="str">
            <v>VG88003469</v>
          </cell>
        </row>
        <row r="419">
          <cell r="A419" t="str">
            <v>Dr*Kaufmann Ir Sulfur White 80g-24</v>
          </cell>
          <cell r="B419">
            <v>24</v>
          </cell>
          <cell r="C419">
            <v>34.5</v>
          </cell>
          <cell r="D419">
            <v>828</v>
          </cell>
          <cell r="E419">
            <v>40.300000000000004</v>
          </cell>
          <cell r="F419">
            <v>967.2</v>
          </cell>
          <cell r="G419">
            <v>49</v>
          </cell>
          <cell r="H419">
            <v>1176</v>
          </cell>
          <cell r="I419">
            <v>208.79999999999995</v>
          </cell>
          <cell r="J419">
            <v>0.21588089330024809</v>
          </cell>
          <cell r="K419">
            <v>139.20000000000005</v>
          </cell>
          <cell r="L419">
            <v>0.16811594202898555</v>
          </cell>
          <cell r="M419" t="str">
            <v>VG88003</v>
          </cell>
          <cell r="N419">
            <v>470</v>
          </cell>
          <cell r="O419" t="str">
            <v>DYNA PASIG</v>
          </cell>
          <cell r="P419" t="str">
            <v>NON-PHARMA</v>
          </cell>
          <cell r="Q419" t="str">
            <v>VG88003470</v>
          </cell>
        </row>
        <row r="420">
          <cell r="A420" t="str">
            <v>Dr*Kaufmann Sulfur Yellow 80g-24</v>
          </cell>
          <cell r="B420">
            <v>24</v>
          </cell>
          <cell r="C420">
            <v>34.5</v>
          </cell>
          <cell r="D420">
            <v>828</v>
          </cell>
          <cell r="E420">
            <v>40.300000000000004</v>
          </cell>
          <cell r="F420">
            <v>967.2</v>
          </cell>
          <cell r="G420">
            <v>49</v>
          </cell>
          <cell r="H420">
            <v>1176</v>
          </cell>
          <cell r="I420">
            <v>208.79999999999995</v>
          </cell>
          <cell r="J420">
            <v>0.21588089330024809</v>
          </cell>
          <cell r="K420">
            <v>139.20000000000005</v>
          </cell>
          <cell r="L420">
            <v>0.16811594202898555</v>
          </cell>
          <cell r="M420" t="str">
            <v>VG88003</v>
          </cell>
          <cell r="N420">
            <v>471</v>
          </cell>
          <cell r="O420" t="str">
            <v>DYNA PASIG</v>
          </cell>
          <cell r="P420" t="str">
            <v>NON-PHARMA</v>
          </cell>
          <cell r="Q420" t="str">
            <v>VG88003471</v>
          </cell>
        </row>
        <row r="421">
          <cell r="A421" t="str">
            <v>Dragon Balm 20g-24</v>
          </cell>
          <cell r="B421">
            <v>24</v>
          </cell>
          <cell r="C421">
            <v>25</v>
          </cell>
          <cell r="D421">
            <v>600</v>
          </cell>
          <cell r="E421">
            <v>27.7</v>
          </cell>
          <cell r="F421">
            <v>664.8</v>
          </cell>
          <cell r="G421">
            <v>31.75</v>
          </cell>
          <cell r="H421">
            <v>762</v>
          </cell>
          <cell r="I421">
            <v>97.200000000000045</v>
          </cell>
          <cell r="J421">
            <v>0.14620938628158853</v>
          </cell>
          <cell r="K421">
            <v>64.799999999999955</v>
          </cell>
          <cell r="L421">
            <v>0.10799999999999993</v>
          </cell>
          <cell r="M421" t="str">
            <v>VG88003</v>
          </cell>
          <cell r="N421">
            <v>472</v>
          </cell>
          <cell r="O421" t="str">
            <v>DYNA PASIG</v>
          </cell>
          <cell r="P421" t="str">
            <v>NON-PHARMA</v>
          </cell>
          <cell r="Q421" t="str">
            <v>VG88003472</v>
          </cell>
        </row>
        <row r="422">
          <cell r="A422" t="str">
            <v>Dragon Balm 4g-24</v>
          </cell>
          <cell r="B422">
            <v>24</v>
          </cell>
          <cell r="C422">
            <v>10</v>
          </cell>
          <cell r="D422">
            <v>240</v>
          </cell>
          <cell r="E422">
            <v>12.4</v>
          </cell>
          <cell r="F422">
            <v>297.60000000000002</v>
          </cell>
          <cell r="G422">
            <v>16</v>
          </cell>
          <cell r="H422">
            <v>384</v>
          </cell>
          <cell r="I422">
            <v>86.399999999999977</v>
          </cell>
          <cell r="J422">
            <v>0.2903225806451612</v>
          </cell>
          <cell r="K422">
            <v>57.600000000000023</v>
          </cell>
          <cell r="L422">
            <v>0.2400000000000001</v>
          </cell>
          <cell r="M422" t="str">
            <v>VG88003</v>
          </cell>
          <cell r="N422">
            <v>473</v>
          </cell>
          <cell r="O422" t="str">
            <v>DYNA PASIG</v>
          </cell>
          <cell r="P422" t="str">
            <v>NON-PHARMA</v>
          </cell>
          <cell r="Q422" t="str">
            <v>VG88003473</v>
          </cell>
        </row>
        <row r="423">
          <cell r="A423" t="str">
            <v>Durex Condoms Fetherlite 3s-6</v>
          </cell>
          <cell r="B423">
            <v>6</v>
          </cell>
          <cell r="C423">
            <v>95.33</v>
          </cell>
          <cell r="D423">
            <v>571.98</v>
          </cell>
          <cell r="E423">
            <v>107.598</v>
          </cell>
          <cell r="F423">
            <v>645.58799999999997</v>
          </cell>
          <cell r="G423">
            <v>126</v>
          </cell>
          <cell r="H423">
            <v>756</v>
          </cell>
          <cell r="I423">
            <v>110.41200000000003</v>
          </cell>
          <cell r="J423">
            <v>0.17102548374505108</v>
          </cell>
          <cell r="K423">
            <v>73.607999999999947</v>
          </cell>
          <cell r="L423">
            <v>0.12868981432917226</v>
          </cell>
          <cell r="M423" t="str">
            <v>VG88003</v>
          </cell>
          <cell r="N423">
            <v>474</v>
          </cell>
          <cell r="O423" t="str">
            <v>DYNA PASIG</v>
          </cell>
          <cell r="P423" t="str">
            <v>NON-PHARMA</v>
          </cell>
          <cell r="Q423" t="str">
            <v>VG88003474</v>
          </cell>
        </row>
        <row r="424">
          <cell r="A424" t="str">
            <v>Durex Condoms Love 3s-6</v>
          </cell>
          <cell r="B424">
            <v>6</v>
          </cell>
          <cell r="C424">
            <v>44.550000000000004</v>
          </cell>
          <cell r="D424">
            <v>267.3</v>
          </cell>
          <cell r="E424">
            <v>47.13</v>
          </cell>
          <cell r="F424">
            <v>282.78000000000003</v>
          </cell>
          <cell r="G424">
            <v>51</v>
          </cell>
          <cell r="H424">
            <v>306</v>
          </cell>
          <cell r="I424">
            <v>23.21999999999997</v>
          </cell>
          <cell r="J424">
            <v>8.2113303628262135E-2</v>
          </cell>
          <cell r="K424">
            <v>15.480000000000018</v>
          </cell>
          <cell r="L424">
            <v>5.7912457912457978E-2</v>
          </cell>
          <cell r="M424" t="str">
            <v>VG88003</v>
          </cell>
          <cell r="N424">
            <v>475</v>
          </cell>
          <cell r="O424" t="str">
            <v>DYNA PASIG</v>
          </cell>
          <cell r="P424" t="str">
            <v>NON-PHARMA</v>
          </cell>
          <cell r="Q424" t="str">
            <v>VG88003475</v>
          </cell>
        </row>
        <row r="425">
          <cell r="A425" t="str">
            <v>DuruBulgur(Coarse)500gms-12</v>
          </cell>
          <cell r="B425">
            <v>12</v>
          </cell>
          <cell r="C425">
            <v>100</v>
          </cell>
          <cell r="D425">
            <v>1200</v>
          </cell>
          <cell r="E425">
            <v>122</v>
          </cell>
          <cell r="F425">
            <v>1464</v>
          </cell>
          <cell r="G425">
            <v>155</v>
          </cell>
          <cell r="H425">
            <v>1860</v>
          </cell>
          <cell r="I425">
            <v>396</v>
          </cell>
          <cell r="J425">
            <v>0.27049180327868855</v>
          </cell>
          <cell r="K425">
            <v>264</v>
          </cell>
          <cell r="L425">
            <v>0.22</v>
          </cell>
          <cell r="M425" t="str">
            <v>VG88003</v>
          </cell>
          <cell r="N425">
            <v>476</v>
          </cell>
          <cell r="O425" t="str">
            <v>DYNA PASIG</v>
          </cell>
          <cell r="P425" t="str">
            <v>NON-PHARMA</v>
          </cell>
          <cell r="Q425" t="str">
            <v>VG88003476</v>
          </cell>
        </row>
        <row r="426">
          <cell r="A426" t="str">
            <v>DuruBulgur(ExtraCoarse)500gms-12</v>
          </cell>
          <cell r="B426">
            <v>12</v>
          </cell>
          <cell r="C426">
            <v>100</v>
          </cell>
          <cell r="D426">
            <v>1200</v>
          </cell>
          <cell r="E426">
            <v>122</v>
          </cell>
          <cell r="F426">
            <v>1464</v>
          </cell>
          <cell r="G426">
            <v>155</v>
          </cell>
          <cell r="H426">
            <v>1860</v>
          </cell>
          <cell r="I426">
            <v>396</v>
          </cell>
          <cell r="J426">
            <v>0.27049180327868855</v>
          </cell>
          <cell r="K426">
            <v>264</v>
          </cell>
          <cell r="L426">
            <v>0.22</v>
          </cell>
          <cell r="M426" t="str">
            <v>VG88003</v>
          </cell>
          <cell r="N426">
            <v>477</v>
          </cell>
          <cell r="O426" t="str">
            <v>DYNA PASIG</v>
          </cell>
          <cell r="P426" t="str">
            <v>NON-PHARMA</v>
          </cell>
          <cell r="Q426" t="str">
            <v>VG88003477</v>
          </cell>
        </row>
        <row r="427">
          <cell r="A427" t="str">
            <v>DuruBulgur(Fine)500gms-12</v>
          </cell>
          <cell r="B427">
            <v>12</v>
          </cell>
          <cell r="C427">
            <v>100</v>
          </cell>
          <cell r="D427">
            <v>1200</v>
          </cell>
          <cell r="E427">
            <v>122</v>
          </cell>
          <cell r="F427">
            <v>1464</v>
          </cell>
          <cell r="G427">
            <v>155</v>
          </cell>
          <cell r="H427">
            <v>1860</v>
          </cell>
          <cell r="I427">
            <v>396</v>
          </cell>
          <cell r="J427">
            <v>0.27049180327868855</v>
          </cell>
          <cell r="K427">
            <v>264</v>
          </cell>
          <cell r="L427">
            <v>0.22</v>
          </cell>
          <cell r="M427" t="str">
            <v>VG88003</v>
          </cell>
          <cell r="N427">
            <v>478</v>
          </cell>
          <cell r="O427" t="str">
            <v>DYNA PASIG</v>
          </cell>
          <cell r="P427" t="str">
            <v>NON-PHARMA</v>
          </cell>
          <cell r="Q427" t="str">
            <v>VG88003478</v>
          </cell>
        </row>
        <row r="428">
          <cell r="A428" t="str">
            <v>Ellips Cologne Allure 100ml-12</v>
          </cell>
          <cell r="B428">
            <v>12</v>
          </cell>
          <cell r="C428">
            <v>53.787663999999999</v>
          </cell>
          <cell r="D428">
            <v>645.45196799999997</v>
          </cell>
          <cell r="E428">
            <v>56.2725984</v>
          </cell>
          <cell r="F428">
            <v>675.27118080000002</v>
          </cell>
          <cell r="G428">
            <v>60</v>
          </cell>
          <cell r="H428">
            <v>720</v>
          </cell>
          <cell r="I428">
            <v>44.728819199999975</v>
          </cell>
          <cell r="J428">
            <v>6.6238306138001218E-2</v>
          </cell>
          <cell r="K428">
            <v>29.819212800000059</v>
          </cell>
          <cell r="L428">
            <v>4.6198964877894773E-2</v>
          </cell>
          <cell r="M428" t="str">
            <v>VG88003</v>
          </cell>
          <cell r="N428">
            <v>479</v>
          </cell>
          <cell r="O428" t="str">
            <v>DYNA PASIG</v>
          </cell>
          <cell r="P428" t="str">
            <v>NON-PHARMA</v>
          </cell>
          <cell r="Q428" t="str">
            <v>VG88003479</v>
          </cell>
        </row>
        <row r="429">
          <cell r="A429" t="str">
            <v>Ellips Cologne Allure 50ml-12</v>
          </cell>
          <cell r="B429">
            <v>12</v>
          </cell>
          <cell r="C429">
            <v>29.733000000000001</v>
          </cell>
          <cell r="D429">
            <v>356.79599999999999</v>
          </cell>
          <cell r="E429">
            <v>31.439800000000002</v>
          </cell>
          <cell r="F429">
            <v>377.27760000000001</v>
          </cell>
          <cell r="G429">
            <v>34</v>
          </cell>
          <cell r="H429">
            <v>408</v>
          </cell>
          <cell r="I429">
            <v>30.722399999999993</v>
          </cell>
          <cell r="J429">
            <v>8.1431815724018586E-2</v>
          </cell>
          <cell r="K429">
            <v>20.481600000000014</v>
          </cell>
          <cell r="L429">
            <v>5.740423098913669E-2</v>
          </cell>
          <cell r="M429" t="str">
            <v>VG88003</v>
          </cell>
          <cell r="N429">
            <v>480</v>
          </cell>
          <cell r="O429" t="str">
            <v>DYNA PASIG</v>
          </cell>
          <cell r="P429" t="str">
            <v>NON-PHARMA</v>
          </cell>
          <cell r="Q429" t="str">
            <v>VG88003480</v>
          </cell>
        </row>
        <row r="430">
          <cell r="A430" t="str">
            <v>Ellips Cologne Cutie 100ml-12</v>
          </cell>
          <cell r="B430">
            <v>12</v>
          </cell>
          <cell r="C430">
            <v>53.787663999999999</v>
          </cell>
          <cell r="D430">
            <v>645.45196799999997</v>
          </cell>
          <cell r="E430">
            <v>56.2725984</v>
          </cell>
          <cell r="F430">
            <v>675.27118080000002</v>
          </cell>
          <cell r="G430">
            <v>60</v>
          </cell>
          <cell r="H430">
            <v>720</v>
          </cell>
          <cell r="I430">
            <v>44.728819199999975</v>
          </cell>
          <cell r="J430">
            <v>6.6238306138001218E-2</v>
          </cell>
          <cell r="K430">
            <v>29.819212800000059</v>
          </cell>
          <cell r="L430">
            <v>4.6198964877894773E-2</v>
          </cell>
          <cell r="M430" t="str">
            <v>VG88003</v>
          </cell>
          <cell r="N430">
            <v>481</v>
          </cell>
          <cell r="O430" t="str">
            <v>DYNA PASIG</v>
          </cell>
          <cell r="P430" t="str">
            <v>NON-PHARMA</v>
          </cell>
          <cell r="Q430" t="str">
            <v>VG88003481</v>
          </cell>
        </row>
        <row r="431">
          <cell r="A431" t="str">
            <v>Ellips Cologne Cutie 50ml-12</v>
          </cell>
          <cell r="B431">
            <v>12</v>
          </cell>
          <cell r="C431">
            <v>29.733000000000001</v>
          </cell>
          <cell r="D431">
            <v>356.79599999999999</v>
          </cell>
          <cell r="E431">
            <v>31.439800000000002</v>
          </cell>
          <cell r="F431">
            <v>377.27760000000001</v>
          </cell>
          <cell r="G431">
            <v>34</v>
          </cell>
          <cell r="H431">
            <v>408</v>
          </cell>
          <cell r="I431">
            <v>30.722399999999993</v>
          </cell>
          <cell r="J431">
            <v>8.1431815724018586E-2</v>
          </cell>
          <cell r="K431">
            <v>20.481600000000014</v>
          </cell>
          <cell r="L431">
            <v>5.740423098913669E-2</v>
          </cell>
          <cell r="M431" t="str">
            <v>VG88003</v>
          </cell>
          <cell r="N431">
            <v>482</v>
          </cell>
          <cell r="O431" t="str">
            <v>DYNA PASIG</v>
          </cell>
          <cell r="P431" t="str">
            <v>NON-PHARMA</v>
          </cell>
          <cell r="Q431" t="str">
            <v>VG88003482</v>
          </cell>
        </row>
        <row r="432">
          <cell r="A432" t="str">
            <v>Ellips Cologne Doll 100ml-12</v>
          </cell>
          <cell r="B432">
            <v>12</v>
          </cell>
          <cell r="C432">
            <v>53.787663999999999</v>
          </cell>
          <cell r="D432">
            <v>645.45196799999997</v>
          </cell>
          <cell r="E432">
            <v>56.2725984</v>
          </cell>
          <cell r="F432">
            <v>675.27118080000002</v>
          </cell>
          <cell r="G432">
            <v>60</v>
          </cell>
          <cell r="H432">
            <v>720</v>
          </cell>
          <cell r="I432">
            <v>44.728819199999975</v>
          </cell>
          <cell r="J432">
            <v>6.6238306138001218E-2</v>
          </cell>
          <cell r="K432">
            <v>29.819212800000059</v>
          </cell>
          <cell r="L432">
            <v>4.6198964877894773E-2</v>
          </cell>
          <cell r="M432" t="str">
            <v>VG88003</v>
          </cell>
          <cell r="N432">
            <v>483</v>
          </cell>
          <cell r="O432" t="str">
            <v>DYNA PASIG</v>
          </cell>
          <cell r="P432" t="str">
            <v>NON-PHARMA</v>
          </cell>
          <cell r="Q432" t="str">
            <v>VG88003483</v>
          </cell>
        </row>
        <row r="433">
          <cell r="A433" t="str">
            <v>Ellips Cologne Doll 50ml-12</v>
          </cell>
          <cell r="B433">
            <v>12</v>
          </cell>
          <cell r="C433">
            <v>29.733000000000001</v>
          </cell>
          <cell r="D433">
            <v>356.79599999999999</v>
          </cell>
          <cell r="E433">
            <v>31.439800000000002</v>
          </cell>
          <cell r="F433">
            <v>377.27760000000001</v>
          </cell>
          <cell r="G433">
            <v>34</v>
          </cell>
          <cell r="H433">
            <v>408</v>
          </cell>
          <cell r="I433">
            <v>30.722399999999993</v>
          </cell>
          <cell r="J433">
            <v>8.1431815724018586E-2</v>
          </cell>
          <cell r="K433">
            <v>20.481600000000014</v>
          </cell>
          <cell r="L433">
            <v>5.740423098913669E-2</v>
          </cell>
          <cell r="M433" t="str">
            <v>VG88003</v>
          </cell>
          <cell r="N433">
            <v>484</v>
          </cell>
          <cell r="O433" t="str">
            <v>DYNA PASIG</v>
          </cell>
          <cell r="P433" t="str">
            <v>NON-PHARMA</v>
          </cell>
          <cell r="Q433" t="str">
            <v>VG88003484</v>
          </cell>
        </row>
        <row r="434">
          <cell r="A434" t="str">
            <v>Ellips Cologne Gel Saturday 50ml-12</v>
          </cell>
          <cell r="B434">
            <v>12</v>
          </cell>
          <cell r="C434">
            <v>40.472262999999998</v>
          </cell>
          <cell r="D434">
            <v>485.66715599999998</v>
          </cell>
          <cell r="E434">
            <v>42.283357799999997</v>
          </cell>
          <cell r="F434">
            <v>507.4002936</v>
          </cell>
          <cell r="G434">
            <v>45</v>
          </cell>
          <cell r="H434">
            <v>540</v>
          </cell>
          <cell r="I434">
            <v>32.599706400000002</v>
          </cell>
          <cell r="J434">
            <v>6.4248497313049255E-2</v>
          </cell>
          <cell r="K434">
            <v>21.73313760000002</v>
          </cell>
          <cell r="L434">
            <v>4.474903713686585E-2</v>
          </cell>
          <cell r="M434" t="str">
            <v>VG88003</v>
          </cell>
          <cell r="N434">
            <v>485</v>
          </cell>
          <cell r="O434" t="str">
            <v>DYNA PASIG</v>
          </cell>
          <cell r="P434" t="str">
            <v>NON-PHARMA</v>
          </cell>
          <cell r="Q434" t="str">
            <v>VG88003485</v>
          </cell>
        </row>
        <row r="435">
          <cell r="A435" t="str">
            <v>Ellips Cologne Gel Sunday 50ml-12</v>
          </cell>
          <cell r="B435">
            <v>12</v>
          </cell>
          <cell r="C435">
            <v>40.472262999999998</v>
          </cell>
          <cell r="D435">
            <v>485.66715599999998</v>
          </cell>
          <cell r="E435">
            <v>42.283357799999997</v>
          </cell>
          <cell r="F435">
            <v>507.4002936</v>
          </cell>
          <cell r="G435">
            <v>45</v>
          </cell>
          <cell r="H435">
            <v>540</v>
          </cell>
          <cell r="I435">
            <v>32.599706400000002</v>
          </cell>
          <cell r="J435">
            <v>6.4248497313049255E-2</v>
          </cell>
          <cell r="K435">
            <v>21.73313760000002</v>
          </cell>
          <cell r="L435">
            <v>4.474903713686585E-2</v>
          </cell>
          <cell r="M435" t="str">
            <v>VG88003</v>
          </cell>
          <cell r="N435">
            <v>486</v>
          </cell>
          <cell r="O435" t="str">
            <v>DYNA PASIG</v>
          </cell>
          <cell r="P435" t="str">
            <v>NON-PHARMA</v>
          </cell>
          <cell r="Q435" t="str">
            <v>VG88003486</v>
          </cell>
        </row>
        <row r="436">
          <cell r="A436" t="str">
            <v>Ellips Cologne Gel Thursday 50ml-12</v>
          </cell>
          <cell r="B436">
            <v>12</v>
          </cell>
          <cell r="C436">
            <v>40.472262999999998</v>
          </cell>
          <cell r="D436">
            <v>485.66715599999998</v>
          </cell>
          <cell r="E436">
            <v>42.283357799999997</v>
          </cell>
          <cell r="F436">
            <v>507.4002936</v>
          </cell>
          <cell r="G436">
            <v>45</v>
          </cell>
          <cell r="H436">
            <v>540</v>
          </cell>
          <cell r="I436">
            <v>32.599706400000002</v>
          </cell>
          <cell r="J436">
            <v>6.4248497313049255E-2</v>
          </cell>
          <cell r="K436">
            <v>21.73313760000002</v>
          </cell>
          <cell r="L436">
            <v>4.474903713686585E-2</v>
          </cell>
          <cell r="M436" t="str">
            <v>VG88003</v>
          </cell>
          <cell r="N436">
            <v>487</v>
          </cell>
          <cell r="O436" t="str">
            <v>DYNA PASIG</v>
          </cell>
          <cell r="P436" t="str">
            <v>NON-PHARMA</v>
          </cell>
          <cell r="Q436" t="str">
            <v>VG88003487</v>
          </cell>
        </row>
        <row r="437">
          <cell r="A437" t="str">
            <v>Ellips Cologne Tease 100ml-12</v>
          </cell>
          <cell r="B437">
            <v>12</v>
          </cell>
          <cell r="C437">
            <v>53.787663999999999</v>
          </cell>
          <cell r="D437">
            <v>645.45196799999997</v>
          </cell>
          <cell r="E437">
            <v>56.2725984</v>
          </cell>
          <cell r="F437">
            <v>675.27118080000002</v>
          </cell>
          <cell r="G437">
            <v>60</v>
          </cell>
          <cell r="H437">
            <v>720</v>
          </cell>
          <cell r="I437">
            <v>44.728819199999975</v>
          </cell>
          <cell r="J437">
            <v>6.6238306138001218E-2</v>
          </cell>
          <cell r="K437">
            <v>29.819212800000059</v>
          </cell>
          <cell r="L437">
            <v>4.6198964877894773E-2</v>
          </cell>
          <cell r="M437" t="str">
            <v>VG88003</v>
          </cell>
          <cell r="N437">
            <v>488</v>
          </cell>
          <cell r="O437" t="str">
            <v>DYNA PASIG</v>
          </cell>
          <cell r="P437" t="str">
            <v>NON-PHARMA</v>
          </cell>
          <cell r="Q437" t="str">
            <v>VG88003488</v>
          </cell>
        </row>
        <row r="438">
          <cell r="A438" t="str">
            <v>Ellips Cologne Tease 25ml-24</v>
          </cell>
          <cell r="B438">
            <v>24</v>
          </cell>
          <cell r="C438">
            <v>16.250388000000001</v>
          </cell>
          <cell r="D438">
            <v>390.00931200000002</v>
          </cell>
          <cell r="E438">
            <v>17.750232800000003</v>
          </cell>
          <cell r="F438">
            <v>426.00558720000004</v>
          </cell>
          <cell r="G438">
            <v>20</v>
          </cell>
          <cell r="H438">
            <v>480</v>
          </cell>
          <cell r="I438">
            <v>53.994412799999964</v>
          </cell>
          <cell r="J438">
            <v>0.12674578555386598</v>
          </cell>
          <cell r="K438">
            <v>35.996275200000014</v>
          </cell>
          <cell r="L438">
            <v>9.2295937795454516E-2</v>
          </cell>
          <cell r="M438" t="str">
            <v>VG88003</v>
          </cell>
          <cell r="N438">
            <v>489</v>
          </cell>
          <cell r="O438" t="str">
            <v>DYNA PASIG</v>
          </cell>
          <cell r="P438" t="str">
            <v>NON-PHARMA</v>
          </cell>
          <cell r="Q438" t="str">
            <v>VG88003489</v>
          </cell>
        </row>
        <row r="439">
          <cell r="A439" t="str">
            <v>Ellips Cologne Tease 50ml-24</v>
          </cell>
          <cell r="B439">
            <v>12</v>
          </cell>
          <cell r="C439">
            <v>29.733000000000001</v>
          </cell>
          <cell r="D439">
            <v>356.79599999999999</v>
          </cell>
          <cell r="E439">
            <v>31.439800000000002</v>
          </cell>
          <cell r="F439">
            <v>377.27760000000001</v>
          </cell>
          <cell r="G439">
            <v>34</v>
          </cell>
          <cell r="H439">
            <v>408</v>
          </cell>
          <cell r="I439">
            <v>30.722399999999993</v>
          </cell>
          <cell r="J439">
            <v>8.1431815724018586E-2</v>
          </cell>
          <cell r="K439">
            <v>20.481600000000014</v>
          </cell>
          <cell r="L439">
            <v>5.740423098913669E-2</v>
          </cell>
          <cell r="M439" t="str">
            <v>VG88003</v>
          </cell>
          <cell r="N439">
            <v>490</v>
          </cell>
          <cell r="O439" t="str">
            <v>DYNA PASIG</v>
          </cell>
          <cell r="P439" t="str">
            <v>NON-PHARMA</v>
          </cell>
          <cell r="Q439" t="str">
            <v>VG88003490</v>
          </cell>
        </row>
        <row r="440">
          <cell r="A440" t="str">
            <v>Ellips Hair Vit Pro Krtn Hair Rep 1mlx6s-12</v>
          </cell>
          <cell r="B440">
            <v>12</v>
          </cell>
          <cell r="C440">
            <v>40.500899999999994</v>
          </cell>
          <cell r="D440">
            <v>486.0107999999999</v>
          </cell>
          <cell r="E440">
            <v>45.100539999999995</v>
          </cell>
          <cell r="F440">
            <v>541.20647999999994</v>
          </cell>
          <cell r="G440">
            <v>52</v>
          </cell>
          <cell r="H440">
            <v>624</v>
          </cell>
          <cell r="I440">
            <v>82.793520000000058</v>
          </cell>
          <cell r="J440">
            <v>0.15297954303873093</v>
          </cell>
          <cell r="K440">
            <v>55.195680000000038</v>
          </cell>
          <cell r="L440">
            <v>0.11356883427281873</v>
          </cell>
          <cell r="M440" t="str">
            <v>VG88003</v>
          </cell>
          <cell r="N440">
            <v>491</v>
          </cell>
          <cell r="O440" t="str">
            <v>DYNA PASIG</v>
          </cell>
          <cell r="P440" t="str">
            <v>NON-PHARMA</v>
          </cell>
          <cell r="Q440" t="str">
            <v>VG88003491</v>
          </cell>
        </row>
        <row r="441">
          <cell r="A441" t="str">
            <v>Ellips Hair Vitamin Nutricolor 1ml X 6s-12</v>
          </cell>
          <cell r="B441">
            <v>12</v>
          </cell>
          <cell r="C441">
            <v>40.500899999999994</v>
          </cell>
          <cell r="D441">
            <v>486.0107999999999</v>
          </cell>
          <cell r="E441">
            <v>45.100539999999995</v>
          </cell>
          <cell r="F441">
            <v>541.20647999999994</v>
          </cell>
          <cell r="G441">
            <v>52</v>
          </cell>
          <cell r="H441">
            <v>624</v>
          </cell>
          <cell r="I441">
            <v>82.793520000000058</v>
          </cell>
          <cell r="J441">
            <v>0.15297954303873093</v>
          </cell>
          <cell r="K441">
            <v>55.195680000000038</v>
          </cell>
          <cell r="L441">
            <v>0.11356883427281873</v>
          </cell>
          <cell r="M441" t="str">
            <v>VG88003</v>
          </cell>
          <cell r="N441">
            <v>492</v>
          </cell>
          <cell r="O441" t="str">
            <v>DYNA PASIG</v>
          </cell>
          <cell r="P441" t="str">
            <v>NON-PHARMA</v>
          </cell>
          <cell r="Q441" t="str">
            <v>VG88003492</v>
          </cell>
        </row>
        <row r="442">
          <cell r="A442" t="str">
            <v>Ellips Serenity CollctionScretGarden65ml-12</v>
          </cell>
          <cell r="B442">
            <v>12</v>
          </cell>
          <cell r="C442">
            <v>76.497299999999996</v>
          </cell>
          <cell r="D442">
            <v>917.96759999999995</v>
          </cell>
          <cell r="E442">
            <v>81.798379999999995</v>
          </cell>
          <cell r="F442">
            <v>981.58055999999999</v>
          </cell>
          <cell r="G442">
            <v>89.75</v>
          </cell>
          <cell r="H442">
            <v>1077</v>
          </cell>
          <cell r="I442">
            <v>95.419440000000009</v>
          </cell>
          <cell r="J442">
            <v>9.7209993645350934E-2</v>
          </cell>
          <cell r="K442">
            <v>63.612960000000044</v>
          </cell>
          <cell r="L442">
            <v>6.9297609196664514E-2</v>
          </cell>
          <cell r="M442" t="str">
            <v>VG88003</v>
          </cell>
          <cell r="N442">
            <v>493</v>
          </cell>
          <cell r="O442" t="str">
            <v>DYNA PASIG</v>
          </cell>
          <cell r="P442" t="str">
            <v>NON-PHARMA</v>
          </cell>
          <cell r="Q442" t="str">
            <v>VG88003493</v>
          </cell>
        </row>
        <row r="443">
          <cell r="A443" t="str">
            <v>Ellips SerenityCollctionFreshVanilla65ml-12</v>
          </cell>
          <cell r="B443">
            <v>12</v>
          </cell>
          <cell r="C443">
            <v>76.497299999999996</v>
          </cell>
          <cell r="D443">
            <v>917.96759999999995</v>
          </cell>
          <cell r="E443">
            <v>81.798379999999995</v>
          </cell>
          <cell r="F443">
            <v>981.58055999999999</v>
          </cell>
          <cell r="G443">
            <v>89.75</v>
          </cell>
          <cell r="H443">
            <v>1077</v>
          </cell>
          <cell r="I443">
            <v>95.419440000000009</v>
          </cell>
          <cell r="J443">
            <v>9.7209993645350934E-2</v>
          </cell>
          <cell r="K443">
            <v>63.612960000000044</v>
          </cell>
          <cell r="L443">
            <v>6.9297609196664514E-2</v>
          </cell>
          <cell r="M443" t="str">
            <v>VG88003</v>
          </cell>
          <cell r="N443">
            <v>494</v>
          </cell>
          <cell r="O443" t="str">
            <v>DYNA PASIG</v>
          </cell>
          <cell r="P443" t="str">
            <v>NON-PHARMA</v>
          </cell>
          <cell r="Q443" t="str">
            <v>VG88003494</v>
          </cell>
        </row>
        <row r="444">
          <cell r="A444" t="str">
            <v>Ellips SerentyCollctionSweetMystique65ml-12</v>
          </cell>
          <cell r="B444">
            <v>12</v>
          </cell>
          <cell r="C444">
            <v>76.497299999999996</v>
          </cell>
          <cell r="D444">
            <v>917.96759999999995</v>
          </cell>
          <cell r="E444">
            <v>81.798379999999995</v>
          </cell>
          <cell r="F444">
            <v>981.58055999999999</v>
          </cell>
          <cell r="G444">
            <v>89.75</v>
          </cell>
          <cell r="H444">
            <v>1077</v>
          </cell>
          <cell r="I444">
            <v>95.419440000000009</v>
          </cell>
          <cell r="J444">
            <v>9.7209993645350934E-2</v>
          </cell>
          <cell r="K444">
            <v>63.612960000000044</v>
          </cell>
          <cell r="L444">
            <v>6.9297609196664514E-2</v>
          </cell>
          <cell r="M444" t="str">
            <v>VG88003</v>
          </cell>
          <cell r="N444">
            <v>495</v>
          </cell>
          <cell r="O444" t="str">
            <v>DYNA PASIG</v>
          </cell>
          <cell r="P444" t="str">
            <v>NON-PHARMA</v>
          </cell>
          <cell r="Q444" t="str">
            <v>VG88003495</v>
          </cell>
        </row>
        <row r="445">
          <cell r="A445" t="str">
            <v>EllipsHairVitHairTreat+JojobaOil6mlx12</v>
          </cell>
          <cell r="B445">
            <v>1</v>
          </cell>
          <cell r="C445">
            <v>529.25400000000002</v>
          </cell>
          <cell r="D445">
            <v>529.25400000000002</v>
          </cell>
          <cell r="E445">
            <v>567.15240000000006</v>
          </cell>
          <cell r="F445">
            <v>567.15240000000006</v>
          </cell>
          <cell r="G445">
            <v>624</v>
          </cell>
          <cell r="H445">
            <v>624</v>
          </cell>
          <cell r="I445">
            <v>56.847599999999943</v>
          </cell>
          <cell r="J445">
            <v>0.10023337642580714</v>
          </cell>
          <cell r="K445">
            <v>37.898400000000038</v>
          </cell>
          <cell r="L445">
            <v>7.1607205613939684E-2</v>
          </cell>
          <cell r="M445" t="str">
            <v>VG88003</v>
          </cell>
          <cell r="N445">
            <v>496</v>
          </cell>
          <cell r="O445" t="str">
            <v>DYNA PASIG</v>
          </cell>
          <cell r="P445" t="str">
            <v>NON-PHARMA</v>
          </cell>
          <cell r="Q445" t="str">
            <v>VG88003496</v>
          </cell>
        </row>
        <row r="446">
          <cell r="A446" t="str">
            <v>EllipsHairVitProKeratinSmooth&amp;Silky1mlx6s-12</v>
          </cell>
          <cell r="B446">
            <v>12</v>
          </cell>
          <cell r="C446">
            <v>76.497299999999996</v>
          </cell>
          <cell r="D446">
            <v>917.96759999999995</v>
          </cell>
          <cell r="E446">
            <v>81.798379999999995</v>
          </cell>
          <cell r="F446">
            <v>981.58055999999999</v>
          </cell>
          <cell r="G446">
            <v>89.75</v>
          </cell>
          <cell r="H446">
            <v>1077</v>
          </cell>
          <cell r="I446">
            <v>95.419440000000009</v>
          </cell>
          <cell r="J446">
            <v>9.7209993645350934E-2</v>
          </cell>
          <cell r="K446">
            <v>63.612960000000044</v>
          </cell>
          <cell r="L446">
            <v>6.9297609196664514E-2</v>
          </cell>
          <cell r="M446" t="str">
            <v>VG88003</v>
          </cell>
          <cell r="N446">
            <v>497</v>
          </cell>
          <cell r="O446" t="str">
            <v>DYNA PASIG</v>
          </cell>
          <cell r="P446" t="str">
            <v>NON-PHARMA</v>
          </cell>
          <cell r="Q446" t="str">
            <v>VG88003497</v>
          </cell>
        </row>
        <row r="447">
          <cell r="A447" t="str">
            <v>EllipsHairVitSmth&amp;Shnw/AloeVeraOil6mlx12</v>
          </cell>
          <cell r="B447">
            <v>1</v>
          </cell>
          <cell r="C447">
            <v>529.25400000000002</v>
          </cell>
          <cell r="D447">
            <v>529.25400000000002</v>
          </cell>
          <cell r="E447">
            <v>567.15240000000006</v>
          </cell>
          <cell r="F447">
            <v>567.15240000000006</v>
          </cell>
          <cell r="G447">
            <v>624</v>
          </cell>
          <cell r="H447">
            <v>624</v>
          </cell>
          <cell r="I447">
            <v>56.847599999999943</v>
          </cell>
          <cell r="J447">
            <v>0.10023337642580714</v>
          </cell>
          <cell r="K447">
            <v>37.898400000000038</v>
          </cell>
          <cell r="L447">
            <v>7.1607205613939684E-2</v>
          </cell>
          <cell r="M447" t="str">
            <v>VG88003</v>
          </cell>
          <cell r="N447">
            <v>498</v>
          </cell>
          <cell r="O447" t="str">
            <v>DYNA PASIG</v>
          </cell>
          <cell r="P447" t="str">
            <v>NON-PHARMA</v>
          </cell>
          <cell r="Q447" t="str">
            <v>VG88003498</v>
          </cell>
        </row>
        <row r="448">
          <cell r="A448" t="str">
            <v>Enfagrow A+ Four (Nura Pro) 900g-6</v>
          </cell>
          <cell r="B448">
            <v>6</v>
          </cell>
          <cell r="C448">
            <v>1001.73</v>
          </cell>
          <cell r="D448">
            <v>6010.38</v>
          </cell>
          <cell r="E448">
            <v>1109.838</v>
          </cell>
          <cell r="F448">
            <v>6659.0280000000002</v>
          </cell>
          <cell r="G448">
            <v>1272</v>
          </cell>
          <cell r="H448">
            <v>7632</v>
          </cell>
          <cell r="I448">
            <v>972.97199999999975</v>
          </cell>
          <cell r="J448">
            <v>0.14611321652349257</v>
          </cell>
          <cell r="K448">
            <v>648.64800000000014</v>
          </cell>
          <cell r="L448">
            <v>0.1079212961576473</v>
          </cell>
          <cell r="M448" t="str">
            <v>VG88003</v>
          </cell>
          <cell r="N448">
            <v>499</v>
          </cell>
          <cell r="O448" t="str">
            <v>DYNA PASIG</v>
          </cell>
          <cell r="P448" t="str">
            <v>NON-PHARMA</v>
          </cell>
          <cell r="Q448" t="str">
            <v>VG88003499</v>
          </cell>
        </row>
        <row r="449">
          <cell r="A449" t="str">
            <v>Enfagrow A+Four (Nura Pro)1*2kg-4</v>
          </cell>
          <cell r="B449">
            <v>4</v>
          </cell>
          <cell r="C449">
            <v>1380.96</v>
          </cell>
          <cell r="D449">
            <v>5523.84</v>
          </cell>
          <cell r="E449">
            <v>1444.6759999999999</v>
          </cell>
          <cell r="F449">
            <v>5778.7039999999997</v>
          </cell>
          <cell r="G449">
            <v>1540.25</v>
          </cell>
          <cell r="H449">
            <v>6161</v>
          </cell>
          <cell r="I449">
            <v>382.29600000000028</v>
          </cell>
          <cell r="J449">
            <v>6.6156010067309257E-2</v>
          </cell>
          <cell r="K449">
            <v>254.86399999999958</v>
          </cell>
          <cell r="L449">
            <v>4.6138917854246245E-2</v>
          </cell>
          <cell r="M449" t="str">
            <v>VG88003</v>
          </cell>
          <cell r="N449">
            <v>500</v>
          </cell>
          <cell r="O449" t="str">
            <v>DYNA PASIG</v>
          </cell>
          <cell r="P449" t="str">
            <v>NON-PHARMA</v>
          </cell>
          <cell r="Q449" t="str">
            <v>VG88003500</v>
          </cell>
        </row>
        <row r="450">
          <cell r="A450" t="str">
            <v>Enfagrow A+Four (Nura Pro)350g-12</v>
          </cell>
          <cell r="B450">
            <v>12</v>
          </cell>
          <cell r="C450">
            <v>419.05</v>
          </cell>
          <cell r="D450">
            <v>5028.6000000000004</v>
          </cell>
          <cell r="E450">
            <v>436.93</v>
          </cell>
          <cell r="F450">
            <v>5243.16</v>
          </cell>
          <cell r="G450">
            <v>463.75</v>
          </cell>
          <cell r="H450">
            <v>5565</v>
          </cell>
          <cell r="I450">
            <v>321.84000000000015</v>
          </cell>
          <cell r="J450">
            <v>6.138283020163416E-2</v>
          </cell>
          <cell r="K450">
            <v>214.55999999999949</v>
          </cell>
          <cell r="L450">
            <v>4.2667939386707925E-2</v>
          </cell>
          <cell r="M450" t="str">
            <v>VG88003</v>
          </cell>
          <cell r="N450">
            <v>501</v>
          </cell>
          <cell r="O450" t="str">
            <v>DYNA PASIG</v>
          </cell>
          <cell r="P450" t="str">
            <v>NON-PHARMA</v>
          </cell>
          <cell r="Q450" t="str">
            <v>VG88003501</v>
          </cell>
        </row>
        <row r="451">
          <cell r="A451" t="str">
            <v>Enfagrow A+Four 350g-12</v>
          </cell>
          <cell r="B451">
            <v>12</v>
          </cell>
          <cell r="C451">
            <v>366.28</v>
          </cell>
          <cell r="D451">
            <v>4395.3599999999997</v>
          </cell>
          <cell r="E451">
            <v>405.26799999999997</v>
          </cell>
          <cell r="F451">
            <v>4863.2159999999994</v>
          </cell>
          <cell r="G451">
            <v>463.75</v>
          </cell>
          <cell r="H451">
            <v>5565</v>
          </cell>
          <cell r="I451">
            <v>701.78400000000056</v>
          </cell>
          <cell r="J451">
            <v>0.14430450960845675</v>
          </cell>
          <cell r="K451">
            <v>467.85599999999977</v>
          </cell>
          <cell r="L451">
            <v>0.10644315823959807</v>
          </cell>
          <cell r="M451" t="str">
            <v>VG88003</v>
          </cell>
          <cell r="N451">
            <v>502</v>
          </cell>
          <cell r="O451" t="str">
            <v>DYNA PASIG</v>
          </cell>
          <cell r="P451" t="str">
            <v>NON-PHARMA</v>
          </cell>
          <cell r="Q451" t="str">
            <v>VG88003502</v>
          </cell>
        </row>
        <row r="452">
          <cell r="A452" t="str">
            <v>Enfamil A+Two 1200g-4</v>
          </cell>
          <cell r="B452">
            <v>4</v>
          </cell>
          <cell r="C452">
            <v>1705.78</v>
          </cell>
          <cell r="D452">
            <v>6823.12</v>
          </cell>
          <cell r="E452">
            <v>1801.3679999999999</v>
          </cell>
          <cell r="F452">
            <v>7205.4719999999998</v>
          </cell>
          <cell r="G452">
            <v>1944.75</v>
          </cell>
          <cell r="H452">
            <v>7779</v>
          </cell>
          <cell r="I452">
            <v>573.52800000000025</v>
          </cell>
          <cell r="J452">
            <v>7.9596173574749893E-2</v>
          </cell>
          <cell r="K452">
            <v>382.35199999999986</v>
          </cell>
          <cell r="L452">
            <v>5.6037707090011588E-2</v>
          </cell>
          <cell r="M452" t="str">
            <v>VG88003</v>
          </cell>
          <cell r="N452">
            <v>503</v>
          </cell>
          <cell r="O452" t="str">
            <v>DYNA PASIG</v>
          </cell>
          <cell r="P452" t="str">
            <v>NON-PHARMA</v>
          </cell>
          <cell r="Q452" t="str">
            <v>VG88003503</v>
          </cell>
        </row>
        <row r="453">
          <cell r="A453" t="str">
            <v>Ensure Gold Choco 400g-6</v>
          </cell>
          <cell r="B453">
            <v>6</v>
          </cell>
          <cell r="C453">
            <v>853.94999999999993</v>
          </cell>
          <cell r="D453">
            <v>5123.7</v>
          </cell>
          <cell r="E453">
            <v>873.27</v>
          </cell>
          <cell r="F453">
            <v>5239.62</v>
          </cell>
          <cell r="G453">
            <v>902.25</v>
          </cell>
          <cell r="H453">
            <v>5413.5</v>
          </cell>
          <cell r="I453">
            <v>173.88000000000011</v>
          </cell>
          <cell r="J453">
            <v>3.318561269710401E-2</v>
          </cell>
          <cell r="K453">
            <v>115.92000000000007</v>
          </cell>
          <cell r="L453">
            <v>2.2624275425961723E-2</v>
          </cell>
          <cell r="M453" t="str">
            <v>VG88003</v>
          </cell>
          <cell r="N453">
            <v>504</v>
          </cell>
          <cell r="O453" t="str">
            <v>DYNA PASIG</v>
          </cell>
          <cell r="P453" t="str">
            <v>NON-PHARMA</v>
          </cell>
          <cell r="Q453" t="str">
            <v>VG88003504</v>
          </cell>
        </row>
        <row r="454">
          <cell r="A454" t="str">
            <v>Ensure Gold Choco 850g-6</v>
          </cell>
          <cell r="B454">
            <v>6</v>
          </cell>
          <cell r="C454">
            <v>1661.7749000000001</v>
          </cell>
          <cell r="D454">
            <v>9970.6494000000002</v>
          </cell>
          <cell r="E454">
            <v>1697.06494</v>
          </cell>
          <cell r="F454">
            <v>10182.389639999999</v>
          </cell>
          <cell r="G454">
            <v>1750</v>
          </cell>
          <cell r="H454">
            <v>10500</v>
          </cell>
          <cell r="I454">
            <v>317.61036000000058</v>
          </cell>
          <cell r="J454">
            <v>3.1192123973759131E-2</v>
          </cell>
          <cell r="K454">
            <v>211.74023999999918</v>
          </cell>
          <cell r="L454">
            <v>2.1236353973092183E-2</v>
          </cell>
          <cell r="M454" t="str">
            <v>VG88003</v>
          </cell>
          <cell r="N454">
            <v>505</v>
          </cell>
          <cell r="O454" t="str">
            <v>DYNA PASIG</v>
          </cell>
          <cell r="P454" t="str">
            <v>NON-PHARMA</v>
          </cell>
          <cell r="Q454" t="str">
            <v>VG88003505</v>
          </cell>
        </row>
        <row r="455">
          <cell r="A455" t="str">
            <v>Ensure Gold Vanilla 1*6Kg-4</v>
          </cell>
          <cell r="B455">
            <v>4</v>
          </cell>
          <cell r="C455">
            <v>2863.8377</v>
          </cell>
          <cell r="D455">
            <v>11455.3508</v>
          </cell>
          <cell r="E455">
            <v>2924.70262</v>
          </cell>
          <cell r="F455">
            <v>11698.81048</v>
          </cell>
          <cell r="G455">
            <v>3016</v>
          </cell>
          <cell r="H455">
            <v>12064</v>
          </cell>
          <cell r="I455">
            <v>365.1895199999999</v>
          </cell>
          <cell r="J455">
            <v>3.121595316244493E-2</v>
          </cell>
          <cell r="K455">
            <v>243.45967999999993</v>
          </cell>
          <cell r="L455">
            <v>2.125292225882772E-2</v>
          </cell>
          <cell r="M455" t="str">
            <v>VG88003</v>
          </cell>
          <cell r="N455">
            <v>506</v>
          </cell>
          <cell r="O455" t="str">
            <v>DYNA PASIG</v>
          </cell>
          <cell r="P455" t="str">
            <v>NON-PHARMA</v>
          </cell>
          <cell r="Q455" t="str">
            <v>VG88003506</v>
          </cell>
        </row>
        <row r="456">
          <cell r="A456" t="str">
            <v>Ensure Gold Vanilla 400g-6</v>
          </cell>
          <cell r="B456">
            <v>6</v>
          </cell>
          <cell r="C456">
            <v>853.94999999999993</v>
          </cell>
          <cell r="D456">
            <v>5123.7</v>
          </cell>
          <cell r="E456">
            <v>873.27</v>
          </cell>
          <cell r="F456">
            <v>5239.62</v>
          </cell>
          <cell r="G456">
            <v>902.25</v>
          </cell>
          <cell r="H456">
            <v>5413.5</v>
          </cell>
          <cell r="I456">
            <v>173.88000000000011</v>
          </cell>
          <cell r="J456">
            <v>3.318561269710401E-2</v>
          </cell>
          <cell r="K456">
            <v>115.92000000000007</v>
          </cell>
          <cell r="L456">
            <v>2.2624275425961723E-2</v>
          </cell>
          <cell r="M456" t="str">
            <v>VG88003</v>
          </cell>
          <cell r="N456">
            <v>507</v>
          </cell>
          <cell r="O456" t="str">
            <v>DYNA PASIG</v>
          </cell>
          <cell r="P456" t="str">
            <v>NON-PHARMA</v>
          </cell>
          <cell r="Q456" t="str">
            <v>VG88003507</v>
          </cell>
        </row>
        <row r="457">
          <cell r="A457" t="str">
            <v>Ensure Gold Vanilla 850g-6</v>
          </cell>
          <cell r="B457">
            <v>6</v>
          </cell>
          <cell r="C457">
            <v>1661.78</v>
          </cell>
          <cell r="D457">
            <v>9970.68</v>
          </cell>
          <cell r="E457">
            <v>1716.768</v>
          </cell>
          <cell r="F457">
            <v>10300.608</v>
          </cell>
          <cell r="G457">
            <v>1799.25</v>
          </cell>
          <cell r="H457">
            <v>10795.5</v>
          </cell>
          <cell r="I457">
            <v>494.89199999999983</v>
          </cell>
          <cell r="J457">
            <v>4.8044930939998863E-2</v>
          </cell>
          <cell r="K457">
            <v>329.92799999999988</v>
          </cell>
          <cell r="L457">
            <v>3.308981935033517E-2</v>
          </cell>
          <cell r="M457" t="str">
            <v>VG88003</v>
          </cell>
          <cell r="N457">
            <v>508</v>
          </cell>
          <cell r="O457" t="str">
            <v>DYNA PASIG</v>
          </cell>
          <cell r="P457" t="str">
            <v>NON-PHARMA</v>
          </cell>
          <cell r="Q457" t="str">
            <v>VG88003508</v>
          </cell>
        </row>
        <row r="458">
          <cell r="A458" t="str">
            <v>Ensure Plus Liquid 250ml-24</v>
          </cell>
          <cell r="B458">
            <v>24</v>
          </cell>
          <cell r="C458">
            <v>168.58600000000001</v>
          </cell>
          <cell r="D458">
            <v>4046.0640000000003</v>
          </cell>
          <cell r="E458">
            <v>175.1516</v>
          </cell>
          <cell r="F458">
            <v>4203.6383999999998</v>
          </cell>
          <cell r="G458">
            <v>185</v>
          </cell>
          <cell r="H458">
            <v>4440</v>
          </cell>
          <cell r="I458">
            <v>236.36160000000018</v>
          </cell>
          <cell r="J458">
            <v>5.6227862034945772E-2</v>
          </cell>
          <cell r="K458">
            <v>157.57439999999951</v>
          </cell>
          <cell r="L458">
            <v>3.8945108134720435E-2</v>
          </cell>
          <cell r="M458" t="str">
            <v>VG88003</v>
          </cell>
          <cell r="N458">
            <v>509</v>
          </cell>
          <cell r="O458" t="str">
            <v>DYNA PASIG</v>
          </cell>
          <cell r="P458" t="str">
            <v>NON-PHARMA</v>
          </cell>
          <cell r="Q458" t="str">
            <v>VG88003509</v>
          </cell>
        </row>
        <row r="459">
          <cell r="A459" t="str">
            <v>Eq Colors Big Pack Diaper L 34s-6</v>
          </cell>
          <cell r="B459">
            <v>6</v>
          </cell>
          <cell r="C459">
            <v>197.82162000000002</v>
          </cell>
          <cell r="D459">
            <v>1186.9297200000001</v>
          </cell>
          <cell r="E459">
            <v>208.29297199999999</v>
          </cell>
          <cell r="F459">
            <v>1249.757832</v>
          </cell>
          <cell r="G459">
            <v>224</v>
          </cell>
          <cell r="H459">
            <v>1344</v>
          </cell>
          <cell r="I459">
            <v>94.242167999999992</v>
          </cell>
          <cell r="J459">
            <v>7.5408343590200433E-2</v>
          </cell>
          <cell r="K459">
            <v>62.828111999999919</v>
          </cell>
          <cell r="L459">
            <v>5.293330425663275E-2</v>
          </cell>
          <cell r="M459" t="str">
            <v>VG88003</v>
          </cell>
          <cell r="N459">
            <v>510</v>
          </cell>
          <cell r="O459" t="str">
            <v>DYNA PASIG</v>
          </cell>
          <cell r="P459" t="str">
            <v>NON-PHARMA</v>
          </cell>
          <cell r="Q459" t="str">
            <v>VG88003510</v>
          </cell>
        </row>
        <row r="460">
          <cell r="A460" t="str">
            <v>Eq Colors Big Pack Diaper M 38s-6</v>
          </cell>
          <cell r="B460">
            <v>6</v>
          </cell>
          <cell r="C460">
            <v>198.87166666666667</v>
          </cell>
          <cell r="D460">
            <v>1193.23</v>
          </cell>
          <cell r="E460">
            <v>209.32300000000001</v>
          </cell>
          <cell r="F460">
            <v>1255.9380000000001</v>
          </cell>
          <cell r="G460">
            <v>225</v>
          </cell>
          <cell r="H460">
            <v>1350</v>
          </cell>
          <cell r="I460">
            <v>94.061999999999898</v>
          </cell>
          <cell r="J460">
            <v>7.4893824376680934E-2</v>
          </cell>
          <cell r="K460">
            <v>62.708000000000084</v>
          </cell>
          <cell r="L460">
            <v>5.2553154044065339E-2</v>
          </cell>
          <cell r="M460" t="str">
            <v>VG88003</v>
          </cell>
          <cell r="N460">
            <v>511</v>
          </cell>
          <cell r="O460" t="str">
            <v>DYNA PASIG</v>
          </cell>
          <cell r="P460" t="str">
            <v>NON-PHARMA</v>
          </cell>
          <cell r="Q460" t="str">
            <v>VG88003511</v>
          </cell>
        </row>
        <row r="461">
          <cell r="A461" t="str">
            <v>Eq Colors Big Pack Diaper S 42s-6</v>
          </cell>
          <cell r="B461">
            <v>6</v>
          </cell>
          <cell r="C461">
            <v>197.82162000000002</v>
          </cell>
          <cell r="D461">
            <v>1186.9297200000001</v>
          </cell>
          <cell r="E461">
            <v>208.29297199999999</v>
          </cell>
          <cell r="F461">
            <v>1249.757832</v>
          </cell>
          <cell r="G461">
            <v>224</v>
          </cell>
          <cell r="H461">
            <v>1344</v>
          </cell>
          <cell r="I461">
            <v>94.242167999999992</v>
          </cell>
          <cell r="J461">
            <v>7.5408343590200433E-2</v>
          </cell>
          <cell r="K461">
            <v>62.828111999999919</v>
          </cell>
          <cell r="L461">
            <v>5.293330425663275E-2</v>
          </cell>
          <cell r="M461" t="str">
            <v>VG88003</v>
          </cell>
          <cell r="N461">
            <v>512</v>
          </cell>
          <cell r="O461" t="str">
            <v>DYNA PASIG</v>
          </cell>
          <cell r="P461" t="str">
            <v>NON-PHARMA</v>
          </cell>
          <cell r="Q461" t="str">
            <v>VG88003512</v>
          </cell>
        </row>
        <row r="462">
          <cell r="A462" t="str">
            <v>Eq Colors Big Pack Diaper XL 30s-6</v>
          </cell>
          <cell r="B462">
            <v>6</v>
          </cell>
          <cell r="C462">
            <v>197.82162000000002</v>
          </cell>
          <cell r="D462">
            <v>1186.9297200000001</v>
          </cell>
          <cell r="E462">
            <v>208.29297199999999</v>
          </cell>
          <cell r="F462">
            <v>1249.757832</v>
          </cell>
          <cell r="G462">
            <v>224</v>
          </cell>
          <cell r="H462">
            <v>1344</v>
          </cell>
          <cell r="I462">
            <v>94.242167999999992</v>
          </cell>
          <cell r="J462">
            <v>7.5408343590200433E-2</v>
          </cell>
          <cell r="K462">
            <v>62.828111999999919</v>
          </cell>
          <cell r="L462">
            <v>5.293330425663275E-2</v>
          </cell>
          <cell r="M462" t="str">
            <v>VG88003</v>
          </cell>
          <cell r="N462">
            <v>513</v>
          </cell>
          <cell r="O462" t="str">
            <v>DYNA PASIG</v>
          </cell>
          <cell r="P462" t="str">
            <v>NON-PHARMA</v>
          </cell>
          <cell r="Q462" t="str">
            <v>VG88003513</v>
          </cell>
        </row>
        <row r="463">
          <cell r="A463" t="str">
            <v>Eq Colors Diaper L 14s-12</v>
          </cell>
          <cell r="B463">
            <v>12</v>
          </cell>
          <cell r="C463">
            <v>88.2</v>
          </cell>
          <cell r="D463">
            <v>1058.4000000000001</v>
          </cell>
          <cell r="E463">
            <v>92.52</v>
          </cell>
          <cell r="F463">
            <v>1110.24</v>
          </cell>
          <cell r="G463">
            <v>99</v>
          </cell>
          <cell r="H463">
            <v>1188</v>
          </cell>
          <cell r="I463">
            <v>77.759999999999991</v>
          </cell>
          <cell r="J463">
            <v>7.0038910505836563E-2</v>
          </cell>
          <cell r="K463">
            <v>51.839999999999918</v>
          </cell>
          <cell r="L463">
            <v>4.8979591836734615E-2</v>
          </cell>
          <cell r="M463" t="str">
            <v>VG88003</v>
          </cell>
          <cell r="N463">
            <v>514</v>
          </cell>
          <cell r="O463" t="str">
            <v>DYNA PASIG</v>
          </cell>
          <cell r="P463" t="str">
            <v>NON-PHARMA</v>
          </cell>
          <cell r="Q463" t="str">
            <v>VG88003514</v>
          </cell>
        </row>
        <row r="464">
          <cell r="A464" t="str">
            <v>Eq Dry Diaper L 16+1-12</v>
          </cell>
          <cell r="B464">
            <v>12</v>
          </cell>
          <cell r="C464">
            <v>140.00280000000001</v>
          </cell>
          <cell r="D464">
            <v>1680.0336000000002</v>
          </cell>
          <cell r="E464">
            <v>150.80168</v>
          </cell>
          <cell r="F464">
            <v>1809.6201600000002</v>
          </cell>
          <cell r="G464">
            <v>167</v>
          </cell>
          <cell r="H464">
            <v>2004</v>
          </cell>
          <cell r="I464">
            <v>194.37983999999983</v>
          </cell>
          <cell r="J464">
            <v>0.10741471845671735</v>
          </cell>
          <cell r="K464">
            <v>129.58655999999996</v>
          </cell>
          <cell r="L464">
            <v>7.7133314476567585E-2</v>
          </cell>
          <cell r="M464" t="str">
            <v>VG88003</v>
          </cell>
          <cell r="N464">
            <v>515</v>
          </cell>
          <cell r="O464" t="str">
            <v>DYNA PASIG</v>
          </cell>
          <cell r="P464" t="str">
            <v>NON-PHARMA</v>
          </cell>
          <cell r="Q464" t="str">
            <v>VG88003515</v>
          </cell>
        </row>
        <row r="465">
          <cell r="A465" t="str">
            <v>Eq Dry Diaper L 4s-24</v>
          </cell>
          <cell r="B465">
            <v>24</v>
          </cell>
          <cell r="C465">
            <v>39.160000000000004</v>
          </cell>
          <cell r="D465">
            <v>939.84</v>
          </cell>
          <cell r="E465">
            <v>41.496000000000002</v>
          </cell>
          <cell r="F465">
            <v>995.904</v>
          </cell>
          <cell r="G465">
            <v>45</v>
          </cell>
          <cell r="H465">
            <v>1080</v>
          </cell>
          <cell r="I465">
            <v>84.096000000000004</v>
          </cell>
          <cell r="J465">
            <v>8.444187391555813E-2</v>
          </cell>
          <cell r="K465">
            <v>56.063999999999965</v>
          </cell>
          <cell r="L465">
            <v>5.965270684371804E-2</v>
          </cell>
          <cell r="M465" t="str">
            <v>VG88003</v>
          </cell>
          <cell r="N465">
            <v>516</v>
          </cell>
          <cell r="O465" t="str">
            <v>DYNA PASIG</v>
          </cell>
          <cell r="P465" t="str">
            <v>NON-PHARMA</v>
          </cell>
          <cell r="Q465" t="str">
            <v>VG88003516</v>
          </cell>
        </row>
        <row r="466">
          <cell r="A466" t="str">
            <v>Eq Dry Diaper M 18+1-12</v>
          </cell>
          <cell r="B466">
            <v>12</v>
          </cell>
          <cell r="C466">
            <v>140.00280000000001</v>
          </cell>
          <cell r="D466">
            <v>1680.0336000000002</v>
          </cell>
          <cell r="E466">
            <v>150.80168</v>
          </cell>
          <cell r="F466">
            <v>1809.6201600000002</v>
          </cell>
          <cell r="G466">
            <v>167</v>
          </cell>
          <cell r="H466">
            <v>2004</v>
          </cell>
          <cell r="I466">
            <v>194.37983999999983</v>
          </cell>
          <cell r="J466">
            <v>0.10741471845671735</v>
          </cell>
          <cell r="K466">
            <v>129.58655999999996</v>
          </cell>
          <cell r="L466">
            <v>7.7133314476567585E-2</v>
          </cell>
          <cell r="M466" t="str">
            <v>VG88003</v>
          </cell>
          <cell r="N466">
            <v>517</v>
          </cell>
          <cell r="O466" t="str">
            <v>DYNA PASIG</v>
          </cell>
          <cell r="P466" t="str">
            <v>NON-PHARMA</v>
          </cell>
          <cell r="Q466" t="str">
            <v>VG88003517</v>
          </cell>
        </row>
        <row r="467">
          <cell r="A467" t="str">
            <v>Eq Dry Diaper M 1x20' Singles-6</v>
          </cell>
          <cell r="B467">
            <v>6</v>
          </cell>
          <cell r="C467">
            <v>172.65837999999999</v>
          </cell>
          <cell r="D467">
            <v>1035.95028</v>
          </cell>
          <cell r="E467">
            <v>191.85838000000001</v>
          </cell>
          <cell r="F467">
            <v>1151.1502800000001</v>
          </cell>
          <cell r="G467">
            <v>220.65837999999999</v>
          </cell>
          <cell r="H467">
            <v>1323.95028</v>
          </cell>
          <cell r="I467">
            <v>172.79999999999995</v>
          </cell>
          <cell r="J467">
            <v>0.15011072229422551</v>
          </cell>
          <cell r="K467">
            <v>115.20000000000005</v>
          </cell>
          <cell r="L467">
            <v>0.11120224804611284</v>
          </cell>
          <cell r="M467" t="str">
            <v>VG88003</v>
          </cell>
          <cell r="N467">
            <v>518</v>
          </cell>
          <cell r="O467" t="str">
            <v>DYNA PASIG</v>
          </cell>
          <cell r="P467" t="str">
            <v>NON-PHARMA</v>
          </cell>
          <cell r="Q467" t="str">
            <v>VG88003518</v>
          </cell>
        </row>
        <row r="468">
          <cell r="A468" t="str">
            <v>Eq Dry Diaper M 36+2-6</v>
          </cell>
          <cell r="B468">
            <v>6</v>
          </cell>
          <cell r="C468">
            <v>280.25</v>
          </cell>
          <cell r="D468">
            <v>1681.5</v>
          </cell>
          <cell r="E468">
            <v>300.15000000000003</v>
          </cell>
          <cell r="F468">
            <v>1800.9</v>
          </cell>
          <cell r="G468">
            <v>330</v>
          </cell>
          <cell r="H468">
            <v>1980</v>
          </cell>
          <cell r="I468">
            <v>179.09999999999991</v>
          </cell>
          <cell r="J468">
            <v>9.9450274862568661E-2</v>
          </cell>
          <cell r="K468">
            <v>119.40000000000009</v>
          </cell>
          <cell r="L468">
            <v>7.1008028545941182E-2</v>
          </cell>
          <cell r="M468" t="str">
            <v>VG88003</v>
          </cell>
          <cell r="N468">
            <v>519</v>
          </cell>
          <cell r="O468" t="str">
            <v>DYNA PASIG</v>
          </cell>
          <cell r="P468" t="str">
            <v>NON-PHARMA</v>
          </cell>
          <cell r="Q468" t="str">
            <v>VG88003519</v>
          </cell>
        </row>
        <row r="469">
          <cell r="A469" t="str">
            <v>Eq Dry Diaper M 4s-24</v>
          </cell>
          <cell r="B469">
            <v>24</v>
          </cell>
          <cell r="C469">
            <v>34.949999999999996</v>
          </cell>
          <cell r="D469">
            <v>838.8</v>
          </cell>
          <cell r="E469">
            <v>36.770000000000003</v>
          </cell>
          <cell r="F469">
            <v>882.48</v>
          </cell>
          <cell r="G469">
            <v>39.5</v>
          </cell>
          <cell r="H469">
            <v>948</v>
          </cell>
          <cell r="I469">
            <v>65.519999999999982</v>
          </cell>
          <cell r="J469">
            <v>7.4245308675550695E-2</v>
          </cell>
          <cell r="K469">
            <v>43.680000000000064</v>
          </cell>
          <cell r="L469">
            <v>5.2074391988555159E-2</v>
          </cell>
          <cell r="M469" t="str">
            <v>VG88003</v>
          </cell>
          <cell r="N469">
            <v>520</v>
          </cell>
          <cell r="O469" t="str">
            <v>DYNA PASIG</v>
          </cell>
          <cell r="P469" t="str">
            <v>NON-PHARMA</v>
          </cell>
          <cell r="Q469" t="str">
            <v>VG88003520</v>
          </cell>
        </row>
        <row r="470">
          <cell r="A470" t="str">
            <v>Eq Dry Diaper M 54s-4</v>
          </cell>
          <cell r="B470">
            <v>4</v>
          </cell>
          <cell r="C470">
            <v>416.69267600000001</v>
          </cell>
          <cell r="D470">
            <v>1666.770704</v>
          </cell>
          <cell r="E470">
            <v>435.89267599999999</v>
          </cell>
          <cell r="F470">
            <v>1743.570704</v>
          </cell>
          <cell r="G470">
            <v>464.69267600000001</v>
          </cell>
          <cell r="H470">
            <v>1858.770704</v>
          </cell>
          <cell r="I470">
            <v>115.20000000000005</v>
          </cell>
          <cell r="J470">
            <v>6.6071309718450086E-2</v>
          </cell>
          <cell r="K470">
            <v>76.799999999999955</v>
          </cell>
          <cell r="L470">
            <v>4.6077123755350065E-2</v>
          </cell>
          <cell r="M470" t="str">
            <v>VG88003</v>
          </cell>
          <cell r="N470">
            <v>521</v>
          </cell>
          <cell r="O470" t="str">
            <v>DYNA PASIG</v>
          </cell>
          <cell r="P470" t="str">
            <v>NON-PHARMA</v>
          </cell>
          <cell r="Q470" t="str">
            <v>VG88003521</v>
          </cell>
        </row>
        <row r="471">
          <cell r="A471" t="str">
            <v>Eq Dry Diaper New Born 22s-12</v>
          </cell>
          <cell r="B471">
            <v>12</v>
          </cell>
          <cell r="C471">
            <v>140.72</v>
          </cell>
          <cell r="D471">
            <v>1688.64</v>
          </cell>
          <cell r="E471">
            <v>151.232</v>
          </cell>
          <cell r="F471">
            <v>1814.7840000000001</v>
          </cell>
          <cell r="G471">
            <v>167</v>
          </cell>
          <cell r="H471">
            <v>2004</v>
          </cell>
          <cell r="I471">
            <v>189.21599999999989</v>
          </cell>
          <cell r="J471">
            <v>0.10426364790520519</v>
          </cell>
          <cell r="K471">
            <v>126.14400000000001</v>
          </cell>
          <cell r="L471">
            <v>7.4701534963047184E-2</v>
          </cell>
          <cell r="M471" t="str">
            <v>VG88003</v>
          </cell>
          <cell r="N471">
            <v>522</v>
          </cell>
          <cell r="O471" t="str">
            <v>DYNA PASIG</v>
          </cell>
          <cell r="P471" t="str">
            <v>NON-PHARMA</v>
          </cell>
          <cell r="Q471" t="str">
            <v>VG88003522</v>
          </cell>
        </row>
        <row r="472">
          <cell r="A472" t="str">
            <v>Eq Dry Diaper New Born 4s-24</v>
          </cell>
          <cell r="B472">
            <v>24</v>
          </cell>
          <cell r="C472">
            <v>28.38</v>
          </cell>
          <cell r="D472">
            <v>681.12</v>
          </cell>
          <cell r="E472">
            <v>31.428000000000001</v>
          </cell>
          <cell r="F472">
            <v>754.27200000000005</v>
          </cell>
          <cell r="G472">
            <v>36</v>
          </cell>
          <cell r="H472">
            <v>864</v>
          </cell>
          <cell r="I472">
            <v>109.72799999999995</v>
          </cell>
          <cell r="J472">
            <v>0.14547537227949592</v>
          </cell>
          <cell r="K472">
            <v>73.152000000000044</v>
          </cell>
          <cell r="L472">
            <v>0.10739957716701909</v>
          </cell>
          <cell r="M472" t="str">
            <v>VG88003</v>
          </cell>
          <cell r="N472">
            <v>523</v>
          </cell>
          <cell r="O472" t="str">
            <v>DYNA PASIG</v>
          </cell>
          <cell r="P472" t="str">
            <v>NON-PHARMA</v>
          </cell>
          <cell r="Q472" t="str">
            <v>VG88003523</v>
          </cell>
        </row>
        <row r="473">
          <cell r="A473" t="str">
            <v>Eq Dry Diaper New Born 44s-6</v>
          </cell>
          <cell r="B473">
            <v>6</v>
          </cell>
          <cell r="C473">
            <v>309.09999999999997</v>
          </cell>
          <cell r="D473">
            <v>1854.6</v>
          </cell>
          <cell r="E473">
            <v>324.26</v>
          </cell>
          <cell r="F473">
            <v>1945.56</v>
          </cell>
          <cell r="G473">
            <v>347</v>
          </cell>
          <cell r="H473">
            <v>2082</v>
          </cell>
          <cell r="I473">
            <v>136.44000000000005</v>
          </cell>
          <cell r="J473">
            <v>7.0128908900265255E-2</v>
          </cell>
          <cell r="K473">
            <v>90.960000000000036</v>
          </cell>
          <cell r="L473">
            <v>4.9045616305402807E-2</v>
          </cell>
          <cell r="M473" t="str">
            <v>VG88003</v>
          </cell>
          <cell r="N473">
            <v>524</v>
          </cell>
          <cell r="O473" t="str">
            <v>DYNA PASIG</v>
          </cell>
          <cell r="P473" t="str">
            <v>NON-PHARMA</v>
          </cell>
          <cell r="Q473" t="str">
            <v>VG88003524</v>
          </cell>
        </row>
        <row r="474">
          <cell r="A474" t="str">
            <v>Eq Dry Diaper S 20+1-12</v>
          </cell>
          <cell r="B474">
            <v>12</v>
          </cell>
          <cell r="C474">
            <v>140.00280000000001</v>
          </cell>
          <cell r="D474">
            <v>1680.0336000000002</v>
          </cell>
          <cell r="E474">
            <v>150.80168</v>
          </cell>
          <cell r="F474">
            <v>1809.6201600000002</v>
          </cell>
          <cell r="G474">
            <v>167</v>
          </cell>
          <cell r="H474">
            <v>2004</v>
          </cell>
          <cell r="I474">
            <v>194.37983999999983</v>
          </cell>
          <cell r="J474">
            <v>0.10741471845671735</v>
          </cell>
          <cell r="K474">
            <v>129.58655999999996</v>
          </cell>
          <cell r="L474">
            <v>7.7133314476567585E-2</v>
          </cell>
          <cell r="M474" t="str">
            <v>VG88003</v>
          </cell>
          <cell r="N474">
            <v>525</v>
          </cell>
          <cell r="O474" t="str">
            <v>DYNA PASIG</v>
          </cell>
          <cell r="P474" t="str">
            <v>NON-PHARMA</v>
          </cell>
          <cell r="Q474" t="str">
            <v>VG88003525</v>
          </cell>
        </row>
        <row r="475">
          <cell r="A475" t="str">
            <v>Eq Dry Diaper S 4s-24</v>
          </cell>
          <cell r="B475">
            <v>24</v>
          </cell>
          <cell r="C475">
            <v>31.42</v>
          </cell>
          <cell r="D475">
            <v>754.08</v>
          </cell>
          <cell r="E475">
            <v>34.452000000000005</v>
          </cell>
          <cell r="F475">
            <v>826.84800000000007</v>
          </cell>
          <cell r="G475">
            <v>39</v>
          </cell>
          <cell r="H475">
            <v>936</v>
          </cell>
          <cell r="I475">
            <v>109.15199999999993</v>
          </cell>
          <cell r="J475">
            <v>0.13200975269940779</v>
          </cell>
          <cell r="K475">
            <v>72.768000000000029</v>
          </cell>
          <cell r="L475">
            <v>9.6499045194143887E-2</v>
          </cell>
          <cell r="M475" t="str">
            <v>VG88003</v>
          </cell>
          <cell r="N475">
            <v>526</v>
          </cell>
          <cell r="O475" t="str">
            <v>DYNA PASIG</v>
          </cell>
          <cell r="P475" t="str">
            <v>NON-PHARMA</v>
          </cell>
          <cell r="Q475" t="str">
            <v>VG88003526</v>
          </cell>
        </row>
        <row r="476">
          <cell r="A476" t="str">
            <v>Eq Dry Diaper XL 14+1-12</v>
          </cell>
          <cell r="B476">
            <v>12</v>
          </cell>
          <cell r="C476">
            <v>140.72</v>
          </cell>
          <cell r="D476">
            <v>1688.64</v>
          </cell>
          <cell r="E476">
            <v>153.63200000000001</v>
          </cell>
          <cell r="F476">
            <v>1843.5840000000001</v>
          </cell>
          <cell r="G476">
            <v>173</v>
          </cell>
          <cell r="H476">
            <v>2076</v>
          </cell>
          <cell r="I476">
            <v>232.41599999999994</v>
          </cell>
          <cell r="J476">
            <v>0.12606748594042905</v>
          </cell>
          <cell r="K476">
            <v>154.94399999999996</v>
          </cell>
          <cell r="L476">
            <v>9.1756679931779397E-2</v>
          </cell>
          <cell r="M476" t="str">
            <v>VG88003</v>
          </cell>
          <cell r="N476">
            <v>527</v>
          </cell>
          <cell r="O476" t="str">
            <v>DYNA PASIG</v>
          </cell>
          <cell r="P476" t="str">
            <v>NON-PHARMA</v>
          </cell>
          <cell r="Q476" t="str">
            <v>VG88003527</v>
          </cell>
        </row>
        <row r="477">
          <cell r="A477" t="str">
            <v>Eq Dry Diaper XL 4s-24</v>
          </cell>
          <cell r="B477">
            <v>24</v>
          </cell>
          <cell r="C477">
            <v>42.919999999999995</v>
          </cell>
          <cell r="D477">
            <v>1030.08</v>
          </cell>
          <cell r="E477">
            <v>44.951999999999998</v>
          </cell>
          <cell r="F477">
            <v>1078.848</v>
          </cell>
          <cell r="G477">
            <v>48</v>
          </cell>
          <cell r="H477">
            <v>1152</v>
          </cell>
          <cell r="I477">
            <v>73.152000000000044</v>
          </cell>
          <cell r="J477">
            <v>6.7805659369994706E-2</v>
          </cell>
          <cell r="K477">
            <v>48.768000000000029</v>
          </cell>
          <cell r="L477">
            <v>4.7343895619757721E-2</v>
          </cell>
          <cell r="M477" t="str">
            <v>VG88003</v>
          </cell>
          <cell r="N477">
            <v>528</v>
          </cell>
          <cell r="O477" t="str">
            <v>DYNA PASIG</v>
          </cell>
          <cell r="P477" t="str">
            <v>NON-PHARMA</v>
          </cell>
          <cell r="Q477" t="str">
            <v>VG88003528</v>
          </cell>
        </row>
        <row r="478">
          <cell r="A478" t="str">
            <v>Eq Dry Diaper XXL 12+1-12</v>
          </cell>
          <cell r="B478">
            <v>12</v>
          </cell>
          <cell r="C478">
            <v>140.00280000000001</v>
          </cell>
          <cell r="D478">
            <v>1680.0336000000002</v>
          </cell>
          <cell r="E478">
            <v>152.40168000000003</v>
          </cell>
          <cell r="F478">
            <v>1828.8201600000002</v>
          </cell>
          <cell r="G478">
            <v>171</v>
          </cell>
          <cell r="H478">
            <v>2052</v>
          </cell>
          <cell r="I478">
            <v>223.17983999999979</v>
          </cell>
          <cell r="J478">
            <v>0.12203487520609996</v>
          </cell>
          <cell r="K478">
            <v>148.78656000000001</v>
          </cell>
          <cell r="L478">
            <v>8.8561657338281793E-2</v>
          </cell>
          <cell r="M478" t="str">
            <v>VG88003</v>
          </cell>
          <cell r="N478">
            <v>529</v>
          </cell>
          <cell r="O478" t="str">
            <v>DYNA PASIG</v>
          </cell>
          <cell r="P478" t="str">
            <v>NON-PHARMA</v>
          </cell>
          <cell r="Q478" t="str">
            <v>VG88003529</v>
          </cell>
        </row>
        <row r="479">
          <cell r="A479" t="str">
            <v>Eq Dry Diaper XXL 36-4</v>
          </cell>
          <cell r="B479">
            <v>4</v>
          </cell>
          <cell r="C479">
            <v>416.69267600000001</v>
          </cell>
          <cell r="D479">
            <v>1666.770704</v>
          </cell>
          <cell r="E479">
            <v>436.01560560000001</v>
          </cell>
          <cell r="F479">
            <v>1744.0624224000001</v>
          </cell>
          <cell r="G479">
            <v>465</v>
          </cell>
          <cell r="H479">
            <v>1860</v>
          </cell>
          <cell r="I479">
            <v>115.93757759999994</v>
          </cell>
          <cell r="J479">
            <v>6.6475589469130653E-2</v>
          </cell>
          <cell r="K479">
            <v>77.291718400000036</v>
          </cell>
          <cell r="L479">
            <v>4.6372136379954056E-2</v>
          </cell>
          <cell r="M479" t="str">
            <v>VG88003</v>
          </cell>
          <cell r="N479">
            <v>530</v>
          </cell>
          <cell r="O479" t="str">
            <v>DYNA PASIG</v>
          </cell>
          <cell r="P479" t="str">
            <v>NON-PHARMA</v>
          </cell>
          <cell r="Q479" t="str">
            <v>VG88003530</v>
          </cell>
        </row>
        <row r="480">
          <cell r="A480" t="str">
            <v>EQ Pants Big Pack L 24s-8</v>
          </cell>
          <cell r="B480">
            <v>8</v>
          </cell>
          <cell r="C480">
            <v>167.68625</v>
          </cell>
          <cell r="D480">
            <v>1341.49</v>
          </cell>
          <cell r="E480">
            <v>186.61175</v>
          </cell>
          <cell r="F480">
            <v>1492.894</v>
          </cell>
          <cell r="G480">
            <v>215</v>
          </cell>
          <cell r="H480">
            <v>1720</v>
          </cell>
          <cell r="I480">
            <v>227.10599999999999</v>
          </cell>
          <cell r="J480">
            <v>0.15212466524749915</v>
          </cell>
          <cell r="K480">
            <v>151.404</v>
          </cell>
          <cell r="L480">
            <v>0.11286256326920066</v>
          </cell>
          <cell r="M480" t="str">
            <v>VG88003</v>
          </cell>
          <cell r="N480">
            <v>531</v>
          </cell>
          <cell r="O480" t="str">
            <v>DYNA PASIG</v>
          </cell>
          <cell r="P480" t="str">
            <v>NON-PHARMA</v>
          </cell>
          <cell r="Q480" t="str">
            <v>VG88003531</v>
          </cell>
        </row>
        <row r="481">
          <cell r="A481" t="str">
            <v>EQ Pants Big Pack M 24s-8</v>
          </cell>
          <cell r="B481">
            <v>8</v>
          </cell>
          <cell r="C481">
            <v>149.62</v>
          </cell>
          <cell r="D481">
            <v>1196.96</v>
          </cell>
          <cell r="E481">
            <v>158.97200000000001</v>
          </cell>
          <cell r="F481">
            <v>1271.7760000000001</v>
          </cell>
          <cell r="G481">
            <v>173</v>
          </cell>
          <cell r="H481">
            <v>1384</v>
          </cell>
          <cell r="I481">
            <v>112.22399999999993</v>
          </cell>
          <cell r="J481">
            <v>8.8241954558035324E-2</v>
          </cell>
          <cell r="K481">
            <v>74.816000000000031</v>
          </cell>
          <cell r="L481">
            <v>6.2505012698837084E-2</v>
          </cell>
          <cell r="M481" t="str">
            <v>VG88003</v>
          </cell>
          <cell r="N481">
            <v>532</v>
          </cell>
          <cell r="O481" t="str">
            <v>DYNA PASIG</v>
          </cell>
          <cell r="P481" t="str">
            <v>NON-PHARMA</v>
          </cell>
          <cell r="Q481" t="str">
            <v>VG88003532</v>
          </cell>
        </row>
        <row r="482">
          <cell r="A482" t="str">
            <v>Eq Pants Budget Pack L 10s-20</v>
          </cell>
          <cell r="B482">
            <v>20</v>
          </cell>
          <cell r="C482">
            <v>72.7</v>
          </cell>
          <cell r="D482">
            <v>1454</v>
          </cell>
          <cell r="E482">
            <v>78.02000000000001</v>
          </cell>
          <cell r="F482">
            <v>1560.4</v>
          </cell>
          <cell r="G482">
            <v>86</v>
          </cell>
          <cell r="H482">
            <v>1720</v>
          </cell>
          <cell r="I482">
            <v>159.59999999999991</v>
          </cell>
          <cell r="J482">
            <v>0.10228146629069462</v>
          </cell>
          <cell r="K482">
            <v>106.40000000000009</v>
          </cell>
          <cell r="L482">
            <v>7.3177441540577773E-2</v>
          </cell>
          <cell r="M482" t="str">
            <v>VG88003</v>
          </cell>
          <cell r="N482">
            <v>533</v>
          </cell>
          <cell r="O482" t="str">
            <v>DYNA PASIG</v>
          </cell>
          <cell r="P482" t="str">
            <v>NON-PHARMA</v>
          </cell>
          <cell r="Q482" t="str">
            <v>VG88003533</v>
          </cell>
        </row>
        <row r="483">
          <cell r="A483" t="str">
            <v>Eq Pants Budget Pack XL 10s-20</v>
          </cell>
          <cell r="B483">
            <v>20</v>
          </cell>
          <cell r="C483">
            <v>79.739999999999995</v>
          </cell>
          <cell r="D483">
            <v>1594.8</v>
          </cell>
          <cell r="E483">
            <v>87.444000000000003</v>
          </cell>
          <cell r="F483">
            <v>1748.88</v>
          </cell>
          <cell r="G483">
            <v>99</v>
          </cell>
          <cell r="H483">
            <v>1980</v>
          </cell>
          <cell r="I483">
            <v>231.11999999999989</v>
          </cell>
          <cell r="J483">
            <v>0.13215314944421566</v>
          </cell>
          <cell r="K483">
            <v>154.08000000000015</v>
          </cell>
          <cell r="L483">
            <v>9.6613995485327411E-2</v>
          </cell>
          <cell r="M483" t="str">
            <v>VG88003</v>
          </cell>
          <cell r="N483">
            <v>534</v>
          </cell>
          <cell r="O483" t="str">
            <v>DYNA PASIG</v>
          </cell>
          <cell r="P483" t="str">
            <v>NON-PHARMA</v>
          </cell>
          <cell r="Q483" t="str">
            <v>VG88003534</v>
          </cell>
        </row>
        <row r="484">
          <cell r="A484" t="str">
            <v>Eq Pants Budget Pack XXL 10s-20</v>
          </cell>
          <cell r="B484">
            <v>20</v>
          </cell>
          <cell r="C484">
            <v>84.2</v>
          </cell>
          <cell r="D484">
            <v>1684</v>
          </cell>
          <cell r="E484">
            <v>90.12</v>
          </cell>
          <cell r="F484">
            <v>1802.4</v>
          </cell>
          <cell r="G484">
            <v>99</v>
          </cell>
          <cell r="H484">
            <v>1980</v>
          </cell>
          <cell r="I484">
            <v>177.59999999999991</v>
          </cell>
          <cell r="J484">
            <v>9.8535286284953338E-2</v>
          </cell>
          <cell r="K484">
            <v>118.40000000000009</v>
          </cell>
          <cell r="L484">
            <v>7.0308788598574881E-2</v>
          </cell>
          <cell r="M484" t="str">
            <v>VG88003</v>
          </cell>
          <cell r="N484">
            <v>535</v>
          </cell>
          <cell r="O484" t="str">
            <v>DYNA PASIG</v>
          </cell>
          <cell r="P484" t="str">
            <v>NON-PHARMA</v>
          </cell>
          <cell r="Q484" t="str">
            <v>VG88003535</v>
          </cell>
        </row>
        <row r="485">
          <cell r="A485" t="str">
            <v>EQ Pants Jumbo Pack L40+2-6</v>
          </cell>
          <cell r="B485">
            <v>6</v>
          </cell>
          <cell r="C485">
            <v>276.03659999999996</v>
          </cell>
          <cell r="D485">
            <v>1656.2195999999999</v>
          </cell>
          <cell r="E485">
            <v>290.02195999999998</v>
          </cell>
          <cell r="F485">
            <v>1740.13176</v>
          </cell>
          <cell r="G485">
            <v>311</v>
          </cell>
          <cell r="H485">
            <v>1866</v>
          </cell>
          <cell r="I485">
            <v>125.86824000000001</v>
          </cell>
          <cell r="J485">
            <v>7.2332591642370811E-2</v>
          </cell>
          <cell r="K485">
            <v>83.912160000000085</v>
          </cell>
          <cell r="L485">
            <v>5.0664875599829934E-2</v>
          </cell>
          <cell r="M485" t="str">
            <v>VG88003</v>
          </cell>
          <cell r="N485">
            <v>536</v>
          </cell>
          <cell r="O485" t="str">
            <v>DYNA PASIG</v>
          </cell>
          <cell r="P485" t="str">
            <v>NON-PHARMA</v>
          </cell>
          <cell r="Q485" t="str">
            <v>VG88003536</v>
          </cell>
        </row>
        <row r="486">
          <cell r="A486" t="str">
            <v>Eq Plus Diaper L 4s-24</v>
          </cell>
          <cell r="B486">
            <v>24</v>
          </cell>
          <cell r="C486">
            <v>29.934408000000001</v>
          </cell>
          <cell r="D486">
            <v>718.425792</v>
          </cell>
          <cell r="E486">
            <v>34.360644799999996</v>
          </cell>
          <cell r="F486">
            <v>824.65547519999996</v>
          </cell>
          <cell r="G486">
            <v>41</v>
          </cell>
          <cell r="H486">
            <v>984</v>
          </cell>
          <cell r="I486">
            <v>159.34452480000004</v>
          </cell>
          <cell r="J486">
            <v>0.19322557066798707</v>
          </cell>
          <cell r="K486">
            <v>106.22968319999995</v>
          </cell>
          <cell r="L486">
            <v>0.14786451764805231</v>
          </cell>
          <cell r="M486" t="str">
            <v>VG88003</v>
          </cell>
          <cell r="N486">
            <v>537</v>
          </cell>
          <cell r="O486" t="str">
            <v>DYNA PASIG</v>
          </cell>
          <cell r="P486" t="str">
            <v>NON-PHARMA</v>
          </cell>
          <cell r="Q486" t="str">
            <v>VG88003537</v>
          </cell>
        </row>
        <row r="487">
          <cell r="A487" t="str">
            <v>Eq Plus Diaper M 4s-24</v>
          </cell>
          <cell r="B487">
            <v>24</v>
          </cell>
          <cell r="C487">
            <v>27.209999999999997</v>
          </cell>
          <cell r="D487">
            <v>653.04</v>
          </cell>
          <cell r="E487">
            <v>31.526</v>
          </cell>
          <cell r="F487">
            <v>756.62400000000002</v>
          </cell>
          <cell r="G487">
            <v>38</v>
          </cell>
          <cell r="H487">
            <v>912</v>
          </cell>
          <cell r="I487">
            <v>155.37599999999998</v>
          </cell>
          <cell r="J487">
            <v>0.20535431072765334</v>
          </cell>
          <cell r="K487">
            <v>103.58400000000006</v>
          </cell>
          <cell r="L487">
            <v>0.15861815509004051</v>
          </cell>
          <cell r="M487" t="str">
            <v>VG88003</v>
          </cell>
          <cell r="N487">
            <v>538</v>
          </cell>
          <cell r="O487" t="str">
            <v>DYNA PASIG</v>
          </cell>
          <cell r="P487" t="str">
            <v>NON-PHARMA</v>
          </cell>
          <cell r="Q487" t="str">
            <v>VG88003538</v>
          </cell>
        </row>
        <row r="488">
          <cell r="A488" t="str">
            <v>Eq Plus Diaper S 4s-24</v>
          </cell>
          <cell r="B488">
            <v>24</v>
          </cell>
          <cell r="C488">
            <v>23.689999999999998</v>
          </cell>
          <cell r="D488">
            <v>568.55999999999995</v>
          </cell>
          <cell r="E488">
            <v>28.313999999999997</v>
          </cell>
          <cell r="F488">
            <v>679.53599999999994</v>
          </cell>
          <cell r="G488">
            <v>35.25</v>
          </cell>
          <cell r="H488">
            <v>846</v>
          </cell>
          <cell r="I488">
            <v>166.46400000000006</v>
          </cell>
          <cell r="J488">
            <v>0.24496715405806324</v>
          </cell>
          <cell r="K488">
            <v>110.976</v>
          </cell>
          <cell r="L488">
            <v>0.19518784297171804</v>
          </cell>
          <cell r="M488" t="str">
            <v>VG88003</v>
          </cell>
          <cell r="N488">
            <v>539</v>
          </cell>
          <cell r="O488" t="str">
            <v>DYNA PASIG</v>
          </cell>
          <cell r="P488" t="str">
            <v>NON-PHARMA</v>
          </cell>
          <cell r="Q488" t="str">
            <v>VG88003539</v>
          </cell>
        </row>
        <row r="489">
          <cell r="A489" t="str">
            <v>Eq Plus Diaper XL 4s-24</v>
          </cell>
          <cell r="B489">
            <v>24</v>
          </cell>
          <cell r="C489">
            <v>34.71</v>
          </cell>
          <cell r="D489">
            <v>833.04</v>
          </cell>
          <cell r="E489">
            <v>39.625999999999998</v>
          </cell>
          <cell r="F489">
            <v>951.024</v>
          </cell>
          <cell r="G489">
            <v>47</v>
          </cell>
          <cell r="H489">
            <v>1128</v>
          </cell>
          <cell r="I489">
            <v>176.976</v>
          </cell>
          <cell r="J489">
            <v>0.18608994094786252</v>
          </cell>
          <cell r="K489">
            <v>117.98400000000004</v>
          </cell>
          <cell r="L489">
            <v>0.14163065399020461</v>
          </cell>
          <cell r="M489" t="str">
            <v>VG88003</v>
          </cell>
          <cell r="N489">
            <v>540</v>
          </cell>
          <cell r="O489" t="str">
            <v>DYNA PASIG</v>
          </cell>
          <cell r="P489" t="str">
            <v>NON-PHARMA</v>
          </cell>
          <cell r="Q489" t="str">
            <v>VG88003540</v>
          </cell>
        </row>
        <row r="490">
          <cell r="A490" t="str">
            <v>Eskinol Master Active Whtnng 135ml-24</v>
          </cell>
          <cell r="B490">
            <v>24</v>
          </cell>
          <cell r="C490">
            <v>71.63</v>
          </cell>
          <cell r="D490">
            <v>1719.12</v>
          </cell>
          <cell r="E490">
            <v>80.577999999999989</v>
          </cell>
          <cell r="F490">
            <v>1933.8719999999998</v>
          </cell>
          <cell r="G490">
            <v>94</v>
          </cell>
          <cell r="H490">
            <v>2256</v>
          </cell>
          <cell r="I490">
            <v>322.12800000000016</v>
          </cell>
          <cell r="J490">
            <v>0.1665715207624911</v>
          </cell>
          <cell r="K490">
            <v>214.75199999999995</v>
          </cell>
          <cell r="L490">
            <v>0.12491972637163198</v>
          </cell>
          <cell r="M490" t="str">
            <v>VG88003</v>
          </cell>
          <cell r="N490">
            <v>541</v>
          </cell>
          <cell r="O490" t="str">
            <v>DYNA PASIG</v>
          </cell>
          <cell r="P490" t="str">
            <v>NON-PHARMA</v>
          </cell>
          <cell r="Q490" t="str">
            <v>VG88003541</v>
          </cell>
        </row>
        <row r="491">
          <cell r="A491" t="str">
            <v>Eskinol Master Active Whtnng 225ml-12</v>
          </cell>
          <cell r="B491">
            <v>12</v>
          </cell>
          <cell r="C491">
            <v>95.40000000000002</v>
          </cell>
          <cell r="D491">
            <v>1144.8000000000002</v>
          </cell>
          <cell r="E491">
            <v>105.24000000000001</v>
          </cell>
          <cell r="F491">
            <v>1262.8800000000001</v>
          </cell>
          <cell r="G491">
            <v>120</v>
          </cell>
          <cell r="H491">
            <v>1440</v>
          </cell>
          <cell r="I491">
            <v>177.11999999999989</v>
          </cell>
          <cell r="J491">
            <v>0.14025085518814129</v>
          </cell>
          <cell r="K491">
            <v>118.07999999999993</v>
          </cell>
          <cell r="L491">
            <v>0.10314465408805024</v>
          </cell>
          <cell r="M491" t="str">
            <v>VG88003</v>
          </cell>
          <cell r="N491">
            <v>542</v>
          </cell>
          <cell r="O491" t="str">
            <v>DYNA PASIG</v>
          </cell>
          <cell r="P491" t="str">
            <v>NON-PHARMA</v>
          </cell>
          <cell r="Q491" t="str">
            <v>VG88003542</v>
          </cell>
        </row>
        <row r="492">
          <cell r="A492" t="str">
            <v>Eskinol Mild For Teens 135ml-24</v>
          </cell>
          <cell r="B492">
            <v>24</v>
          </cell>
          <cell r="C492">
            <v>61.919999999999995</v>
          </cell>
          <cell r="D492">
            <v>1486.08</v>
          </cell>
          <cell r="E492">
            <v>68.751999999999995</v>
          </cell>
          <cell r="F492">
            <v>1650.048</v>
          </cell>
          <cell r="G492">
            <v>79</v>
          </cell>
          <cell r="H492">
            <v>1896</v>
          </cell>
          <cell r="I492">
            <v>245.952</v>
          </cell>
          <cell r="J492">
            <v>0.14905748196416105</v>
          </cell>
          <cell r="K492">
            <v>163.96800000000007</v>
          </cell>
          <cell r="L492">
            <v>0.11033591731266156</v>
          </cell>
          <cell r="M492" t="str">
            <v>VG88003</v>
          </cell>
          <cell r="N492">
            <v>543</v>
          </cell>
          <cell r="O492" t="str">
            <v>DYNA PASIG</v>
          </cell>
          <cell r="P492" t="str">
            <v>NON-PHARMA</v>
          </cell>
          <cell r="Q492" t="str">
            <v>VG88003543</v>
          </cell>
        </row>
        <row r="493">
          <cell r="A493" t="str">
            <v>Eskinol Mild For Teens 75ml-24</v>
          </cell>
          <cell r="B493">
            <v>24</v>
          </cell>
          <cell r="C493">
            <v>37.85</v>
          </cell>
          <cell r="D493">
            <v>908.4</v>
          </cell>
          <cell r="E493">
            <v>41.11</v>
          </cell>
          <cell r="F493">
            <v>986.64</v>
          </cell>
          <cell r="G493">
            <v>46</v>
          </cell>
          <cell r="H493">
            <v>1104</v>
          </cell>
          <cell r="I493">
            <v>117.36000000000001</v>
          </cell>
          <cell r="J493">
            <v>0.11894916078812942</v>
          </cell>
          <cell r="K493">
            <v>78.240000000000009</v>
          </cell>
          <cell r="L493">
            <v>8.6129458388375171E-2</v>
          </cell>
          <cell r="M493" t="str">
            <v>VG88003</v>
          </cell>
          <cell r="N493">
            <v>544</v>
          </cell>
          <cell r="O493" t="str">
            <v>DYNA PASIG</v>
          </cell>
          <cell r="P493" t="str">
            <v>NON-PHARMA</v>
          </cell>
          <cell r="Q493" t="str">
            <v>VG88003544</v>
          </cell>
        </row>
        <row r="494">
          <cell r="A494" t="str">
            <v>Eskinol White Clear (Classic Glow) 135ml-24</v>
          </cell>
          <cell r="B494">
            <v>24</v>
          </cell>
          <cell r="C494">
            <v>59.099999999999994</v>
          </cell>
          <cell r="D494">
            <v>1418.3999999999999</v>
          </cell>
          <cell r="E494">
            <v>64.66</v>
          </cell>
          <cell r="F494">
            <v>1551.84</v>
          </cell>
          <cell r="G494">
            <v>73</v>
          </cell>
          <cell r="H494">
            <v>1752</v>
          </cell>
          <cell r="I494">
            <v>200.16000000000008</v>
          </cell>
          <cell r="J494">
            <v>0.12898236931642443</v>
          </cell>
          <cell r="K494">
            <v>133.44000000000005</v>
          </cell>
          <cell r="L494">
            <v>9.407783417935707E-2</v>
          </cell>
          <cell r="M494" t="str">
            <v>VG88003</v>
          </cell>
          <cell r="N494">
            <v>545</v>
          </cell>
          <cell r="O494" t="str">
            <v>DYNA PASIG</v>
          </cell>
          <cell r="P494" t="str">
            <v>NON-PHARMA</v>
          </cell>
          <cell r="Q494" t="str">
            <v>VG88003545</v>
          </cell>
        </row>
        <row r="495">
          <cell r="A495" t="str">
            <v>Eskinol White Clear (Classic Glow) 75ml-24</v>
          </cell>
          <cell r="B495">
            <v>24</v>
          </cell>
          <cell r="C495">
            <v>37.85</v>
          </cell>
          <cell r="D495">
            <v>908.4</v>
          </cell>
          <cell r="E495">
            <v>41.910000000000004</v>
          </cell>
          <cell r="F495">
            <v>1005.84</v>
          </cell>
          <cell r="G495">
            <v>48</v>
          </cell>
          <cell r="H495">
            <v>1152</v>
          </cell>
          <cell r="I495">
            <v>146.15999999999997</v>
          </cell>
          <cell r="J495">
            <v>0.14531138153185394</v>
          </cell>
          <cell r="K495">
            <v>97.440000000000055</v>
          </cell>
          <cell r="L495">
            <v>0.10726552179656546</v>
          </cell>
          <cell r="M495" t="str">
            <v>VG88003</v>
          </cell>
          <cell r="N495">
            <v>546</v>
          </cell>
          <cell r="O495" t="str">
            <v>DYNA PASIG</v>
          </cell>
          <cell r="P495" t="str">
            <v>NON-PHARMA</v>
          </cell>
          <cell r="Q495" t="str">
            <v>VG88003546</v>
          </cell>
        </row>
        <row r="496">
          <cell r="A496" t="str">
            <v>Examination Gloves (Small) Glomed</v>
          </cell>
          <cell r="B496">
            <v>1</v>
          </cell>
          <cell r="C496">
            <v>240</v>
          </cell>
          <cell r="D496">
            <v>240</v>
          </cell>
          <cell r="E496">
            <v>260</v>
          </cell>
          <cell r="F496">
            <v>260</v>
          </cell>
          <cell r="G496">
            <v>290</v>
          </cell>
          <cell r="H496">
            <v>290</v>
          </cell>
          <cell r="I496">
            <v>30</v>
          </cell>
          <cell r="J496">
            <v>0.11538461538461539</v>
          </cell>
          <cell r="K496">
            <v>20</v>
          </cell>
          <cell r="L496">
            <v>8.3333333333333329E-2</v>
          </cell>
          <cell r="M496" t="str">
            <v>VG88003</v>
          </cell>
          <cell r="N496">
            <v>547</v>
          </cell>
          <cell r="O496" t="str">
            <v>DYNA PASIG</v>
          </cell>
          <cell r="P496" t="str">
            <v>NON-PHARMA</v>
          </cell>
          <cell r="Q496" t="str">
            <v>VG88003547</v>
          </cell>
        </row>
        <row r="497">
          <cell r="A497" t="str">
            <v>Extraderm Maxi Peel Zero 50ml-12</v>
          </cell>
          <cell r="B497">
            <v>12</v>
          </cell>
          <cell r="C497">
            <v>66.11</v>
          </cell>
          <cell r="D497">
            <v>793.32</v>
          </cell>
          <cell r="E497">
            <v>71.266000000000005</v>
          </cell>
          <cell r="F497">
            <v>855.19200000000001</v>
          </cell>
          <cell r="G497">
            <v>79</v>
          </cell>
          <cell r="H497">
            <v>948</v>
          </cell>
          <cell r="I497">
            <v>92.807999999999993</v>
          </cell>
          <cell r="J497">
            <v>0.10852299834423146</v>
          </cell>
          <cell r="K497">
            <v>61.871999999999957</v>
          </cell>
          <cell r="L497">
            <v>7.7991226743306552E-2</v>
          </cell>
          <cell r="M497" t="str">
            <v>VG88003</v>
          </cell>
          <cell r="N497">
            <v>548</v>
          </cell>
          <cell r="O497" t="str">
            <v>DYNA PASIG</v>
          </cell>
          <cell r="P497" t="str">
            <v>NON-PHARMA</v>
          </cell>
          <cell r="Q497" t="str">
            <v>VG88003548</v>
          </cell>
        </row>
        <row r="498">
          <cell r="A498" t="str">
            <v>Extraderm Maxi Peel#1 15ml-24</v>
          </cell>
          <cell r="B498">
            <v>24</v>
          </cell>
          <cell r="C498">
            <v>20.9</v>
          </cell>
          <cell r="D498">
            <v>501.59999999999997</v>
          </cell>
          <cell r="E498">
            <v>29.34</v>
          </cell>
          <cell r="F498">
            <v>704.16</v>
          </cell>
          <cell r="G498">
            <v>42</v>
          </cell>
          <cell r="H498">
            <v>1008</v>
          </cell>
          <cell r="I498">
            <v>303.84000000000003</v>
          </cell>
          <cell r="J498">
            <v>0.4314928425357874</v>
          </cell>
          <cell r="K498">
            <v>202.56</v>
          </cell>
          <cell r="L498">
            <v>0.40382775119617226</v>
          </cell>
          <cell r="M498" t="str">
            <v>VG88003</v>
          </cell>
          <cell r="N498">
            <v>549</v>
          </cell>
          <cell r="O498" t="str">
            <v>DYNA PASIG</v>
          </cell>
          <cell r="P498" t="str">
            <v>NON-PHARMA</v>
          </cell>
          <cell r="Q498" t="str">
            <v>VG88003549</v>
          </cell>
        </row>
        <row r="499">
          <cell r="A499" t="str">
            <v>Extraderm Maxi Peel#1 30ml-24</v>
          </cell>
          <cell r="B499">
            <v>24</v>
          </cell>
          <cell r="C499">
            <v>30.399999999999995</v>
          </cell>
          <cell r="D499">
            <v>729.59999999999991</v>
          </cell>
          <cell r="E499">
            <v>38.799999999999997</v>
          </cell>
          <cell r="F499">
            <v>931.19999999999993</v>
          </cell>
          <cell r="G499">
            <v>51.4</v>
          </cell>
          <cell r="H499">
            <v>1233.5999999999999</v>
          </cell>
          <cell r="I499">
            <v>302.39999999999998</v>
          </cell>
          <cell r="J499">
            <v>0.32474226804123713</v>
          </cell>
          <cell r="K499">
            <v>201.60000000000002</v>
          </cell>
          <cell r="L499">
            <v>0.27631578947368429</v>
          </cell>
          <cell r="M499" t="str">
            <v>VG88003</v>
          </cell>
          <cell r="N499">
            <v>550</v>
          </cell>
          <cell r="O499" t="str">
            <v>DYNA PASIG</v>
          </cell>
          <cell r="P499" t="str">
            <v>NON-PHARMA</v>
          </cell>
          <cell r="Q499" t="str">
            <v>VG88003550</v>
          </cell>
        </row>
        <row r="500">
          <cell r="A500" t="str">
            <v>Extraderm Maxi Peel#1 60ml-12</v>
          </cell>
          <cell r="B500">
            <v>12</v>
          </cell>
          <cell r="C500">
            <v>51.71</v>
          </cell>
          <cell r="D500">
            <v>620.52</v>
          </cell>
          <cell r="E500">
            <v>57.026000000000003</v>
          </cell>
          <cell r="F500">
            <v>684.31200000000001</v>
          </cell>
          <cell r="G500">
            <v>65</v>
          </cell>
          <cell r="H500">
            <v>780</v>
          </cell>
          <cell r="I500">
            <v>95.687999999999988</v>
          </cell>
          <cell r="J500">
            <v>0.13983095430154666</v>
          </cell>
          <cell r="K500">
            <v>63.79200000000003</v>
          </cell>
          <cell r="L500">
            <v>0.10280409978727524</v>
          </cell>
          <cell r="M500" t="str">
            <v>VG88003</v>
          </cell>
          <cell r="N500">
            <v>551</v>
          </cell>
          <cell r="O500" t="str">
            <v>DYNA PASIG</v>
          </cell>
          <cell r="P500" t="str">
            <v>NON-PHARMA</v>
          </cell>
          <cell r="Q500" t="str">
            <v>VG88003551</v>
          </cell>
        </row>
        <row r="501">
          <cell r="A501" t="str">
            <v>Extraderm Maxi Peel#2 15ml-24</v>
          </cell>
          <cell r="B501">
            <v>24</v>
          </cell>
          <cell r="C501">
            <v>22.087499999999995</v>
          </cell>
          <cell r="D501">
            <v>530.09999999999991</v>
          </cell>
          <cell r="E501">
            <v>30.487499999999997</v>
          </cell>
          <cell r="F501">
            <v>731.69999999999993</v>
          </cell>
          <cell r="G501">
            <v>43.087499999999999</v>
          </cell>
          <cell r="H501">
            <v>1034.0999999999999</v>
          </cell>
          <cell r="I501">
            <v>302.39999999999998</v>
          </cell>
          <cell r="J501">
            <v>0.41328413284132842</v>
          </cell>
          <cell r="K501">
            <v>201.60000000000002</v>
          </cell>
          <cell r="L501">
            <v>0.38030560271646868</v>
          </cell>
          <cell r="M501" t="str">
            <v>VG88003</v>
          </cell>
          <cell r="N501">
            <v>552</v>
          </cell>
          <cell r="O501" t="str">
            <v>DYNA PASIG</v>
          </cell>
          <cell r="P501" t="str">
            <v>NON-PHARMA</v>
          </cell>
          <cell r="Q501" t="str">
            <v>VG88003552</v>
          </cell>
        </row>
        <row r="502">
          <cell r="A502" t="str">
            <v>Extraderm Maxi Peel#2 30ml-24</v>
          </cell>
          <cell r="B502">
            <v>24</v>
          </cell>
          <cell r="C502">
            <v>32.299999999999997</v>
          </cell>
          <cell r="D502">
            <v>775.19999999999993</v>
          </cell>
          <cell r="E502">
            <v>40.699999999999996</v>
          </cell>
          <cell r="F502">
            <v>976.8</v>
          </cell>
          <cell r="G502">
            <v>53.29999999999999</v>
          </cell>
          <cell r="H502">
            <v>1279.1999999999998</v>
          </cell>
          <cell r="I502">
            <v>302.39999999999986</v>
          </cell>
          <cell r="J502">
            <v>0.30958230958230948</v>
          </cell>
          <cell r="K502">
            <v>201.60000000000002</v>
          </cell>
          <cell r="L502">
            <v>0.26006191950464402</v>
          </cell>
          <cell r="M502" t="str">
            <v>VG88003</v>
          </cell>
          <cell r="N502">
            <v>553</v>
          </cell>
          <cell r="O502" t="str">
            <v>DYNA PASIG</v>
          </cell>
          <cell r="P502" t="str">
            <v>NON-PHARMA</v>
          </cell>
          <cell r="Q502" t="str">
            <v>VG88003553</v>
          </cell>
        </row>
        <row r="503">
          <cell r="A503" t="str">
            <v>Extraderm Maxi Peel#2 60ml-12</v>
          </cell>
          <cell r="B503">
            <v>12</v>
          </cell>
          <cell r="C503">
            <v>55.919999999999995</v>
          </cell>
          <cell r="D503">
            <v>671.04</v>
          </cell>
          <cell r="E503">
            <v>62.351999999999997</v>
          </cell>
          <cell r="F503">
            <v>748.22399999999993</v>
          </cell>
          <cell r="G503">
            <v>72</v>
          </cell>
          <cell r="H503">
            <v>864</v>
          </cell>
          <cell r="I503">
            <v>115.77600000000007</v>
          </cell>
          <cell r="J503">
            <v>0.15473441108545044</v>
          </cell>
          <cell r="K503">
            <v>77.183999999999969</v>
          </cell>
          <cell r="L503">
            <v>0.11502145922746777</v>
          </cell>
          <cell r="M503" t="str">
            <v>VG88003</v>
          </cell>
          <cell r="N503">
            <v>554</v>
          </cell>
          <cell r="O503" t="str">
            <v>DYNA PASIG</v>
          </cell>
          <cell r="P503" t="str">
            <v>NON-PHARMA</v>
          </cell>
          <cell r="Q503" t="str">
            <v>VG88003554</v>
          </cell>
        </row>
        <row r="504">
          <cell r="A504" t="str">
            <v>Extraderm Maxi Peel#3 15ml-24</v>
          </cell>
          <cell r="B504">
            <v>24</v>
          </cell>
          <cell r="C504">
            <v>24.225000000000005</v>
          </cell>
          <cell r="D504">
            <v>581.40000000000009</v>
          </cell>
          <cell r="E504">
            <v>32.625000000000007</v>
          </cell>
          <cell r="F504">
            <v>783.00000000000011</v>
          </cell>
          <cell r="G504">
            <v>45.225000000000001</v>
          </cell>
          <cell r="H504">
            <v>1085.4000000000001</v>
          </cell>
          <cell r="I504">
            <v>302.39999999999998</v>
          </cell>
          <cell r="J504">
            <v>0.38620689655172408</v>
          </cell>
          <cell r="K504">
            <v>201.60000000000002</v>
          </cell>
          <cell r="L504">
            <v>0.34674922600619196</v>
          </cell>
          <cell r="M504" t="str">
            <v>VG88003</v>
          </cell>
          <cell r="N504">
            <v>555</v>
          </cell>
          <cell r="O504" t="str">
            <v>DYNA PASIG</v>
          </cell>
          <cell r="P504" t="str">
            <v>NON-PHARMA</v>
          </cell>
          <cell r="Q504" t="str">
            <v>VG88003555</v>
          </cell>
        </row>
        <row r="505">
          <cell r="A505" t="str">
            <v>Extraderm Maxi Peel#3 30ml-12</v>
          </cell>
          <cell r="B505">
            <v>12</v>
          </cell>
          <cell r="C505">
            <v>35.387500000000003</v>
          </cell>
          <cell r="D505">
            <v>424.65000000000003</v>
          </cell>
          <cell r="E505">
            <v>39.232500000000002</v>
          </cell>
          <cell r="F505">
            <v>470.79</v>
          </cell>
          <cell r="G505">
            <v>45</v>
          </cell>
          <cell r="H505">
            <v>540</v>
          </cell>
          <cell r="I505">
            <v>69.20999999999998</v>
          </cell>
          <cell r="J505">
            <v>0.14700822022557825</v>
          </cell>
          <cell r="K505">
            <v>46.139999999999986</v>
          </cell>
          <cell r="L505">
            <v>0.10865418580007061</v>
          </cell>
          <cell r="M505" t="str">
            <v>VG88003</v>
          </cell>
          <cell r="N505">
            <v>556</v>
          </cell>
          <cell r="O505" t="str">
            <v>DYNA PASIG</v>
          </cell>
          <cell r="P505" t="str">
            <v>NON-PHARMA</v>
          </cell>
          <cell r="Q505" t="str">
            <v>VG88003556</v>
          </cell>
        </row>
        <row r="506">
          <cell r="A506" t="str">
            <v>Extraderm Maxi Peel#3 60ml-12</v>
          </cell>
          <cell r="B506">
            <v>12</v>
          </cell>
          <cell r="C506">
            <v>59.97</v>
          </cell>
          <cell r="D506">
            <v>719.64</v>
          </cell>
          <cell r="E506">
            <v>66.781999999999996</v>
          </cell>
          <cell r="F506">
            <v>801.38400000000001</v>
          </cell>
          <cell r="G506">
            <v>77</v>
          </cell>
          <cell r="H506">
            <v>924</v>
          </cell>
          <cell r="I506">
            <v>122.61599999999999</v>
          </cell>
          <cell r="J506">
            <v>0.15300530082956484</v>
          </cell>
          <cell r="K506">
            <v>81.744000000000028</v>
          </cell>
          <cell r="L506">
            <v>0.11359012839753214</v>
          </cell>
          <cell r="M506" t="str">
            <v>VG88003</v>
          </cell>
          <cell r="N506">
            <v>557</v>
          </cell>
          <cell r="O506" t="str">
            <v>DYNA PASIG</v>
          </cell>
          <cell r="P506" t="str">
            <v>NON-PHARMA</v>
          </cell>
          <cell r="Q506" t="str">
            <v>VG88003557</v>
          </cell>
        </row>
        <row r="507">
          <cell r="A507" t="str">
            <v>Extraderm MaxiPeel Sunblock Cream25g-24</v>
          </cell>
          <cell r="B507">
            <v>24</v>
          </cell>
          <cell r="C507">
            <v>43.18</v>
          </cell>
          <cell r="D507">
            <v>1036.32</v>
          </cell>
          <cell r="E507">
            <v>50.616500000000002</v>
          </cell>
          <cell r="F507">
            <v>1214.796</v>
          </cell>
          <cell r="G507">
            <v>61.771250000000002</v>
          </cell>
          <cell r="H507">
            <v>1482.51</v>
          </cell>
          <cell r="I507">
            <v>267.71399999999994</v>
          </cell>
          <cell r="J507">
            <v>0.22037774243576694</v>
          </cell>
          <cell r="K507">
            <v>178.47600000000011</v>
          </cell>
          <cell r="L507">
            <v>0.17222093561834195</v>
          </cell>
          <cell r="M507" t="str">
            <v>VG88003</v>
          </cell>
          <cell r="N507">
            <v>558</v>
          </cell>
          <cell r="O507" t="str">
            <v>DYNA PASIG</v>
          </cell>
          <cell r="P507" t="str">
            <v>NON-PHARMA</v>
          </cell>
          <cell r="Q507" t="str">
            <v>VG88003558</v>
          </cell>
        </row>
        <row r="508">
          <cell r="A508" t="str">
            <v>Extraderm MaxiPeel Sunblock Cream8g-72</v>
          </cell>
          <cell r="B508">
            <v>72</v>
          </cell>
          <cell r="C508">
            <v>14.089</v>
          </cell>
          <cell r="D508">
            <v>1014.408</v>
          </cell>
          <cell r="E508">
            <v>14.9534</v>
          </cell>
          <cell r="F508">
            <v>1076.6448</v>
          </cell>
          <cell r="G508">
            <v>16.25</v>
          </cell>
          <cell r="H508">
            <v>1170</v>
          </cell>
          <cell r="I508">
            <v>93.355199999999968</v>
          </cell>
          <cell r="J508">
            <v>8.6709377131622203E-2</v>
          </cell>
          <cell r="K508">
            <v>62.236800000000017</v>
          </cell>
          <cell r="L508">
            <v>6.1352828447725188E-2</v>
          </cell>
          <cell r="M508" t="str">
            <v>VG88003</v>
          </cell>
          <cell r="N508">
            <v>559</v>
          </cell>
          <cell r="O508" t="str">
            <v>DYNA PASIG</v>
          </cell>
          <cell r="P508" t="str">
            <v>NON-PHARMA</v>
          </cell>
          <cell r="Q508" t="str">
            <v>VG88003559</v>
          </cell>
        </row>
        <row r="509">
          <cell r="A509" t="str">
            <v>Extraderm MaxiPeel SunblockCream15g-36</v>
          </cell>
          <cell r="B509">
            <v>36</v>
          </cell>
          <cell r="C509">
            <v>25.475833000000002</v>
          </cell>
          <cell r="D509">
            <v>917.12998800000003</v>
          </cell>
          <cell r="E509">
            <v>27.2854998</v>
          </cell>
          <cell r="F509">
            <v>982.27799279999999</v>
          </cell>
          <cell r="G509">
            <v>30</v>
          </cell>
          <cell r="H509">
            <v>1080</v>
          </cell>
          <cell r="I509">
            <v>97.722007200000007</v>
          </cell>
          <cell r="J509">
            <v>9.9485082549230053E-2</v>
          </cell>
          <cell r="K509">
            <v>65.148004799999967</v>
          </cell>
          <cell r="L509">
            <v>7.1034646835689302E-2</v>
          </cell>
          <cell r="M509" t="str">
            <v>VG88003</v>
          </cell>
          <cell r="N509">
            <v>560</v>
          </cell>
          <cell r="O509" t="str">
            <v>DYNA PASIG</v>
          </cell>
          <cell r="P509" t="str">
            <v>NON-PHARMA</v>
          </cell>
          <cell r="Q509" t="str">
            <v>VG88003560</v>
          </cell>
        </row>
        <row r="510">
          <cell r="A510" t="str">
            <v>Extraderm MaxiPeelFacialCleanser75ml-36</v>
          </cell>
          <cell r="B510">
            <v>36</v>
          </cell>
          <cell r="C510">
            <v>25.09</v>
          </cell>
          <cell r="D510">
            <v>903.24</v>
          </cell>
          <cell r="E510">
            <v>27.053999999999998</v>
          </cell>
          <cell r="F510">
            <v>973.94399999999996</v>
          </cell>
          <cell r="G510">
            <v>30</v>
          </cell>
          <cell r="H510">
            <v>1080</v>
          </cell>
          <cell r="I510">
            <v>106.05600000000004</v>
          </cell>
          <cell r="J510">
            <v>0.10889332446218679</v>
          </cell>
          <cell r="K510">
            <v>70.703999999999951</v>
          </cell>
          <cell r="L510">
            <v>7.8278198485452311E-2</v>
          </cell>
          <cell r="M510" t="str">
            <v>VG88003</v>
          </cell>
          <cell r="N510">
            <v>561</v>
          </cell>
          <cell r="O510" t="str">
            <v>DYNA PASIG</v>
          </cell>
          <cell r="P510" t="str">
            <v>NON-PHARMA</v>
          </cell>
          <cell r="Q510" t="str">
            <v>VG88003561</v>
          </cell>
        </row>
        <row r="511">
          <cell r="A511" t="str">
            <v>Extrajoss Active 4g 6s</v>
          </cell>
          <cell r="B511">
            <v>6</v>
          </cell>
          <cell r="C511">
            <v>7.4216659999999992</v>
          </cell>
          <cell r="D511">
            <v>44.529995999999997</v>
          </cell>
          <cell r="E511">
            <v>8.4529996000000001</v>
          </cell>
          <cell r="F511">
            <v>50.717997599999997</v>
          </cell>
          <cell r="G511">
            <v>10</v>
          </cell>
          <cell r="H511">
            <v>60</v>
          </cell>
          <cell r="I511">
            <v>9.2820024000000032</v>
          </cell>
          <cell r="J511">
            <v>0.18301200440137258</v>
          </cell>
          <cell r="K511">
            <v>6.1880015999999998</v>
          </cell>
          <cell r="L511">
            <v>0.13896254560633692</v>
          </cell>
          <cell r="M511" t="str">
            <v>VG88003</v>
          </cell>
          <cell r="N511">
            <v>562</v>
          </cell>
          <cell r="O511" t="str">
            <v>DYNA PASIG</v>
          </cell>
          <cell r="P511" t="str">
            <v>NON-PHARMA</v>
          </cell>
          <cell r="Q511" t="str">
            <v>VG88003562</v>
          </cell>
        </row>
        <row r="512">
          <cell r="A512" t="str">
            <v>Eye Mo Daily Care Formula (Green) 7*5ml-12</v>
          </cell>
          <cell r="B512">
            <v>12</v>
          </cell>
          <cell r="C512">
            <v>86.40000000000002</v>
          </cell>
          <cell r="D512">
            <v>1036.8000000000002</v>
          </cell>
          <cell r="E512">
            <v>91.440000000000012</v>
          </cell>
          <cell r="F512">
            <v>1097.2800000000002</v>
          </cell>
          <cell r="G512">
            <v>99</v>
          </cell>
          <cell r="H512">
            <v>1188</v>
          </cell>
          <cell r="I512">
            <v>90.7199999999998</v>
          </cell>
          <cell r="J512">
            <v>8.2677165354330506E-2</v>
          </cell>
          <cell r="K512">
            <v>60.480000000000018</v>
          </cell>
          <cell r="L512">
            <v>5.8333333333333341E-2</v>
          </cell>
          <cell r="M512" t="str">
            <v>VG88003</v>
          </cell>
          <cell r="N512">
            <v>563</v>
          </cell>
          <cell r="O512" t="str">
            <v>DYNA PASIG</v>
          </cell>
          <cell r="P512" t="str">
            <v>NON-PHARMA</v>
          </cell>
          <cell r="Q512" t="str">
            <v>VG88003563</v>
          </cell>
        </row>
        <row r="513">
          <cell r="A513" t="str">
            <v>Eye Mo Moisturizing Formula(Blue)7*5ml-12</v>
          </cell>
          <cell r="B513">
            <v>12</v>
          </cell>
          <cell r="C513">
            <v>86.40000000000002</v>
          </cell>
          <cell r="D513">
            <v>1036.8000000000002</v>
          </cell>
          <cell r="E513">
            <v>92.64</v>
          </cell>
          <cell r="F513">
            <v>1111.68</v>
          </cell>
          <cell r="G513">
            <v>102</v>
          </cell>
          <cell r="H513">
            <v>1224</v>
          </cell>
          <cell r="I513">
            <v>112.31999999999994</v>
          </cell>
          <cell r="J513">
            <v>0.10103626943005176</v>
          </cell>
          <cell r="K513">
            <v>74.879999999999882</v>
          </cell>
          <cell r="L513">
            <v>7.2222222222222091E-2</v>
          </cell>
          <cell r="M513" t="str">
            <v>VG88003</v>
          </cell>
          <cell r="N513">
            <v>564</v>
          </cell>
          <cell r="O513" t="str">
            <v>DYNA PASIG</v>
          </cell>
          <cell r="P513" t="str">
            <v>NON-PHARMA</v>
          </cell>
          <cell r="Q513" t="str">
            <v>VG88003564</v>
          </cell>
        </row>
        <row r="514">
          <cell r="A514" t="str">
            <v>Eye Mo Red Eye Formula(Red)7*5ml-12</v>
          </cell>
          <cell r="B514">
            <v>12</v>
          </cell>
          <cell r="C514">
            <v>78.547199999999989</v>
          </cell>
          <cell r="D514">
            <v>942.56639999999993</v>
          </cell>
          <cell r="E514">
            <v>85.128319999999988</v>
          </cell>
          <cell r="F514">
            <v>1021.5398399999999</v>
          </cell>
          <cell r="G514">
            <v>95</v>
          </cell>
          <cell r="H514">
            <v>1140</v>
          </cell>
          <cell r="I514">
            <v>118.46016000000009</v>
          </cell>
          <cell r="J514">
            <v>0.11596234954478143</v>
          </cell>
          <cell r="K514">
            <v>78.973439999999982</v>
          </cell>
          <cell r="L514">
            <v>8.3785545506396136E-2</v>
          </cell>
          <cell r="M514" t="str">
            <v>VG88003</v>
          </cell>
          <cell r="N514">
            <v>565</v>
          </cell>
          <cell r="O514" t="str">
            <v>DYNA PASIG</v>
          </cell>
          <cell r="P514" t="str">
            <v>NON-PHARMA</v>
          </cell>
          <cell r="Q514" t="str">
            <v>VG88003565</v>
          </cell>
        </row>
        <row r="515">
          <cell r="A515" t="str">
            <v>Family Alcohol 40% 180ml-24</v>
          </cell>
          <cell r="B515">
            <v>24</v>
          </cell>
          <cell r="C515">
            <v>25.934999999999999</v>
          </cell>
          <cell r="D515">
            <v>622.43999999999994</v>
          </cell>
          <cell r="E515">
            <v>35.561</v>
          </cell>
          <cell r="F515">
            <v>853.46399999999994</v>
          </cell>
          <cell r="G515">
            <v>50</v>
          </cell>
          <cell r="H515">
            <v>1200</v>
          </cell>
          <cell r="I515">
            <v>346.53600000000006</v>
          </cell>
          <cell r="J515">
            <v>0.40603470093641919</v>
          </cell>
          <cell r="K515">
            <v>231.024</v>
          </cell>
          <cell r="L515">
            <v>0.37115866589550806</v>
          </cell>
          <cell r="M515" t="str">
            <v>VG88003</v>
          </cell>
          <cell r="N515">
            <v>566</v>
          </cell>
          <cell r="O515" t="str">
            <v>DYNA PASIG</v>
          </cell>
          <cell r="P515" t="str">
            <v>NON-PHARMA</v>
          </cell>
          <cell r="Q515" t="str">
            <v>VG88003566</v>
          </cell>
        </row>
        <row r="516">
          <cell r="A516" t="str">
            <v>Family Alcohol 40% 473ml-12</v>
          </cell>
          <cell r="B516">
            <v>12</v>
          </cell>
          <cell r="C516">
            <v>51.414999999999999</v>
          </cell>
          <cell r="D516">
            <v>616.98</v>
          </cell>
          <cell r="E516">
            <v>58.848999999999997</v>
          </cell>
          <cell r="F516">
            <v>706.18799999999999</v>
          </cell>
          <cell r="G516">
            <v>70</v>
          </cell>
          <cell r="H516">
            <v>840</v>
          </cell>
          <cell r="I516">
            <v>133.81200000000001</v>
          </cell>
          <cell r="J516">
            <v>0.18948495301534438</v>
          </cell>
          <cell r="K516">
            <v>89.20799999999997</v>
          </cell>
          <cell r="L516">
            <v>0.14458815520762419</v>
          </cell>
          <cell r="M516" t="str">
            <v>VG88003</v>
          </cell>
          <cell r="N516">
            <v>567</v>
          </cell>
          <cell r="O516" t="str">
            <v>DYNA PASIG</v>
          </cell>
          <cell r="P516" t="str">
            <v>NON-PHARMA</v>
          </cell>
          <cell r="Q516" t="str">
            <v>VG88003567</v>
          </cell>
        </row>
        <row r="517">
          <cell r="A517" t="str">
            <v>Family Alcohol 70% 180ml-24</v>
          </cell>
          <cell r="B517">
            <v>24</v>
          </cell>
          <cell r="C517">
            <v>32.76</v>
          </cell>
          <cell r="D517">
            <v>786.24</v>
          </cell>
          <cell r="E517">
            <v>37.256</v>
          </cell>
          <cell r="F517">
            <v>894.14400000000001</v>
          </cell>
          <cell r="G517">
            <v>44</v>
          </cell>
          <cell r="H517">
            <v>1056</v>
          </cell>
          <cell r="I517">
            <v>161.85599999999999</v>
          </cell>
          <cell r="J517">
            <v>0.18101782263259608</v>
          </cell>
          <cell r="K517">
            <v>107.904</v>
          </cell>
          <cell r="L517">
            <v>0.13724053724053722</v>
          </cell>
          <cell r="M517" t="str">
            <v>VG88003</v>
          </cell>
          <cell r="N517">
            <v>568</v>
          </cell>
          <cell r="O517" t="str">
            <v>DYNA PASIG</v>
          </cell>
          <cell r="P517" t="str">
            <v>NON-PHARMA</v>
          </cell>
          <cell r="Q517" t="str">
            <v>VG88003568</v>
          </cell>
        </row>
        <row r="518">
          <cell r="A518" t="str">
            <v>Family Alcohol 70% 473ml-12</v>
          </cell>
          <cell r="B518">
            <v>12</v>
          </cell>
          <cell r="C518">
            <v>66.430000000000007</v>
          </cell>
          <cell r="D518">
            <v>797.16000000000008</v>
          </cell>
          <cell r="E518">
            <v>83.858000000000004</v>
          </cell>
          <cell r="F518">
            <v>1006.296</v>
          </cell>
          <cell r="G518">
            <v>110</v>
          </cell>
          <cell r="H518">
            <v>1320</v>
          </cell>
          <cell r="I518">
            <v>313.70399999999995</v>
          </cell>
          <cell r="J518">
            <v>0.3117412769205084</v>
          </cell>
          <cell r="K518">
            <v>209.13599999999997</v>
          </cell>
          <cell r="L518">
            <v>0.26235134728285409</v>
          </cell>
          <cell r="M518" t="str">
            <v>VG88003</v>
          </cell>
          <cell r="N518">
            <v>569</v>
          </cell>
          <cell r="O518" t="str">
            <v>DYNA PASIG</v>
          </cell>
          <cell r="P518" t="str">
            <v>NON-PHARMA</v>
          </cell>
          <cell r="Q518" t="str">
            <v>VG88003569</v>
          </cell>
        </row>
        <row r="519">
          <cell r="A519" t="str">
            <v>Farlin Rubber Nipple 12s</v>
          </cell>
          <cell r="B519">
            <v>12</v>
          </cell>
          <cell r="C519">
            <v>10.698633333333333</v>
          </cell>
          <cell r="D519">
            <v>128.3836</v>
          </cell>
          <cell r="E519">
            <v>15.819180000000001</v>
          </cell>
          <cell r="F519">
            <v>189.83016000000001</v>
          </cell>
          <cell r="G519">
            <v>23.5</v>
          </cell>
          <cell r="H519">
            <v>282</v>
          </cell>
          <cell r="I519">
            <v>92.169839999999994</v>
          </cell>
          <cell r="J519">
            <v>0.48553844130985291</v>
          </cell>
          <cell r="K519">
            <v>61.446560000000005</v>
          </cell>
          <cell r="L519">
            <v>0.47861689499281845</v>
          </cell>
          <cell r="M519" t="str">
            <v>VG88003</v>
          </cell>
          <cell r="N519">
            <v>570</v>
          </cell>
          <cell r="O519" t="str">
            <v>DYNA PASIG</v>
          </cell>
          <cell r="P519" t="str">
            <v>NON-PHARMA</v>
          </cell>
          <cell r="Q519" t="str">
            <v>VG88003570</v>
          </cell>
        </row>
        <row r="520">
          <cell r="A520" t="str">
            <v>Femme B Tissue 2ply 12s-8</v>
          </cell>
          <cell r="B520">
            <v>8</v>
          </cell>
          <cell r="C520">
            <v>94.76</v>
          </cell>
          <cell r="D520">
            <v>758.08</v>
          </cell>
          <cell r="E520">
            <v>119.256</v>
          </cell>
          <cell r="F520">
            <v>954.048</v>
          </cell>
          <cell r="G520">
            <v>156</v>
          </cell>
          <cell r="H520">
            <v>1248</v>
          </cell>
          <cell r="I520">
            <v>293.952</v>
          </cell>
          <cell r="J520">
            <v>0.30811028375930771</v>
          </cell>
          <cell r="K520">
            <v>195.96799999999996</v>
          </cell>
          <cell r="L520">
            <v>0.25850569860700712</v>
          </cell>
          <cell r="M520" t="str">
            <v>VG88003</v>
          </cell>
          <cell r="N520">
            <v>571</v>
          </cell>
          <cell r="O520" t="str">
            <v>DYNA PASIG</v>
          </cell>
          <cell r="P520" t="str">
            <v>NON-PHARMA</v>
          </cell>
          <cell r="Q520" t="str">
            <v>VG88003571</v>
          </cell>
        </row>
        <row r="521">
          <cell r="A521" t="str">
            <v>Fiona Col Bubbly Pink 25ml-24</v>
          </cell>
          <cell r="B521">
            <v>24</v>
          </cell>
          <cell r="C521">
            <v>13.5</v>
          </cell>
          <cell r="D521">
            <v>324</v>
          </cell>
          <cell r="E521">
            <v>14.700000000000001</v>
          </cell>
          <cell r="F521">
            <v>352.8</v>
          </cell>
          <cell r="G521">
            <v>16.5</v>
          </cell>
          <cell r="H521">
            <v>396</v>
          </cell>
          <cell r="I521">
            <v>43.199999999999989</v>
          </cell>
          <cell r="J521">
            <v>0.1224489795918367</v>
          </cell>
          <cell r="K521">
            <v>28.800000000000011</v>
          </cell>
          <cell r="L521">
            <v>8.888888888888892E-2</v>
          </cell>
          <cell r="M521" t="str">
            <v>VG88003</v>
          </cell>
          <cell r="N521">
            <v>572</v>
          </cell>
          <cell r="O521" t="str">
            <v>DYNA PASIG</v>
          </cell>
          <cell r="P521" t="str">
            <v>NON-PHARMA</v>
          </cell>
          <cell r="Q521" t="str">
            <v>VG88003572</v>
          </cell>
        </row>
        <row r="522">
          <cell r="A522" t="str">
            <v>Fiona Col Bubbly Pink 50ml-24</v>
          </cell>
          <cell r="B522">
            <v>24</v>
          </cell>
          <cell r="C522">
            <v>24.01</v>
          </cell>
          <cell r="D522">
            <v>576.24</v>
          </cell>
          <cell r="E522">
            <v>26.806000000000001</v>
          </cell>
          <cell r="F522">
            <v>643.34400000000005</v>
          </cell>
          <cell r="G522">
            <v>31</v>
          </cell>
          <cell r="H522">
            <v>744</v>
          </cell>
          <cell r="I522">
            <v>100.65599999999995</v>
          </cell>
          <cell r="J522">
            <v>0.15645750951279555</v>
          </cell>
          <cell r="K522">
            <v>67.104000000000042</v>
          </cell>
          <cell r="L522">
            <v>0.11645147855060399</v>
          </cell>
          <cell r="M522" t="str">
            <v>VG88003</v>
          </cell>
          <cell r="N522">
            <v>573</v>
          </cell>
          <cell r="O522" t="str">
            <v>DYNA PASIG</v>
          </cell>
          <cell r="P522" t="str">
            <v>NON-PHARMA</v>
          </cell>
          <cell r="Q522" t="str">
            <v>VG88003573</v>
          </cell>
        </row>
        <row r="523">
          <cell r="A523" t="str">
            <v>Fiona Col Cool Burst 25ml-24</v>
          </cell>
          <cell r="B523">
            <v>24</v>
          </cell>
          <cell r="C523">
            <v>13.5</v>
          </cell>
          <cell r="D523">
            <v>324</v>
          </cell>
          <cell r="E523">
            <v>14.700000000000001</v>
          </cell>
          <cell r="F523">
            <v>352.8</v>
          </cell>
          <cell r="G523">
            <v>16.5</v>
          </cell>
          <cell r="H523">
            <v>396</v>
          </cell>
          <cell r="I523">
            <v>43.199999999999989</v>
          </cell>
          <cell r="J523">
            <v>0.1224489795918367</v>
          </cell>
          <cell r="K523">
            <v>28.800000000000011</v>
          </cell>
          <cell r="L523">
            <v>8.888888888888892E-2</v>
          </cell>
          <cell r="M523" t="str">
            <v>VG88003</v>
          </cell>
          <cell r="N523">
            <v>574</v>
          </cell>
          <cell r="O523" t="str">
            <v>DYNA PASIG</v>
          </cell>
          <cell r="P523" t="str">
            <v>NON-PHARMA</v>
          </cell>
          <cell r="Q523" t="str">
            <v>VG88003574</v>
          </cell>
        </row>
        <row r="524">
          <cell r="A524" t="str">
            <v>Fiona Col Cool Burst 50ml-24</v>
          </cell>
          <cell r="B524">
            <v>24</v>
          </cell>
          <cell r="C524">
            <v>24.01</v>
          </cell>
          <cell r="D524">
            <v>576.24</v>
          </cell>
          <cell r="E524">
            <v>26.806000000000001</v>
          </cell>
          <cell r="F524">
            <v>643.34400000000005</v>
          </cell>
          <cell r="G524">
            <v>31</v>
          </cell>
          <cell r="H524">
            <v>744</v>
          </cell>
          <cell r="I524">
            <v>100.65599999999995</v>
          </cell>
          <cell r="J524">
            <v>0.15645750951279555</v>
          </cell>
          <cell r="K524">
            <v>67.104000000000042</v>
          </cell>
          <cell r="L524">
            <v>0.11645147855060399</v>
          </cell>
          <cell r="M524" t="str">
            <v>VG88003</v>
          </cell>
          <cell r="N524">
            <v>575</v>
          </cell>
          <cell r="O524" t="str">
            <v>DYNA PASIG</v>
          </cell>
          <cell r="P524" t="str">
            <v>NON-PHARMA</v>
          </cell>
          <cell r="Q524" t="str">
            <v>VG88003575</v>
          </cell>
        </row>
        <row r="525">
          <cell r="A525" t="str">
            <v>Fiona Col Ice Glacier 25ml-24</v>
          </cell>
          <cell r="B525">
            <v>24</v>
          </cell>
          <cell r="C525">
            <v>13.5</v>
          </cell>
          <cell r="D525">
            <v>324</v>
          </cell>
          <cell r="E525">
            <v>14.700000000000001</v>
          </cell>
          <cell r="F525">
            <v>352.8</v>
          </cell>
          <cell r="G525">
            <v>16.5</v>
          </cell>
          <cell r="H525">
            <v>396</v>
          </cell>
          <cell r="I525">
            <v>43.199999999999989</v>
          </cell>
          <cell r="J525">
            <v>0.1224489795918367</v>
          </cell>
          <cell r="K525">
            <v>28.800000000000011</v>
          </cell>
          <cell r="L525">
            <v>8.888888888888892E-2</v>
          </cell>
          <cell r="M525" t="str">
            <v>VG88003</v>
          </cell>
          <cell r="N525">
            <v>576</v>
          </cell>
          <cell r="O525" t="str">
            <v>DYNA PASIG</v>
          </cell>
          <cell r="P525" t="str">
            <v>NON-PHARMA</v>
          </cell>
          <cell r="Q525" t="str">
            <v>VG88003576</v>
          </cell>
        </row>
        <row r="526">
          <cell r="A526" t="str">
            <v>Fiona Col Ice Glacier 50ml-24</v>
          </cell>
          <cell r="B526">
            <v>24</v>
          </cell>
          <cell r="C526">
            <v>24.01</v>
          </cell>
          <cell r="D526">
            <v>576.24</v>
          </cell>
          <cell r="E526">
            <v>26.806000000000001</v>
          </cell>
          <cell r="F526">
            <v>643.34400000000005</v>
          </cell>
          <cell r="G526">
            <v>31</v>
          </cell>
          <cell r="H526">
            <v>744</v>
          </cell>
          <cell r="I526">
            <v>100.65599999999995</v>
          </cell>
          <cell r="J526">
            <v>0.15645750951279555</v>
          </cell>
          <cell r="K526">
            <v>67.104000000000042</v>
          </cell>
          <cell r="L526">
            <v>0.11645147855060399</v>
          </cell>
          <cell r="M526" t="str">
            <v>VG88003</v>
          </cell>
          <cell r="N526">
            <v>577</v>
          </cell>
          <cell r="O526" t="str">
            <v>DYNA PASIG</v>
          </cell>
          <cell r="P526" t="str">
            <v>NON-PHARMA</v>
          </cell>
          <cell r="Q526" t="str">
            <v>VG88003577</v>
          </cell>
        </row>
        <row r="527">
          <cell r="A527" t="str">
            <v>Fiona Col Pretty Mist 25ml-24</v>
          </cell>
          <cell r="B527">
            <v>24</v>
          </cell>
          <cell r="C527">
            <v>13.5</v>
          </cell>
          <cell r="D527">
            <v>324</v>
          </cell>
          <cell r="E527">
            <v>14.700000000000001</v>
          </cell>
          <cell r="F527">
            <v>352.8</v>
          </cell>
          <cell r="G527">
            <v>16.5</v>
          </cell>
          <cell r="H527">
            <v>396</v>
          </cell>
          <cell r="I527">
            <v>43.199999999999989</v>
          </cell>
          <cell r="J527">
            <v>0.1224489795918367</v>
          </cell>
          <cell r="K527">
            <v>28.800000000000011</v>
          </cell>
          <cell r="L527">
            <v>8.888888888888892E-2</v>
          </cell>
          <cell r="M527" t="str">
            <v>VG88003</v>
          </cell>
          <cell r="N527">
            <v>578</v>
          </cell>
          <cell r="O527" t="str">
            <v>DYNA PASIG</v>
          </cell>
          <cell r="P527" t="str">
            <v>NON-PHARMA</v>
          </cell>
          <cell r="Q527" t="str">
            <v>VG88003578</v>
          </cell>
        </row>
        <row r="528">
          <cell r="A528" t="str">
            <v>Fiona Col Pretty Mist 50ml-24</v>
          </cell>
          <cell r="B528">
            <v>24</v>
          </cell>
          <cell r="C528">
            <v>24.01</v>
          </cell>
          <cell r="D528">
            <v>576.24</v>
          </cell>
          <cell r="E528">
            <v>26.806000000000001</v>
          </cell>
          <cell r="F528">
            <v>643.34400000000005</v>
          </cell>
          <cell r="G528">
            <v>31</v>
          </cell>
          <cell r="H528">
            <v>744</v>
          </cell>
          <cell r="I528">
            <v>100.65599999999995</v>
          </cell>
          <cell r="J528">
            <v>0.15645750951279555</v>
          </cell>
          <cell r="K528">
            <v>67.104000000000042</v>
          </cell>
          <cell r="L528">
            <v>0.11645147855060399</v>
          </cell>
          <cell r="M528" t="str">
            <v>VG88003</v>
          </cell>
          <cell r="N528">
            <v>579</v>
          </cell>
          <cell r="O528" t="str">
            <v>DYNA PASIG</v>
          </cell>
          <cell r="P528" t="str">
            <v>NON-PHARMA</v>
          </cell>
          <cell r="Q528" t="str">
            <v>VG88003579</v>
          </cell>
        </row>
        <row r="529">
          <cell r="A529" t="str">
            <v>Fiona Col Rosy Red 25ml-24</v>
          </cell>
          <cell r="B529">
            <v>24</v>
          </cell>
          <cell r="C529">
            <v>13.5</v>
          </cell>
          <cell r="D529">
            <v>324</v>
          </cell>
          <cell r="E529">
            <v>14.700000000000001</v>
          </cell>
          <cell r="F529">
            <v>352.8</v>
          </cell>
          <cell r="G529">
            <v>16.5</v>
          </cell>
          <cell r="H529">
            <v>396</v>
          </cell>
          <cell r="I529">
            <v>43.199999999999989</v>
          </cell>
          <cell r="J529">
            <v>0.1224489795918367</v>
          </cell>
          <cell r="K529">
            <v>28.800000000000011</v>
          </cell>
          <cell r="L529">
            <v>8.888888888888892E-2</v>
          </cell>
          <cell r="M529" t="str">
            <v>VG88003</v>
          </cell>
          <cell r="N529">
            <v>580</v>
          </cell>
          <cell r="O529" t="str">
            <v>DYNA PASIG</v>
          </cell>
          <cell r="P529" t="str">
            <v>NON-PHARMA</v>
          </cell>
          <cell r="Q529" t="str">
            <v>VG88003580</v>
          </cell>
        </row>
        <row r="530">
          <cell r="A530" t="str">
            <v>Fiona Col Rosy Red 50ml-24</v>
          </cell>
          <cell r="B530">
            <v>24</v>
          </cell>
          <cell r="C530">
            <v>24.01</v>
          </cell>
          <cell r="D530">
            <v>576.24</v>
          </cell>
          <cell r="E530">
            <v>26.806000000000001</v>
          </cell>
          <cell r="F530">
            <v>643.34400000000005</v>
          </cell>
          <cell r="G530">
            <v>31</v>
          </cell>
          <cell r="H530">
            <v>744</v>
          </cell>
          <cell r="I530">
            <v>100.65599999999995</v>
          </cell>
          <cell r="J530">
            <v>0.15645750951279555</v>
          </cell>
          <cell r="K530">
            <v>67.104000000000042</v>
          </cell>
          <cell r="L530">
            <v>0.11645147855060399</v>
          </cell>
          <cell r="M530" t="str">
            <v>VG88003</v>
          </cell>
          <cell r="N530">
            <v>581</v>
          </cell>
          <cell r="O530" t="str">
            <v>DYNA PASIG</v>
          </cell>
          <cell r="P530" t="str">
            <v>NON-PHARMA</v>
          </cell>
          <cell r="Q530" t="str">
            <v>VG88003581</v>
          </cell>
        </row>
        <row r="531">
          <cell r="A531" t="str">
            <v>Fiona Col Sweet Breeze 25ml-24</v>
          </cell>
          <cell r="B531">
            <v>24</v>
          </cell>
          <cell r="C531">
            <v>13.5</v>
          </cell>
          <cell r="D531">
            <v>324</v>
          </cell>
          <cell r="E531">
            <v>14.700000000000001</v>
          </cell>
          <cell r="F531">
            <v>352.8</v>
          </cell>
          <cell r="G531">
            <v>16.5</v>
          </cell>
          <cell r="H531">
            <v>396</v>
          </cell>
          <cell r="I531">
            <v>43.199999999999989</v>
          </cell>
          <cell r="J531">
            <v>0.1224489795918367</v>
          </cell>
          <cell r="K531">
            <v>28.800000000000011</v>
          </cell>
          <cell r="L531">
            <v>8.888888888888892E-2</v>
          </cell>
          <cell r="M531" t="str">
            <v>VG88003</v>
          </cell>
          <cell r="N531">
            <v>582</v>
          </cell>
          <cell r="O531" t="str">
            <v>DYNA PASIG</v>
          </cell>
          <cell r="P531" t="str">
            <v>NON-PHARMA</v>
          </cell>
          <cell r="Q531" t="str">
            <v>VG88003582</v>
          </cell>
        </row>
        <row r="532">
          <cell r="A532" t="str">
            <v>Fiona Col Sweet Breeze 50ml-24</v>
          </cell>
          <cell r="B532">
            <v>24</v>
          </cell>
          <cell r="C532">
            <v>24.01</v>
          </cell>
          <cell r="D532">
            <v>576.24</v>
          </cell>
          <cell r="E532">
            <v>26.806000000000001</v>
          </cell>
          <cell r="F532">
            <v>643.34400000000005</v>
          </cell>
          <cell r="G532">
            <v>31</v>
          </cell>
          <cell r="H532">
            <v>744</v>
          </cell>
          <cell r="I532">
            <v>100.65599999999995</v>
          </cell>
          <cell r="J532">
            <v>0.15645750951279555</v>
          </cell>
          <cell r="K532">
            <v>67.104000000000042</v>
          </cell>
          <cell r="L532">
            <v>0.11645147855060399</v>
          </cell>
          <cell r="M532" t="str">
            <v>VG88003</v>
          </cell>
          <cell r="N532">
            <v>583</v>
          </cell>
          <cell r="O532" t="str">
            <v>DYNA PASIG</v>
          </cell>
          <cell r="P532" t="str">
            <v>NON-PHARMA</v>
          </cell>
          <cell r="Q532" t="str">
            <v>VG88003583</v>
          </cell>
        </row>
        <row r="533">
          <cell r="A533" t="str">
            <v>Fiona Col Youthful Bliss 25ml-24</v>
          </cell>
          <cell r="B533">
            <v>24</v>
          </cell>
          <cell r="C533">
            <v>13.5</v>
          </cell>
          <cell r="D533">
            <v>324</v>
          </cell>
          <cell r="E533">
            <v>14.700000000000001</v>
          </cell>
          <cell r="F533">
            <v>352.8</v>
          </cell>
          <cell r="G533">
            <v>16.5</v>
          </cell>
          <cell r="H533">
            <v>396</v>
          </cell>
          <cell r="I533">
            <v>43.199999999999989</v>
          </cell>
          <cell r="J533">
            <v>0.1224489795918367</v>
          </cell>
          <cell r="K533">
            <v>28.800000000000011</v>
          </cell>
          <cell r="L533">
            <v>8.888888888888892E-2</v>
          </cell>
          <cell r="M533" t="str">
            <v>VG88003</v>
          </cell>
          <cell r="N533">
            <v>584</v>
          </cell>
          <cell r="O533" t="str">
            <v>DYNA PASIG</v>
          </cell>
          <cell r="P533" t="str">
            <v>NON-PHARMA</v>
          </cell>
          <cell r="Q533" t="str">
            <v>VG88003584</v>
          </cell>
        </row>
        <row r="534">
          <cell r="A534" t="str">
            <v>Fiona Col Youthful Bliss 50ml-24</v>
          </cell>
          <cell r="B534">
            <v>24</v>
          </cell>
          <cell r="C534">
            <v>24.01</v>
          </cell>
          <cell r="D534">
            <v>576.24</v>
          </cell>
          <cell r="E534">
            <v>26.806000000000001</v>
          </cell>
          <cell r="F534">
            <v>643.34400000000005</v>
          </cell>
          <cell r="G534">
            <v>31</v>
          </cell>
          <cell r="H534">
            <v>744</v>
          </cell>
          <cell r="I534">
            <v>100.65599999999995</v>
          </cell>
          <cell r="J534">
            <v>0.15645750951279555</v>
          </cell>
          <cell r="K534">
            <v>67.104000000000042</v>
          </cell>
          <cell r="L534">
            <v>0.11645147855060399</v>
          </cell>
          <cell r="M534" t="str">
            <v>VG88003</v>
          </cell>
          <cell r="N534">
            <v>585</v>
          </cell>
          <cell r="O534" t="str">
            <v>DYNA PASIG</v>
          </cell>
          <cell r="P534" t="str">
            <v>NON-PHARMA</v>
          </cell>
          <cell r="Q534" t="str">
            <v>VG88003585</v>
          </cell>
        </row>
        <row r="535">
          <cell r="A535" t="str">
            <v>Fissan Foot Powder 25g-24</v>
          </cell>
          <cell r="B535">
            <v>24</v>
          </cell>
          <cell r="C535">
            <v>34.97</v>
          </cell>
          <cell r="D535">
            <v>839.28</v>
          </cell>
          <cell r="E535">
            <v>37.782000000000004</v>
          </cell>
          <cell r="F535">
            <v>906.76800000000003</v>
          </cell>
          <cell r="G535">
            <v>42</v>
          </cell>
          <cell r="H535">
            <v>1008</v>
          </cell>
          <cell r="I535">
            <v>101.23199999999997</v>
          </cell>
          <cell r="J535">
            <v>0.11164046371287911</v>
          </cell>
          <cell r="K535">
            <v>67.488000000000056</v>
          </cell>
          <cell r="L535">
            <v>8.0411781527023232E-2</v>
          </cell>
          <cell r="M535" t="str">
            <v>VG88003</v>
          </cell>
          <cell r="N535">
            <v>586</v>
          </cell>
          <cell r="O535" t="str">
            <v>DYNA PASIG</v>
          </cell>
          <cell r="P535" t="str">
            <v>NON-PHARMA</v>
          </cell>
          <cell r="Q535" t="str">
            <v>VG88003586</v>
          </cell>
        </row>
        <row r="536">
          <cell r="A536" t="str">
            <v>Gatorade Blue Bolt 500ml-24</v>
          </cell>
          <cell r="B536">
            <v>24</v>
          </cell>
          <cell r="C536">
            <v>37.039166666666667</v>
          </cell>
          <cell r="D536">
            <v>888.94</v>
          </cell>
          <cell r="E536">
            <v>40.923499999999997</v>
          </cell>
          <cell r="F536">
            <v>982.16399999999999</v>
          </cell>
          <cell r="G536">
            <v>46.75</v>
          </cell>
          <cell r="H536">
            <v>1122</v>
          </cell>
          <cell r="I536">
            <v>139.83600000000001</v>
          </cell>
          <cell r="J536">
            <v>0.14237540777303995</v>
          </cell>
          <cell r="K536">
            <v>93.223999999999933</v>
          </cell>
          <cell r="L536">
            <v>0.10487096991922956</v>
          </cell>
          <cell r="M536" t="str">
            <v>VG88003</v>
          </cell>
          <cell r="N536">
            <v>587</v>
          </cell>
          <cell r="O536" t="str">
            <v>DYNA PASIG</v>
          </cell>
          <cell r="P536" t="str">
            <v>NON-PHARMA</v>
          </cell>
          <cell r="Q536" t="str">
            <v>VG88003587</v>
          </cell>
        </row>
        <row r="537">
          <cell r="A537" t="str">
            <v>Gatorade Grape 500ml-24</v>
          </cell>
          <cell r="B537">
            <v>24</v>
          </cell>
          <cell r="C537">
            <v>37.039166666666667</v>
          </cell>
          <cell r="D537">
            <v>888.94</v>
          </cell>
          <cell r="E537">
            <v>40.923499999999997</v>
          </cell>
          <cell r="F537">
            <v>982.16399999999999</v>
          </cell>
          <cell r="G537">
            <v>46.75</v>
          </cell>
          <cell r="H537">
            <v>1122</v>
          </cell>
          <cell r="I537">
            <v>139.83600000000001</v>
          </cell>
          <cell r="J537">
            <v>0.14237540777303995</v>
          </cell>
          <cell r="K537">
            <v>93.223999999999933</v>
          </cell>
          <cell r="L537">
            <v>0.10487096991922956</v>
          </cell>
          <cell r="M537" t="str">
            <v>VG88003</v>
          </cell>
          <cell r="N537">
            <v>588</v>
          </cell>
          <cell r="O537" t="str">
            <v>DYNA PASIG</v>
          </cell>
          <cell r="P537" t="str">
            <v>NON-PHARMA</v>
          </cell>
          <cell r="Q537" t="str">
            <v>VG88003588</v>
          </cell>
        </row>
        <row r="538">
          <cell r="A538" t="str">
            <v>Gatorade Lemon Lime 500ml-24</v>
          </cell>
          <cell r="B538">
            <v>24</v>
          </cell>
          <cell r="C538">
            <v>37.039166666666667</v>
          </cell>
          <cell r="D538">
            <v>888.94</v>
          </cell>
          <cell r="E538">
            <v>40.923499999999997</v>
          </cell>
          <cell r="F538">
            <v>982.16399999999999</v>
          </cell>
          <cell r="G538">
            <v>46.75</v>
          </cell>
          <cell r="H538">
            <v>1122</v>
          </cell>
          <cell r="I538">
            <v>139.83600000000001</v>
          </cell>
          <cell r="J538">
            <v>0.14237540777303995</v>
          </cell>
          <cell r="K538">
            <v>93.223999999999933</v>
          </cell>
          <cell r="L538">
            <v>0.10487096991922956</v>
          </cell>
          <cell r="M538" t="str">
            <v>VG88003</v>
          </cell>
          <cell r="N538">
            <v>589</v>
          </cell>
          <cell r="O538" t="str">
            <v>DYNA PASIG</v>
          </cell>
          <cell r="P538" t="str">
            <v>NON-PHARMA</v>
          </cell>
          <cell r="Q538" t="str">
            <v>VG88003589</v>
          </cell>
        </row>
        <row r="539">
          <cell r="A539" t="str">
            <v>Gatorade Orange Chill 500ml-24</v>
          </cell>
          <cell r="B539">
            <v>24</v>
          </cell>
          <cell r="C539">
            <v>37.039166666666667</v>
          </cell>
          <cell r="D539">
            <v>888.94</v>
          </cell>
          <cell r="E539">
            <v>40.923499999999997</v>
          </cell>
          <cell r="F539">
            <v>982.16399999999999</v>
          </cell>
          <cell r="G539">
            <v>46.75</v>
          </cell>
          <cell r="H539">
            <v>1122</v>
          </cell>
          <cell r="I539">
            <v>139.83600000000001</v>
          </cell>
          <cell r="J539">
            <v>0.14237540777303995</v>
          </cell>
          <cell r="K539">
            <v>93.223999999999933</v>
          </cell>
          <cell r="L539">
            <v>0.10487096991922956</v>
          </cell>
          <cell r="M539" t="str">
            <v>VG88003</v>
          </cell>
          <cell r="N539">
            <v>590</v>
          </cell>
          <cell r="O539" t="str">
            <v>DYNA PASIG</v>
          </cell>
          <cell r="P539" t="str">
            <v>NON-PHARMA</v>
          </cell>
          <cell r="Q539" t="str">
            <v>VG88003590</v>
          </cell>
        </row>
        <row r="540">
          <cell r="A540" t="str">
            <v>Gatorade Tropical Fruit 500ml-24</v>
          </cell>
          <cell r="B540">
            <v>24</v>
          </cell>
          <cell r="C540">
            <v>37.039166666666667</v>
          </cell>
          <cell r="D540">
            <v>888.94</v>
          </cell>
          <cell r="E540">
            <v>40.923499999999997</v>
          </cell>
          <cell r="F540">
            <v>982.16399999999999</v>
          </cell>
          <cell r="G540">
            <v>46.75</v>
          </cell>
          <cell r="H540">
            <v>1122</v>
          </cell>
          <cell r="I540">
            <v>139.83600000000001</v>
          </cell>
          <cell r="J540">
            <v>0.14237540777303995</v>
          </cell>
          <cell r="K540">
            <v>93.223999999999933</v>
          </cell>
          <cell r="L540">
            <v>0.10487096991922956</v>
          </cell>
          <cell r="M540" t="str">
            <v>VG88003</v>
          </cell>
          <cell r="N540">
            <v>591</v>
          </cell>
          <cell r="O540" t="str">
            <v>DYNA PASIG</v>
          </cell>
          <cell r="P540" t="str">
            <v>NON-PHARMA</v>
          </cell>
          <cell r="Q540" t="str">
            <v>VG88003591</v>
          </cell>
        </row>
        <row r="541">
          <cell r="A541" t="str">
            <v>GC Alc Moist 70% 150ml-24</v>
          </cell>
          <cell r="B541">
            <v>24</v>
          </cell>
          <cell r="C541">
            <v>29.41</v>
          </cell>
          <cell r="D541">
            <v>705.84</v>
          </cell>
          <cell r="E541">
            <v>33.446000000000005</v>
          </cell>
          <cell r="F541">
            <v>802.70400000000006</v>
          </cell>
          <cell r="G541">
            <v>39.5</v>
          </cell>
          <cell r="H541">
            <v>948</v>
          </cell>
          <cell r="I541">
            <v>145.29599999999994</v>
          </cell>
          <cell r="J541">
            <v>0.18100819230999213</v>
          </cell>
          <cell r="K541">
            <v>96.864000000000033</v>
          </cell>
          <cell r="L541">
            <v>0.13723223393403608</v>
          </cell>
          <cell r="M541" t="str">
            <v>VG88003</v>
          </cell>
          <cell r="N541">
            <v>592</v>
          </cell>
          <cell r="O541" t="str">
            <v>DYNA PASIG</v>
          </cell>
          <cell r="P541" t="str">
            <v>NON-PHARMA</v>
          </cell>
          <cell r="Q541" t="str">
            <v>VG88003592</v>
          </cell>
        </row>
        <row r="542">
          <cell r="A542" t="str">
            <v>GC Alc Moist 70% 250ml-24</v>
          </cell>
          <cell r="B542">
            <v>24</v>
          </cell>
          <cell r="C542">
            <v>43.129999999999995</v>
          </cell>
          <cell r="D542">
            <v>1035.1199999999999</v>
          </cell>
          <cell r="E542">
            <v>46.677999999999997</v>
          </cell>
          <cell r="F542">
            <v>1120.2719999999999</v>
          </cell>
          <cell r="G542">
            <v>52</v>
          </cell>
          <cell r="H542">
            <v>1248</v>
          </cell>
          <cell r="I542">
            <v>127.72800000000007</v>
          </cell>
          <cell r="J542">
            <v>0.11401516774497629</v>
          </cell>
          <cell r="K542">
            <v>85.152000000000044</v>
          </cell>
          <cell r="L542">
            <v>8.2262926037560913E-2</v>
          </cell>
          <cell r="M542" t="str">
            <v>VG88003</v>
          </cell>
          <cell r="N542">
            <v>593</v>
          </cell>
          <cell r="O542" t="str">
            <v>DYNA PASIG</v>
          </cell>
          <cell r="P542" t="str">
            <v>NON-PHARMA</v>
          </cell>
          <cell r="Q542" t="str">
            <v>VG88003593</v>
          </cell>
        </row>
        <row r="543">
          <cell r="A543" t="str">
            <v>GC Alc Moist 70% 500ml-12</v>
          </cell>
          <cell r="B543">
            <v>12</v>
          </cell>
          <cell r="C543">
            <v>76.436733333333336</v>
          </cell>
          <cell r="D543">
            <v>917.24080000000004</v>
          </cell>
          <cell r="E543">
            <v>83.014040000000008</v>
          </cell>
          <cell r="F543">
            <v>996.16848000000005</v>
          </cell>
          <cell r="G543">
            <v>92.88</v>
          </cell>
          <cell r="H543">
            <v>1114.56</v>
          </cell>
          <cell r="I543">
            <v>118.3915199999999</v>
          </cell>
          <cell r="J543">
            <v>0.11884688421380277</v>
          </cell>
          <cell r="K543">
            <v>78.927680000000009</v>
          </cell>
          <cell r="L543">
            <v>8.6049028782845247E-2</v>
          </cell>
          <cell r="M543" t="str">
            <v>VG88003</v>
          </cell>
          <cell r="N543">
            <v>594</v>
          </cell>
          <cell r="O543" t="str">
            <v>DYNA PASIG</v>
          </cell>
          <cell r="P543" t="str">
            <v>NON-PHARMA</v>
          </cell>
          <cell r="Q543" t="str">
            <v>VG88003594</v>
          </cell>
        </row>
        <row r="544">
          <cell r="A544" t="str">
            <v>GC Alc Moist 70% 60ml-24</v>
          </cell>
          <cell r="B544">
            <v>24</v>
          </cell>
          <cell r="C544">
            <v>16.661633333333334</v>
          </cell>
          <cell r="D544">
            <v>399.87920000000003</v>
          </cell>
          <cell r="E544">
            <v>19.596980000000002</v>
          </cell>
          <cell r="F544">
            <v>470.32752000000005</v>
          </cell>
          <cell r="G544">
            <v>24</v>
          </cell>
          <cell r="H544">
            <v>576</v>
          </cell>
          <cell r="I544">
            <v>105.67247999999995</v>
          </cell>
          <cell r="J544">
            <v>0.22467849638056464</v>
          </cell>
          <cell r="K544">
            <v>70.448320000000024</v>
          </cell>
          <cell r="L544">
            <v>0.17617400454937396</v>
          </cell>
          <cell r="M544" t="str">
            <v>VG88003</v>
          </cell>
          <cell r="N544">
            <v>595</v>
          </cell>
          <cell r="O544" t="str">
            <v>DYNA PASIG</v>
          </cell>
          <cell r="P544" t="str">
            <v>NON-PHARMA</v>
          </cell>
          <cell r="Q544" t="str">
            <v>VG88003595</v>
          </cell>
        </row>
        <row r="545">
          <cell r="A545" t="str">
            <v>GC Alc Moist Pump 70% 500ml-12</v>
          </cell>
          <cell r="B545">
            <v>12</v>
          </cell>
          <cell r="C545">
            <v>97.016733333333335</v>
          </cell>
          <cell r="D545">
            <v>1164.2008000000001</v>
          </cell>
          <cell r="E545">
            <v>104.21004000000001</v>
          </cell>
          <cell r="F545">
            <v>1250.5204800000001</v>
          </cell>
          <cell r="G545">
            <v>115</v>
          </cell>
          <cell r="H545">
            <v>1380</v>
          </cell>
          <cell r="I545">
            <v>129.47951999999987</v>
          </cell>
          <cell r="J545">
            <v>0.1035405033910359</v>
          </cell>
          <cell r="K545">
            <v>86.319680000000062</v>
          </cell>
          <cell r="L545">
            <v>7.4145010036069423E-2</v>
          </cell>
          <cell r="M545" t="str">
            <v>VG88003</v>
          </cell>
          <cell r="N545">
            <v>596</v>
          </cell>
          <cell r="O545" t="str">
            <v>DYNA PASIG</v>
          </cell>
          <cell r="P545" t="str">
            <v>NON-PHARMA</v>
          </cell>
          <cell r="Q545" t="str">
            <v>VG88003596</v>
          </cell>
        </row>
        <row r="546">
          <cell r="A546" t="str">
            <v>GC Alcohol 70% 150ml-24</v>
          </cell>
          <cell r="B546">
            <v>24</v>
          </cell>
          <cell r="C546">
            <v>28.614366666666669</v>
          </cell>
          <cell r="D546">
            <v>686.74480000000005</v>
          </cell>
          <cell r="E546">
            <v>32.968620000000001</v>
          </cell>
          <cell r="F546">
            <v>791.24688000000003</v>
          </cell>
          <cell r="G546">
            <v>39.5</v>
          </cell>
          <cell r="H546">
            <v>948</v>
          </cell>
          <cell r="I546">
            <v>156.75311999999997</v>
          </cell>
          <cell r="J546">
            <v>0.19810898969990245</v>
          </cell>
          <cell r="K546">
            <v>104.50207999999998</v>
          </cell>
          <cell r="L546">
            <v>0.15217018024745141</v>
          </cell>
          <cell r="M546" t="str">
            <v>VG88003</v>
          </cell>
          <cell r="N546">
            <v>597</v>
          </cell>
          <cell r="O546" t="str">
            <v>DYNA PASIG</v>
          </cell>
          <cell r="P546" t="str">
            <v>NON-PHARMA</v>
          </cell>
          <cell r="Q546" t="str">
            <v>VG88003597</v>
          </cell>
        </row>
        <row r="547">
          <cell r="A547" t="str">
            <v>GC Alcohol 70% 250ml-24</v>
          </cell>
          <cell r="B547">
            <v>24</v>
          </cell>
          <cell r="C547">
            <v>41.939263333333329</v>
          </cell>
          <cell r="D547">
            <v>1006.5423199999999</v>
          </cell>
          <cell r="E547">
            <v>45.963557999999999</v>
          </cell>
          <cell r="F547">
            <v>1103.1253919999999</v>
          </cell>
          <cell r="G547">
            <v>52</v>
          </cell>
          <cell r="H547">
            <v>1248</v>
          </cell>
          <cell r="I547">
            <v>144.87460800000008</v>
          </cell>
          <cell r="J547">
            <v>0.13133104273607374</v>
          </cell>
          <cell r="K547">
            <v>96.583072000000016</v>
          </cell>
          <cell r="L547">
            <v>9.5955301710513294E-2</v>
          </cell>
          <cell r="M547" t="str">
            <v>VG88003</v>
          </cell>
          <cell r="N547">
            <v>598</v>
          </cell>
          <cell r="O547" t="str">
            <v>DYNA PASIG</v>
          </cell>
          <cell r="P547" t="str">
            <v>NON-PHARMA</v>
          </cell>
          <cell r="Q547" t="str">
            <v>VG88003598</v>
          </cell>
        </row>
        <row r="548">
          <cell r="A548" t="str">
            <v>GC Alcohol 70% 500ml-12</v>
          </cell>
          <cell r="B548">
            <v>12</v>
          </cell>
          <cell r="C548">
            <v>74.483266666666665</v>
          </cell>
          <cell r="D548">
            <v>893.79919999999993</v>
          </cell>
          <cell r="E548">
            <v>81.689959999999999</v>
          </cell>
          <cell r="F548">
            <v>980.27951999999993</v>
          </cell>
          <cell r="G548">
            <v>92.5</v>
          </cell>
          <cell r="H548">
            <v>1110</v>
          </cell>
          <cell r="I548">
            <v>129.72048000000007</v>
          </cell>
          <cell r="J548">
            <v>0.13233009295144724</v>
          </cell>
          <cell r="K548">
            <v>86.480320000000006</v>
          </cell>
          <cell r="L548">
            <v>9.675587089359669E-2</v>
          </cell>
          <cell r="M548" t="str">
            <v>VG88003</v>
          </cell>
          <cell r="N548">
            <v>599</v>
          </cell>
          <cell r="O548" t="str">
            <v>DYNA PASIG</v>
          </cell>
          <cell r="P548" t="str">
            <v>NON-PHARMA</v>
          </cell>
          <cell r="Q548" t="str">
            <v>VG88003599</v>
          </cell>
        </row>
        <row r="549">
          <cell r="A549" t="str">
            <v>GC Alcohol 70% 75ml-24</v>
          </cell>
          <cell r="B549">
            <v>24</v>
          </cell>
          <cell r="C549">
            <v>19.899308333333334</v>
          </cell>
          <cell r="D549">
            <v>477.58339999999998</v>
          </cell>
          <cell r="E549">
            <v>21.339585</v>
          </cell>
          <cell r="F549">
            <v>512.15003999999999</v>
          </cell>
          <cell r="G549">
            <v>23.5</v>
          </cell>
          <cell r="H549">
            <v>564</v>
          </cell>
          <cell r="I549">
            <v>51.84996000000001</v>
          </cell>
          <cell r="J549">
            <v>0.10123978512234424</v>
          </cell>
          <cell r="K549">
            <v>34.566640000000007</v>
          </cell>
          <cell r="L549">
            <v>7.2378227551460145E-2</v>
          </cell>
          <cell r="M549" t="str">
            <v>VG88003</v>
          </cell>
          <cell r="N549">
            <v>600</v>
          </cell>
          <cell r="O549" t="str">
            <v>DYNA PASIG</v>
          </cell>
          <cell r="P549" t="str">
            <v>NON-PHARMA</v>
          </cell>
          <cell r="Q549" t="str">
            <v>VG88003600</v>
          </cell>
        </row>
        <row r="550">
          <cell r="A550" t="str">
            <v>GC Sanitizing gel (Pump) 500ml-12</v>
          </cell>
          <cell r="B550">
            <v>12</v>
          </cell>
          <cell r="C550">
            <v>92.12</v>
          </cell>
          <cell r="D550">
            <v>1105.44</v>
          </cell>
          <cell r="E550">
            <v>107.27200000000001</v>
          </cell>
          <cell r="F550">
            <v>1287.2640000000001</v>
          </cell>
          <cell r="G550">
            <v>130</v>
          </cell>
          <cell r="H550">
            <v>1560</v>
          </cell>
          <cell r="I550">
            <v>272.73599999999988</v>
          </cell>
          <cell r="J550">
            <v>0.21187262286523964</v>
          </cell>
          <cell r="K550">
            <v>181.82400000000007</v>
          </cell>
          <cell r="L550">
            <v>0.16448111159357365</v>
          </cell>
          <cell r="M550" t="str">
            <v>VG88003</v>
          </cell>
          <cell r="N550">
            <v>601</v>
          </cell>
          <cell r="O550" t="str">
            <v>DYNA PASIG</v>
          </cell>
          <cell r="P550" t="str">
            <v>NON-PHARMA</v>
          </cell>
          <cell r="Q550" t="str">
            <v>VG88003601</v>
          </cell>
        </row>
        <row r="551">
          <cell r="A551" t="str">
            <v>GC SanitizingGel Regular 60ml-24</v>
          </cell>
          <cell r="B551">
            <v>24</v>
          </cell>
          <cell r="C551">
            <v>27.736450000000001</v>
          </cell>
          <cell r="D551">
            <v>665.6748</v>
          </cell>
          <cell r="E551">
            <v>31.041869999999999</v>
          </cell>
          <cell r="F551">
            <v>745.00487999999996</v>
          </cell>
          <cell r="G551">
            <v>36</v>
          </cell>
          <cell r="H551">
            <v>864</v>
          </cell>
          <cell r="I551">
            <v>118.99512000000004</v>
          </cell>
          <cell r="J551">
            <v>0.15972394704313889</v>
          </cell>
          <cell r="K551">
            <v>79.330079999999953</v>
          </cell>
          <cell r="L551">
            <v>0.11917242473351845</v>
          </cell>
          <cell r="M551" t="str">
            <v>VG88003</v>
          </cell>
          <cell r="N551">
            <v>602</v>
          </cell>
          <cell r="O551" t="str">
            <v>DYNA PASIG</v>
          </cell>
          <cell r="P551" t="str">
            <v>NON-PHARMA</v>
          </cell>
          <cell r="Q551" t="str">
            <v>VG88003602</v>
          </cell>
        </row>
        <row r="552">
          <cell r="A552" t="str">
            <v>Green Barley 250ml</v>
          </cell>
          <cell r="B552">
            <v>1</v>
          </cell>
          <cell r="C552">
            <v>172.73429999999999</v>
          </cell>
          <cell r="D552">
            <v>172.73429999999999</v>
          </cell>
          <cell r="E552">
            <v>214.44058000000001</v>
          </cell>
          <cell r="F552">
            <v>214.44058000000001</v>
          </cell>
          <cell r="G552">
            <v>277</v>
          </cell>
          <cell r="H552">
            <v>277</v>
          </cell>
          <cell r="I552">
            <v>62.559419999999989</v>
          </cell>
          <cell r="J552">
            <v>0.29173312252746186</v>
          </cell>
          <cell r="K552">
            <v>41.706280000000021</v>
          </cell>
          <cell r="L552">
            <v>0.24144758742183819</v>
          </cell>
          <cell r="M552" t="str">
            <v>VG88003</v>
          </cell>
          <cell r="N552">
            <v>603</v>
          </cell>
          <cell r="O552" t="str">
            <v>DYNA PASIG</v>
          </cell>
          <cell r="P552" t="str">
            <v>NON-PHARMA</v>
          </cell>
          <cell r="Q552" t="str">
            <v>VG88003603</v>
          </cell>
        </row>
        <row r="553">
          <cell r="A553" t="str">
            <v>Gynepro 0*2% Liq Fem Wash 150ml-12</v>
          </cell>
          <cell r="B553">
            <v>12</v>
          </cell>
          <cell r="C553">
            <v>156.28</v>
          </cell>
          <cell r="D553">
            <v>1875.36</v>
          </cell>
          <cell r="E553">
            <v>167.768</v>
          </cell>
          <cell r="F553">
            <v>2013.2159999999999</v>
          </cell>
          <cell r="G553">
            <v>185</v>
          </cell>
          <cell r="H553">
            <v>2220</v>
          </cell>
          <cell r="I553">
            <v>206.78400000000011</v>
          </cell>
          <cell r="J553">
            <v>0.1027132707071671</v>
          </cell>
          <cell r="K553">
            <v>137.85599999999999</v>
          </cell>
          <cell r="L553">
            <v>7.3509086255438963E-2</v>
          </cell>
          <cell r="M553" t="str">
            <v>VG88003</v>
          </cell>
          <cell r="N553">
            <v>604</v>
          </cell>
          <cell r="O553" t="str">
            <v>DYNA PASIG</v>
          </cell>
          <cell r="P553" t="str">
            <v>NON-PHARMA</v>
          </cell>
          <cell r="Q553" t="str">
            <v>VG88003604</v>
          </cell>
        </row>
        <row r="554">
          <cell r="A554" t="str">
            <v>Gynepro Fem Wash 60ml-12</v>
          </cell>
          <cell r="B554">
            <v>12</v>
          </cell>
          <cell r="C554">
            <v>66.72</v>
          </cell>
          <cell r="D554">
            <v>800.64</v>
          </cell>
          <cell r="E554">
            <v>74.848879999999994</v>
          </cell>
          <cell r="F554">
            <v>898.18655999999999</v>
          </cell>
          <cell r="G554">
            <v>87.042199999999994</v>
          </cell>
          <cell r="H554">
            <v>1044.5064</v>
          </cell>
          <cell r="I554">
            <v>146.31984</v>
          </cell>
          <cell r="J554">
            <v>0.16290584441610884</v>
          </cell>
          <cell r="K554">
            <v>97.546559999999999</v>
          </cell>
          <cell r="L554">
            <v>0.1218357314148681</v>
          </cell>
          <cell r="M554" t="str">
            <v>VG88003</v>
          </cell>
          <cell r="N554">
            <v>605</v>
          </cell>
          <cell r="O554" t="str">
            <v>DYNA PASIG</v>
          </cell>
          <cell r="P554" t="str">
            <v>NON-PHARMA</v>
          </cell>
          <cell r="Q554" t="str">
            <v>VG88003605</v>
          </cell>
        </row>
        <row r="555">
          <cell r="A555" t="str">
            <v>H&amp;S Menthol 12ml sac-72</v>
          </cell>
          <cell r="B555">
            <v>72</v>
          </cell>
          <cell r="C555">
            <v>5.0199999999999996</v>
          </cell>
          <cell r="D555">
            <v>361.43999999999994</v>
          </cell>
          <cell r="E555">
            <v>5.8119999999999994</v>
          </cell>
          <cell r="F555">
            <v>418.46399999999994</v>
          </cell>
          <cell r="G555">
            <v>7</v>
          </cell>
          <cell r="H555">
            <v>504</v>
          </cell>
          <cell r="I555">
            <v>85.536000000000058</v>
          </cell>
          <cell r="J555">
            <v>0.20440467997247092</v>
          </cell>
          <cell r="K555">
            <v>57.024000000000001</v>
          </cell>
          <cell r="L555">
            <v>0.15776892430278888</v>
          </cell>
          <cell r="M555" t="str">
            <v>VG88003</v>
          </cell>
          <cell r="N555">
            <v>606</v>
          </cell>
          <cell r="O555" t="str">
            <v>DYNA PASIG</v>
          </cell>
          <cell r="P555" t="str">
            <v>NON-PHARMA</v>
          </cell>
          <cell r="Q555" t="str">
            <v>VG88003606</v>
          </cell>
        </row>
        <row r="556">
          <cell r="A556" t="str">
            <v>H&amp;S Menthol 70ml-12</v>
          </cell>
          <cell r="B556">
            <v>12</v>
          </cell>
          <cell r="C556">
            <v>76.22</v>
          </cell>
          <cell r="D556">
            <v>914.64</v>
          </cell>
          <cell r="E556">
            <v>85.332000000000008</v>
          </cell>
          <cell r="F556">
            <v>1023.984</v>
          </cell>
          <cell r="G556">
            <v>99</v>
          </cell>
          <cell r="H556">
            <v>1188</v>
          </cell>
          <cell r="I556">
            <v>164.01599999999996</v>
          </cell>
          <cell r="J556">
            <v>0.1601743777246519</v>
          </cell>
          <cell r="K556">
            <v>109.34400000000005</v>
          </cell>
          <cell r="L556">
            <v>0.11954867488848077</v>
          </cell>
          <cell r="M556" t="str">
            <v>VG88003</v>
          </cell>
          <cell r="N556">
            <v>607</v>
          </cell>
          <cell r="O556" t="str">
            <v>DYNA PASIG</v>
          </cell>
          <cell r="P556" t="str">
            <v>NON-PHARMA</v>
          </cell>
          <cell r="Q556" t="str">
            <v>VG88003607</v>
          </cell>
        </row>
        <row r="557">
          <cell r="A557" t="str">
            <v>H&amp;S Smooth&amp;Silky 12ml sac</v>
          </cell>
          <cell r="B557">
            <v>72</v>
          </cell>
          <cell r="C557">
            <v>4.8280000000000003</v>
          </cell>
          <cell r="D557">
            <v>347.61600000000004</v>
          </cell>
          <cell r="E557">
            <v>5.6968000000000005</v>
          </cell>
          <cell r="F557">
            <v>410.16960000000006</v>
          </cell>
          <cell r="G557">
            <v>7</v>
          </cell>
          <cell r="H557">
            <v>504</v>
          </cell>
          <cell r="I557">
            <v>93.830399999999941</v>
          </cell>
          <cell r="J557">
            <v>0.22876000561718843</v>
          </cell>
          <cell r="K557">
            <v>62.553600000000017</v>
          </cell>
          <cell r="L557">
            <v>0.17995028997514501</v>
          </cell>
          <cell r="M557" t="str">
            <v>VG88003</v>
          </cell>
          <cell r="N557">
            <v>608</v>
          </cell>
          <cell r="O557" t="str">
            <v>DYNA PASIG</v>
          </cell>
          <cell r="P557" t="str">
            <v>NON-PHARMA</v>
          </cell>
          <cell r="Q557" t="str">
            <v>VG88003608</v>
          </cell>
        </row>
        <row r="558">
          <cell r="A558" t="str">
            <v>H&amp;S Smooth&amp;Silky 70ml-12</v>
          </cell>
          <cell r="B558">
            <v>12</v>
          </cell>
          <cell r="C558">
            <v>57.008249999999997</v>
          </cell>
          <cell r="D558">
            <v>684.09899999999993</v>
          </cell>
          <cell r="E558">
            <v>65.804950000000005</v>
          </cell>
          <cell r="F558">
            <v>789.65940000000001</v>
          </cell>
          <cell r="G558">
            <v>79</v>
          </cell>
          <cell r="H558">
            <v>948</v>
          </cell>
          <cell r="I558">
            <v>158.34059999999999</v>
          </cell>
          <cell r="J558">
            <v>0.20051759024207144</v>
          </cell>
          <cell r="K558">
            <v>105.56040000000007</v>
          </cell>
          <cell r="L558">
            <v>0.15430573645042617</v>
          </cell>
          <cell r="M558" t="str">
            <v>VG88003</v>
          </cell>
          <cell r="N558">
            <v>609</v>
          </cell>
          <cell r="O558" t="str">
            <v>DYNA PASIG</v>
          </cell>
          <cell r="P558" t="str">
            <v>NON-PHARMA</v>
          </cell>
          <cell r="Q558" t="str">
            <v>VG88003609</v>
          </cell>
        </row>
        <row r="559">
          <cell r="A559" t="str">
            <v>Hailey's Petroleum Jelly 25g-12</v>
          </cell>
          <cell r="B559">
            <v>12</v>
          </cell>
          <cell r="C559">
            <v>34.225000000000001</v>
          </cell>
          <cell r="D559">
            <v>410.70000000000005</v>
          </cell>
          <cell r="E559">
            <v>42.535000000000004</v>
          </cell>
          <cell r="F559">
            <v>510.42000000000007</v>
          </cell>
          <cell r="G559">
            <v>55</v>
          </cell>
          <cell r="H559">
            <v>660</v>
          </cell>
          <cell r="I559">
            <v>149.57999999999993</v>
          </cell>
          <cell r="J559">
            <v>0.29305278006347696</v>
          </cell>
          <cell r="K559">
            <v>99.720000000000027</v>
          </cell>
          <cell r="L559">
            <v>0.2428049671292915</v>
          </cell>
          <cell r="M559" t="str">
            <v>VG88003</v>
          </cell>
          <cell r="N559">
            <v>610</v>
          </cell>
          <cell r="O559" t="str">
            <v>DYNA PASIG</v>
          </cell>
          <cell r="P559" t="str">
            <v>NON-PHARMA</v>
          </cell>
          <cell r="Q559" t="str">
            <v>VG88003610</v>
          </cell>
        </row>
        <row r="560">
          <cell r="A560" t="str">
            <v>Hailey's Tawas(Scented)Powder 50g-24</v>
          </cell>
          <cell r="B560">
            <v>24</v>
          </cell>
          <cell r="C560">
            <v>14.11</v>
          </cell>
          <cell r="D560">
            <v>338.64</v>
          </cell>
          <cell r="E560">
            <v>15.866</v>
          </cell>
          <cell r="F560">
            <v>380.78399999999999</v>
          </cell>
          <cell r="G560">
            <v>18.5</v>
          </cell>
          <cell r="H560">
            <v>444</v>
          </cell>
          <cell r="I560">
            <v>63.216000000000008</v>
          </cell>
          <cell r="J560">
            <v>0.16601537879742848</v>
          </cell>
          <cell r="K560">
            <v>42.144000000000005</v>
          </cell>
          <cell r="L560">
            <v>0.12445074415308294</v>
          </cell>
          <cell r="M560" t="str">
            <v>VG88003</v>
          </cell>
          <cell r="N560">
            <v>611</v>
          </cell>
          <cell r="O560" t="str">
            <v>DYNA PASIG</v>
          </cell>
          <cell r="P560" t="str">
            <v>NON-PHARMA</v>
          </cell>
          <cell r="Q560" t="str">
            <v>VG88003611</v>
          </cell>
        </row>
        <row r="561">
          <cell r="A561" t="str">
            <v>Hailey's Tawas(Unscented)Powder 50g-24</v>
          </cell>
          <cell r="B561">
            <v>24</v>
          </cell>
          <cell r="C561">
            <v>13.88</v>
          </cell>
          <cell r="D561">
            <v>333.12</v>
          </cell>
          <cell r="E561">
            <v>15.728</v>
          </cell>
          <cell r="F561">
            <v>377.47199999999998</v>
          </cell>
          <cell r="G561">
            <v>18.5</v>
          </cell>
          <cell r="H561">
            <v>444</v>
          </cell>
          <cell r="I561">
            <v>66.52800000000002</v>
          </cell>
          <cell r="J561">
            <v>0.1762461851475077</v>
          </cell>
          <cell r="K561">
            <v>44.351999999999975</v>
          </cell>
          <cell r="L561">
            <v>0.13314121037463969</v>
          </cell>
          <cell r="M561" t="str">
            <v>VG88003</v>
          </cell>
          <cell r="N561">
            <v>612</v>
          </cell>
          <cell r="O561" t="str">
            <v>DYNA PASIG</v>
          </cell>
          <cell r="P561" t="str">
            <v>NON-PHARMA</v>
          </cell>
          <cell r="Q561" t="str">
            <v>VG88003612</v>
          </cell>
        </row>
        <row r="562">
          <cell r="A562" t="str">
            <v>Hapee Explosive Menthol Red 100ml-12</v>
          </cell>
          <cell r="B562">
            <v>12</v>
          </cell>
          <cell r="C562">
            <v>66.02</v>
          </cell>
          <cell r="D562">
            <v>792.24</v>
          </cell>
          <cell r="E562">
            <v>73.212000000000003</v>
          </cell>
          <cell r="F562">
            <v>878.54399999999998</v>
          </cell>
          <cell r="G562">
            <v>84</v>
          </cell>
          <cell r="H562">
            <v>1008</v>
          </cell>
          <cell r="I562">
            <v>129.45600000000002</v>
          </cell>
          <cell r="J562">
            <v>0.14735289296836587</v>
          </cell>
          <cell r="K562">
            <v>86.303999999999974</v>
          </cell>
          <cell r="L562">
            <v>0.10893668585277186</v>
          </cell>
          <cell r="M562" t="str">
            <v>VG88003</v>
          </cell>
          <cell r="N562">
            <v>613</v>
          </cell>
          <cell r="O562" t="str">
            <v>DYNA PASIG</v>
          </cell>
          <cell r="P562" t="str">
            <v>NON-PHARMA</v>
          </cell>
          <cell r="Q562" t="str">
            <v>VG88003613</v>
          </cell>
        </row>
        <row r="563">
          <cell r="A563" t="str">
            <v>Hapee Explosive Menthol Red 150ml-12</v>
          </cell>
          <cell r="B563">
            <v>12</v>
          </cell>
          <cell r="C563">
            <v>86.721225000000004</v>
          </cell>
          <cell r="D563">
            <v>1040.6547</v>
          </cell>
          <cell r="E563">
            <v>94.832735</v>
          </cell>
          <cell r="F563">
            <v>1137.9928199999999</v>
          </cell>
          <cell r="G563">
            <v>107</v>
          </cell>
          <cell r="H563">
            <v>1284</v>
          </cell>
          <cell r="I563">
            <v>146.00718000000006</v>
          </cell>
          <cell r="J563">
            <v>0.12830237364766509</v>
          </cell>
          <cell r="K563">
            <v>97.33811999999989</v>
          </cell>
          <cell r="L563">
            <v>9.3535463780637207E-2</v>
          </cell>
          <cell r="M563" t="str">
            <v>VG88003</v>
          </cell>
          <cell r="N563">
            <v>614</v>
          </cell>
          <cell r="O563" t="str">
            <v>DYNA PASIG</v>
          </cell>
          <cell r="P563" t="str">
            <v>NON-PHARMA</v>
          </cell>
          <cell r="Q563" t="str">
            <v>VG88003614</v>
          </cell>
        </row>
        <row r="564">
          <cell r="A564" t="str">
            <v>Hapee Explosive Menthol Red 50ml-12</v>
          </cell>
          <cell r="B564">
            <v>12</v>
          </cell>
          <cell r="C564">
            <v>40.300000000000004</v>
          </cell>
          <cell r="D564">
            <v>483.6</v>
          </cell>
          <cell r="E564">
            <v>47.78</v>
          </cell>
          <cell r="F564">
            <v>573.36</v>
          </cell>
          <cell r="G564">
            <v>59</v>
          </cell>
          <cell r="H564">
            <v>708</v>
          </cell>
          <cell r="I564">
            <v>134.63999999999999</v>
          </cell>
          <cell r="J564">
            <v>0.23482628714943488</v>
          </cell>
          <cell r="K564">
            <v>89.759999999999991</v>
          </cell>
          <cell r="L564">
            <v>0.1856079404466501</v>
          </cell>
          <cell r="M564" t="str">
            <v>VG88003</v>
          </cell>
          <cell r="N564">
            <v>615</v>
          </cell>
          <cell r="O564" t="str">
            <v>DYNA PASIG</v>
          </cell>
          <cell r="P564" t="str">
            <v>NON-PHARMA</v>
          </cell>
          <cell r="Q564" t="str">
            <v>VG88003615</v>
          </cell>
        </row>
        <row r="565">
          <cell r="A565" t="str">
            <v>Hapee Fresh&amp;Cool 100ml-12</v>
          </cell>
          <cell r="B565">
            <v>12</v>
          </cell>
          <cell r="C565">
            <v>63.786799999999999</v>
          </cell>
          <cell r="D565">
            <v>765.44159999999999</v>
          </cell>
          <cell r="E565">
            <v>71.872079999999997</v>
          </cell>
          <cell r="F565">
            <v>862.46496000000002</v>
          </cell>
          <cell r="G565">
            <v>84</v>
          </cell>
          <cell r="H565">
            <v>1008</v>
          </cell>
          <cell r="I565">
            <v>145.53503999999998</v>
          </cell>
          <cell r="J565">
            <v>0.16874313363408988</v>
          </cell>
          <cell r="K565">
            <v>97.023360000000025</v>
          </cell>
          <cell r="L565">
            <v>0.12675475176682327</v>
          </cell>
          <cell r="M565" t="str">
            <v>VG88003</v>
          </cell>
          <cell r="N565">
            <v>616</v>
          </cell>
          <cell r="O565" t="str">
            <v>DYNA PASIG</v>
          </cell>
          <cell r="P565" t="str">
            <v>NON-PHARMA</v>
          </cell>
          <cell r="Q565" t="str">
            <v>VG88003616</v>
          </cell>
        </row>
        <row r="566">
          <cell r="A566" t="str">
            <v>Hapee Fresh&amp;Cool 150ml-12</v>
          </cell>
          <cell r="B566">
            <v>12</v>
          </cell>
          <cell r="C566">
            <v>86.721225000000004</v>
          </cell>
          <cell r="D566">
            <v>1040.6547</v>
          </cell>
          <cell r="E566">
            <v>94.832735</v>
          </cell>
          <cell r="F566">
            <v>1137.9928199999999</v>
          </cell>
          <cell r="G566">
            <v>107</v>
          </cell>
          <cell r="H566">
            <v>1284</v>
          </cell>
          <cell r="I566">
            <v>146.00718000000006</v>
          </cell>
          <cell r="J566">
            <v>0.12830237364766509</v>
          </cell>
          <cell r="K566">
            <v>97.33811999999989</v>
          </cell>
          <cell r="L566">
            <v>9.3535463780637207E-2</v>
          </cell>
          <cell r="M566" t="str">
            <v>VG88003</v>
          </cell>
          <cell r="N566">
            <v>617</v>
          </cell>
          <cell r="O566" t="str">
            <v>DYNA PASIG</v>
          </cell>
          <cell r="P566" t="str">
            <v>NON-PHARMA</v>
          </cell>
          <cell r="Q566" t="str">
            <v>VG88003617</v>
          </cell>
        </row>
        <row r="567">
          <cell r="A567" t="str">
            <v>Hapee Fresh&amp;Cool 50ml-12</v>
          </cell>
          <cell r="B567">
            <v>12</v>
          </cell>
          <cell r="C567">
            <v>38.463999999999999</v>
          </cell>
          <cell r="D567">
            <v>461.56799999999998</v>
          </cell>
          <cell r="E567">
            <v>46.678400000000003</v>
          </cell>
          <cell r="F567">
            <v>560.14080000000001</v>
          </cell>
          <cell r="G567">
            <v>59</v>
          </cell>
          <cell r="H567">
            <v>708</v>
          </cell>
          <cell r="I567">
            <v>147.85919999999999</v>
          </cell>
          <cell r="J567">
            <v>0.26396791663810237</v>
          </cell>
          <cell r="K567">
            <v>98.572800000000029</v>
          </cell>
          <cell r="L567">
            <v>0.21356073211314483</v>
          </cell>
          <cell r="M567" t="str">
            <v>VG88003</v>
          </cell>
          <cell r="N567">
            <v>618</v>
          </cell>
          <cell r="O567" t="str">
            <v>DYNA PASIG</v>
          </cell>
          <cell r="P567" t="str">
            <v>NON-PHARMA</v>
          </cell>
          <cell r="Q567" t="str">
            <v>VG88003618</v>
          </cell>
        </row>
        <row r="568">
          <cell r="A568" t="str">
            <v>Hapee Gumtect Gold 100ml-12</v>
          </cell>
          <cell r="B568">
            <v>12</v>
          </cell>
          <cell r="C568">
            <v>97.05</v>
          </cell>
          <cell r="D568">
            <v>1164.5999999999999</v>
          </cell>
          <cell r="E568">
            <v>103.02999999999999</v>
          </cell>
          <cell r="F568">
            <v>1236.3599999999999</v>
          </cell>
          <cell r="G568">
            <v>112</v>
          </cell>
          <cell r="H568">
            <v>1344</v>
          </cell>
          <cell r="I568">
            <v>107.6400000000001</v>
          </cell>
          <cell r="J568">
            <v>8.7062020770649409E-2</v>
          </cell>
          <cell r="K568">
            <v>71.759999999999991</v>
          </cell>
          <cell r="L568">
            <v>6.1617722823286959E-2</v>
          </cell>
          <cell r="M568" t="str">
            <v>VG88003</v>
          </cell>
          <cell r="N568">
            <v>619</v>
          </cell>
          <cell r="O568" t="str">
            <v>DYNA PASIG</v>
          </cell>
          <cell r="P568" t="str">
            <v>NON-PHARMA</v>
          </cell>
          <cell r="Q568" t="str">
            <v>VG88003619</v>
          </cell>
        </row>
        <row r="569">
          <cell r="A569" t="str">
            <v>Hapee Gumtect Gold 40g-12</v>
          </cell>
          <cell r="B569">
            <v>12</v>
          </cell>
          <cell r="C569">
            <v>30.099135</v>
          </cell>
          <cell r="D569">
            <v>361.18961999999999</v>
          </cell>
          <cell r="E569">
            <v>38.459481000000004</v>
          </cell>
          <cell r="F569">
            <v>461.51377200000002</v>
          </cell>
          <cell r="G569">
            <v>51</v>
          </cell>
          <cell r="H569">
            <v>612</v>
          </cell>
          <cell r="I569">
            <v>150.48622799999998</v>
          </cell>
          <cell r="J569">
            <v>0.3260709368386952</v>
          </cell>
          <cell r="K569">
            <v>100.32415200000003</v>
          </cell>
          <cell r="L569">
            <v>0.27776034095331986</v>
          </cell>
          <cell r="M569" t="str">
            <v>VG88003</v>
          </cell>
          <cell r="N569">
            <v>620</v>
          </cell>
          <cell r="O569" t="str">
            <v>DYNA PASIG</v>
          </cell>
          <cell r="P569" t="str">
            <v>NON-PHARMA</v>
          </cell>
          <cell r="Q569" t="str">
            <v>VG88003620</v>
          </cell>
        </row>
        <row r="570">
          <cell r="A570" t="str">
            <v>Hapee Kiddie Apple Crunch 50ml-12</v>
          </cell>
          <cell r="B570">
            <v>12</v>
          </cell>
          <cell r="C570">
            <v>38.94</v>
          </cell>
          <cell r="D570">
            <v>467.28</v>
          </cell>
          <cell r="E570">
            <v>46.163999999999994</v>
          </cell>
          <cell r="F570">
            <v>553.96799999999996</v>
          </cell>
          <cell r="G570">
            <v>57</v>
          </cell>
          <cell r="H570">
            <v>684</v>
          </cell>
          <cell r="I570">
            <v>130.03200000000004</v>
          </cell>
          <cell r="J570">
            <v>0.23472835976085271</v>
          </cell>
          <cell r="K570">
            <v>86.687999999999988</v>
          </cell>
          <cell r="L570">
            <v>0.18551617873651771</v>
          </cell>
          <cell r="M570" t="str">
            <v>VG88003</v>
          </cell>
          <cell r="N570">
            <v>621</v>
          </cell>
          <cell r="O570" t="str">
            <v>DYNA PASIG</v>
          </cell>
          <cell r="P570" t="str">
            <v>NON-PHARMA</v>
          </cell>
          <cell r="Q570" t="str">
            <v>VG88003621</v>
          </cell>
        </row>
        <row r="571">
          <cell r="A571" t="str">
            <v>Hapee Kiddie Bubblegum Pop 40g-12</v>
          </cell>
          <cell r="B571">
            <v>12</v>
          </cell>
          <cell r="C571">
            <v>26.62</v>
          </cell>
          <cell r="D571">
            <v>319.44</v>
          </cell>
          <cell r="E571">
            <v>33.572000000000003</v>
          </cell>
          <cell r="F571">
            <v>402.86400000000003</v>
          </cell>
          <cell r="G571">
            <v>44</v>
          </cell>
          <cell r="H571">
            <v>528</v>
          </cell>
          <cell r="I571">
            <v>125.13599999999997</v>
          </cell>
          <cell r="J571">
            <v>0.31061598951507197</v>
          </cell>
          <cell r="K571">
            <v>83.424000000000035</v>
          </cell>
          <cell r="L571">
            <v>0.26115702479338854</v>
          </cell>
          <cell r="M571" t="str">
            <v>VG88003</v>
          </cell>
          <cell r="N571">
            <v>622</v>
          </cell>
          <cell r="O571" t="str">
            <v>DYNA PASIG</v>
          </cell>
          <cell r="P571" t="str">
            <v>NON-PHARMA</v>
          </cell>
          <cell r="Q571" t="str">
            <v>VG88003622</v>
          </cell>
        </row>
        <row r="572">
          <cell r="A572" t="str">
            <v>Hapee Kiddie Tuttifrutti 40g-12</v>
          </cell>
          <cell r="B572">
            <v>12</v>
          </cell>
          <cell r="C572">
            <v>26.62</v>
          </cell>
          <cell r="D572">
            <v>319.44</v>
          </cell>
          <cell r="E572">
            <v>33.572000000000003</v>
          </cell>
          <cell r="F572">
            <v>402.86400000000003</v>
          </cell>
          <cell r="G572">
            <v>44</v>
          </cell>
          <cell r="H572">
            <v>528</v>
          </cell>
          <cell r="I572">
            <v>125.13599999999997</v>
          </cell>
          <cell r="J572">
            <v>0.31061598951507197</v>
          </cell>
          <cell r="K572">
            <v>83.424000000000035</v>
          </cell>
          <cell r="L572">
            <v>0.26115702479338854</v>
          </cell>
          <cell r="M572" t="str">
            <v>VG88003</v>
          </cell>
          <cell r="N572">
            <v>623</v>
          </cell>
          <cell r="O572" t="str">
            <v>DYNA PASIG</v>
          </cell>
          <cell r="P572" t="str">
            <v>NON-PHARMA</v>
          </cell>
          <cell r="Q572" t="str">
            <v>VG88003623</v>
          </cell>
        </row>
        <row r="573">
          <cell r="A573" t="str">
            <v>Hapee Kiddie Tuttifrutti 50ml-12</v>
          </cell>
          <cell r="B573">
            <v>12</v>
          </cell>
          <cell r="C573">
            <v>36.311725000000003</v>
          </cell>
          <cell r="D573">
            <v>435.74070000000006</v>
          </cell>
          <cell r="E573">
            <v>44.587035000000007</v>
          </cell>
          <cell r="F573">
            <v>535.04442000000006</v>
          </cell>
          <cell r="G573">
            <v>57</v>
          </cell>
          <cell r="H573">
            <v>684</v>
          </cell>
          <cell r="I573">
            <v>148.95557999999994</v>
          </cell>
          <cell r="J573">
            <v>0.27839852997625864</v>
          </cell>
          <cell r="K573">
            <v>99.303719999999998</v>
          </cell>
          <cell r="L573">
            <v>0.22789636129927726</v>
          </cell>
          <cell r="M573" t="str">
            <v>VG88003</v>
          </cell>
          <cell r="N573">
            <v>624</v>
          </cell>
          <cell r="O573" t="str">
            <v>DYNA PASIG</v>
          </cell>
          <cell r="P573" t="str">
            <v>NON-PHARMA</v>
          </cell>
          <cell r="Q573" t="str">
            <v>VG88003624</v>
          </cell>
        </row>
        <row r="574">
          <cell r="A574" t="str">
            <v>Happy Baby Pants Diaper L 12s-3</v>
          </cell>
          <cell r="B574">
            <v>3</v>
          </cell>
          <cell r="C574">
            <v>98.3</v>
          </cell>
          <cell r="D574">
            <v>294.89999999999998</v>
          </cell>
          <cell r="E574">
            <v>102.98</v>
          </cell>
          <cell r="F574">
            <v>308.94</v>
          </cell>
          <cell r="G574">
            <v>110</v>
          </cell>
          <cell r="H574">
            <v>330</v>
          </cell>
          <cell r="I574">
            <v>21.060000000000002</v>
          </cell>
          <cell r="J574">
            <v>6.8168576422606333E-2</v>
          </cell>
          <cell r="K574">
            <v>14.04000000000002</v>
          </cell>
          <cell r="L574">
            <v>4.7609359104781354E-2</v>
          </cell>
          <cell r="M574" t="str">
            <v>VG88003</v>
          </cell>
          <cell r="N574">
            <v>625</v>
          </cell>
          <cell r="O574" t="str">
            <v>DYNA PASIG</v>
          </cell>
          <cell r="P574" t="str">
            <v>NON-PHARMA</v>
          </cell>
          <cell r="Q574" t="str">
            <v>VG88003625</v>
          </cell>
        </row>
        <row r="575">
          <cell r="A575" t="str">
            <v>Happy Baby Pants Diaper M 12s-3</v>
          </cell>
          <cell r="B575">
            <v>3</v>
          </cell>
          <cell r="C575">
            <v>88.470000000000013</v>
          </cell>
          <cell r="D575">
            <v>265.41000000000003</v>
          </cell>
          <cell r="E575">
            <v>95.082000000000008</v>
          </cell>
          <cell r="F575">
            <v>285.24600000000004</v>
          </cell>
          <cell r="G575">
            <v>105</v>
          </cell>
          <cell r="H575">
            <v>315</v>
          </cell>
          <cell r="I575">
            <v>29.753999999999962</v>
          </cell>
          <cell r="J575">
            <v>0.10430996403104674</v>
          </cell>
          <cell r="K575">
            <v>19.836000000000013</v>
          </cell>
          <cell r="L575">
            <v>7.4737199050525643E-2</v>
          </cell>
          <cell r="M575" t="str">
            <v>VG88003</v>
          </cell>
          <cell r="N575">
            <v>626</v>
          </cell>
          <cell r="O575" t="str">
            <v>DYNA PASIG</v>
          </cell>
          <cell r="P575" t="str">
            <v>NON-PHARMA</v>
          </cell>
          <cell r="Q575" t="str">
            <v>VG88003626</v>
          </cell>
        </row>
        <row r="576">
          <cell r="A576" t="str">
            <v>Happy Baby Pants Diaper XL 12s-3</v>
          </cell>
          <cell r="B576">
            <v>3</v>
          </cell>
          <cell r="C576">
            <v>107.72000000000001</v>
          </cell>
          <cell r="D576">
            <v>323.16000000000003</v>
          </cell>
          <cell r="E576">
            <v>111.83200000000001</v>
          </cell>
          <cell r="F576">
            <v>335.49600000000004</v>
          </cell>
          <cell r="G576">
            <v>118</v>
          </cell>
          <cell r="H576">
            <v>354</v>
          </cell>
          <cell r="I576">
            <v>18.503999999999962</v>
          </cell>
          <cell r="J576">
            <v>5.5154159811145173E-2</v>
          </cell>
          <cell r="K576">
            <v>12.336000000000013</v>
          </cell>
          <cell r="L576">
            <v>3.8173041217972555E-2</v>
          </cell>
          <cell r="M576" t="str">
            <v>VG88003</v>
          </cell>
          <cell r="N576">
            <v>627</v>
          </cell>
          <cell r="O576" t="str">
            <v>DYNA PASIG</v>
          </cell>
          <cell r="P576" t="str">
            <v>NON-PHARMA</v>
          </cell>
          <cell r="Q576" t="str">
            <v>VG88003627</v>
          </cell>
        </row>
        <row r="577">
          <cell r="A577" t="str">
            <v>Happy Baby Pants Diaper XXL 12s-3</v>
          </cell>
          <cell r="B577">
            <v>3</v>
          </cell>
          <cell r="C577">
            <v>113.46</v>
          </cell>
          <cell r="D577">
            <v>340.38</v>
          </cell>
          <cell r="E577">
            <v>117.276</v>
          </cell>
          <cell r="F577">
            <v>351.82799999999997</v>
          </cell>
          <cell r="G577">
            <v>123</v>
          </cell>
          <cell r="H577">
            <v>369</v>
          </cell>
          <cell r="I577">
            <v>17.172000000000025</v>
          </cell>
          <cell r="J577">
            <v>4.8807940243528164E-2</v>
          </cell>
          <cell r="K577">
            <v>11.447999999999979</v>
          </cell>
          <cell r="L577">
            <v>3.363299841353775E-2</v>
          </cell>
          <cell r="M577" t="str">
            <v>VG88003</v>
          </cell>
          <cell r="N577">
            <v>628</v>
          </cell>
          <cell r="O577" t="str">
            <v>DYNA PASIG</v>
          </cell>
          <cell r="P577" t="str">
            <v>NON-PHARMA</v>
          </cell>
          <cell r="Q577" t="str">
            <v>VG88003628</v>
          </cell>
        </row>
        <row r="578">
          <cell r="A578" t="str">
            <v>Head &amp; Shoulder Menthol 170ml-12</v>
          </cell>
          <cell r="B578">
            <v>12</v>
          </cell>
          <cell r="C578">
            <v>125.77999999999999</v>
          </cell>
          <cell r="D578">
            <v>1509.36</v>
          </cell>
          <cell r="E578">
            <v>133.86799999999999</v>
          </cell>
          <cell r="F578">
            <v>1606.4159999999999</v>
          </cell>
          <cell r="G578">
            <v>146</v>
          </cell>
          <cell r="H578">
            <v>1752</v>
          </cell>
          <cell r="I578">
            <v>145.58400000000006</v>
          </cell>
          <cell r="J578">
            <v>9.0626587384587842E-2</v>
          </cell>
          <cell r="K578">
            <v>97.05600000000004</v>
          </cell>
          <cell r="L578">
            <v>6.4302750834790937E-2</v>
          </cell>
          <cell r="M578" t="str">
            <v>VG88003</v>
          </cell>
          <cell r="N578">
            <v>629</v>
          </cell>
          <cell r="O578" t="str">
            <v>DYNA PASIG</v>
          </cell>
          <cell r="P578" t="str">
            <v>NON-PHARMA</v>
          </cell>
          <cell r="Q578" t="str">
            <v>VG88003629</v>
          </cell>
        </row>
        <row r="579">
          <cell r="A579" t="str">
            <v>IPI Wintergreen 50ml-24</v>
          </cell>
          <cell r="B579">
            <v>24</v>
          </cell>
          <cell r="C579">
            <v>31.850000000000005</v>
          </cell>
          <cell r="D579">
            <v>764.40000000000009</v>
          </cell>
          <cell r="E579">
            <v>37.51</v>
          </cell>
          <cell r="F579">
            <v>900.24</v>
          </cell>
          <cell r="G579">
            <v>46</v>
          </cell>
          <cell r="H579">
            <v>1104</v>
          </cell>
          <cell r="I579">
            <v>203.76</v>
          </cell>
          <cell r="J579">
            <v>0.22633964276193014</v>
          </cell>
          <cell r="K579">
            <v>135.83999999999992</v>
          </cell>
          <cell r="L579">
            <v>0.17770800627943473</v>
          </cell>
          <cell r="M579" t="str">
            <v>VG88003</v>
          </cell>
          <cell r="N579">
            <v>630</v>
          </cell>
          <cell r="O579" t="str">
            <v>DYNA PASIG</v>
          </cell>
          <cell r="P579" t="str">
            <v>NON-PHARMA</v>
          </cell>
          <cell r="Q579" t="str">
            <v>VG88003630</v>
          </cell>
        </row>
        <row r="580">
          <cell r="A580" t="str">
            <v>Jergens Lot Multivitamins 100ml-12</v>
          </cell>
          <cell r="B580">
            <v>12</v>
          </cell>
          <cell r="C580">
            <v>76</v>
          </cell>
          <cell r="D580">
            <v>912</v>
          </cell>
          <cell r="E580">
            <v>84.399999999999991</v>
          </cell>
          <cell r="F580">
            <v>1012.8</v>
          </cell>
          <cell r="G580">
            <v>97</v>
          </cell>
          <cell r="H580">
            <v>1164</v>
          </cell>
          <cell r="I580">
            <v>151.20000000000005</v>
          </cell>
          <cell r="J580">
            <v>0.14928909952606639</v>
          </cell>
          <cell r="K580">
            <v>100.79999999999995</v>
          </cell>
          <cell r="L580">
            <v>0.11052631578947364</v>
          </cell>
          <cell r="M580" t="str">
            <v>VG88003</v>
          </cell>
          <cell r="N580">
            <v>631</v>
          </cell>
          <cell r="O580" t="str">
            <v>DYNA PASIG</v>
          </cell>
          <cell r="P580" t="str">
            <v>NON-PHARMA</v>
          </cell>
          <cell r="Q580" t="str">
            <v>VG88003631</v>
          </cell>
        </row>
        <row r="581">
          <cell r="A581" t="str">
            <v>Jergens Lot Multivitamins 50ml-12</v>
          </cell>
          <cell r="B581">
            <v>12</v>
          </cell>
          <cell r="C581">
            <v>40</v>
          </cell>
          <cell r="D581">
            <v>480</v>
          </cell>
          <cell r="E581">
            <v>48.4</v>
          </cell>
          <cell r="F581">
            <v>580.79999999999995</v>
          </cell>
          <cell r="G581">
            <v>61</v>
          </cell>
          <cell r="H581">
            <v>732</v>
          </cell>
          <cell r="I581">
            <v>151.20000000000005</v>
          </cell>
          <cell r="J581">
            <v>0.26033057851239677</v>
          </cell>
          <cell r="K581">
            <v>100.79999999999995</v>
          </cell>
          <cell r="L581">
            <v>0.20999999999999991</v>
          </cell>
          <cell r="M581" t="str">
            <v>VG88003</v>
          </cell>
          <cell r="N581">
            <v>632</v>
          </cell>
          <cell r="O581" t="str">
            <v>DYNA PASIG</v>
          </cell>
          <cell r="P581" t="str">
            <v>NON-PHARMA</v>
          </cell>
          <cell r="Q581" t="str">
            <v>VG88003632</v>
          </cell>
        </row>
        <row r="582">
          <cell r="A582" t="str">
            <v>Jergens Lotion Orig Scent 100ml-12</v>
          </cell>
          <cell r="B582">
            <v>12</v>
          </cell>
          <cell r="C582">
            <v>90</v>
          </cell>
          <cell r="D582">
            <v>1080</v>
          </cell>
          <cell r="E582">
            <v>97.2</v>
          </cell>
          <cell r="F582">
            <v>1166.4000000000001</v>
          </cell>
          <cell r="G582">
            <v>108</v>
          </cell>
          <cell r="H582">
            <v>1296</v>
          </cell>
          <cell r="I582">
            <v>129.59999999999991</v>
          </cell>
          <cell r="J582">
            <v>0.11111111111111102</v>
          </cell>
          <cell r="K582">
            <v>86.400000000000091</v>
          </cell>
          <cell r="L582">
            <v>8.0000000000000085E-2</v>
          </cell>
          <cell r="M582" t="str">
            <v>VG88003</v>
          </cell>
          <cell r="N582">
            <v>633</v>
          </cell>
          <cell r="O582" t="str">
            <v>DYNA PASIG</v>
          </cell>
          <cell r="P582" t="str">
            <v>NON-PHARMA</v>
          </cell>
          <cell r="Q582" t="str">
            <v>VG88003633</v>
          </cell>
        </row>
        <row r="583">
          <cell r="A583" t="str">
            <v>Jergens Lotion Orig Scent 50ml-12</v>
          </cell>
          <cell r="B583">
            <v>12</v>
          </cell>
          <cell r="C583">
            <v>45.75</v>
          </cell>
          <cell r="D583">
            <v>549</v>
          </cell>
          <cell r="E583">
            <v>51.85</v>
          </cell>
          <cell r="F583">
            <v>622.20000000000005</v>
          </cell>
          <cell r="G583">
            <v>61</v>
          </cell>
          <cell r="H583">
            <v>732</v>
          </cell>
          <cell r="I583">
            <v>109.79999999999995</v>
          </cell>
          <cell r="J583">
            <v>0.17647058823529402</v>
          </cell>
          <cell r="K583">
            <v>73.200000000000045</v>
          </cell>
          <cell r="L583">
            <v>0.13333333333333341</v>
          </cell>
          <cell r="M583" t="str">
            <v>VG88003</v>
          </cell>
          <cell r="N583">
            <v>634</v>
          </cell>
          <cell r="O583" t="str">
            <v>DYNA PASIG</v>
          </cell>
          <cell r="P583" t="str">
            <v>NON-PHARMA</v>
          </cell>
          <cell r="Q583" t="str">
            <v>VG88003634</v>
          </cell>
        </row>
        <row r="584">
          <cell r="A584" t="str">
            <v>Jimms 3 Plus 1 Coffee Mix 12s</v>
          </cell>
          <cell r="B584">
            <v>1</v>
          </cell>
          <cell r="C584">
            <v>76.89</v>
          </cell>
          <cell r="D584">
            <v>76.89</v>
          </cell>
          <cell r="E584">
            <v>81.334000000000003</v>
          </cell>
          <cell r="F584">
            <v>81.334000000000003</v>
          </cell>
          <cell r="G584">
            <v>88</v>
          </cell>
          <cell r="H584">
            <v>88</v>
          </cell>
          <cell r="I584">
            <v>6.6659999999999968</v>
          </cell>
          <cell r="J584">
            <v>8.1958344603732719E-2</v>
          </cell>
          <cell r="K584">
            <v>4.4440000000000026</v>
          </cell>
          <cell r="L584">
            <v>5.7796852646638086E-2</v>
          </cell>
          <cell r="M584" t="str">
            <v>VG88003</v>
          </cell>
          <cell r="N584">
            <v>635</v>
          </cell>
          <cell r="O584" t="str">
            <v>DYNA PASIG</v>
          </cell>
          <cell r="P584" t="str">
            <v>NON-PHARMA</v>
          </cell>
          <cell r="Q584" t="str">
            <v>VG88003635</v>
          </cell>
        </row>
        <row r="585">
          <cell r="A585" t="str">
            <v>Johnson (Band-Aid) Alc 60% 500Ml-12</v>
          </cell>
          <cell r="B585">
            <v>12</v>
          </cell>
          <cell r="C585">
            <v>77.227199999999996</v>
          </cell>
          <cell r="D585">
            <v>926.72640000000001</v>
          </cell>
          <cell r="E585">
            <v>86.236319999999992</v>
          </cell>
          <cell r="F585">
            <v>1034.83584</v>
          </cell>
          <cell r="G585">
            <v>99.75</v>
          </cell>
          <cell r="H585">
            <v>1197</v>
          </cell>
          <cell r="I585">
            <v>162.16416000000004</v>
          </cell>
          <cell r="J585">
            <v>0.15670520263387866</v>
          </cell>
          <cell r="K585">
            <v>108.10943999999995</v>
          </cell>
          <cell r="L585">
            <v>0.11665734352663305</v>
          </cell>
          <cell r="M585" t="str">
            <v>VG88003</v>
          </cell>
          <cell r="N585">
            <v>636</v>
          </cell>
          <cell r="O585" t="str">
            <v>DYNA PASIG</v>
          </cell>
          <cell r="P585" t="str">
            <v>NON-PHARMA</v>
          </cell>
          <cell r="Q585" t="str">
            <v>VG88003636</v>
          </cell>
        </row>
        <row r="586">
          <cell r="A586" t="str">
            <v>Johnson 60% Moist Alcohol 150Ml-24</v>
          </cell>
          <cell r="B586">
            <v>24</v>
          </cell>
          <cell r="C586">
            <v>32.8352</v>
          </cell>
          <cell r="D586">
            <v>788.04480000000001</v>
          </cell>
          <cell r="E586">
            <v>34.301120000000004</v>
          </cell>
          <cell r="F586">
            <v>823.22688000000005</v>
          </cell>
          <cell r="G586">
            <v>36.5</v>
          </cell>
          <cell r="H586">
            <v>876</v>
          </cell>
          <cell r="I586">
            <v>52.773119999999949</v>
          </cell>
          <cell r="J586">
            <v>6.4105195398867373E-2</v>
          </cell>
          <cell r="K586">
            <v>35.182080000000042</v>
          </cell>
          <cell r="L586">
            <v>4.464477146476957E-2</v>
          </cell>
          <cell r="M586" t="str">
            <v>VG88003</v>
          </cell>
          <cell r="N586">
            <v>637</v>
          </cell>
          <cell r="O586" t="str">
            <v>DYNA PASIG</v>
          </cell>
          <cell r="P586" t="str">
            <v>NON-PHARMA</v>
          </cell>
          <cell r="Q586" t="str">
            <v>VG88003637</v>
          </cell>
        </row>
        <row r="587">
          <cell r="A587" t="str">
            <v>Johnson 60% Moist Alcohol 250Ml-12</v>
          </cell>
          <cell r="B587">
            <v>12</v>
          </cell>
          <cell r="C587">
            <v>48.40959999999999</v>
          </cell>
          <cell r="D587">
            <v>580.91519999999991</v>
          </cell>
          <cell r="E587">
            <v>56.645759999999996</v>
          </cell>
          <cell r="F587">
            <v>679.74911999999995</v>
          </cell>
          <cell r="G587">
            <v>69</v>
          </cell>
          <cell r="H587">
            <v>828</v>
          </cell>
          <cell r="I587">
            <v>148.25088000000005</v>
          </cell>
          <cell r="J587">
            <v>0.21809646476629505</v>
          </cell>
          <cell r="K587">
            <v>98.833920000000035</v>
          </cell>
          <cell r="L587">
            <v>0.1701348492860921</v>
          </cell>
          <cell r="M587" t="str">
            <v>VG88003</v>
          </cell>
          <cell r="N587">
            <v>638</v>
          </cell>
          <cell r="O587" t="str">
            <v>DYNA PASIG</v>
          </cell>
          <cell r="P587" t="str">
            <v>NON-PHARMA</v>
          </cell>
          <cell r="Q587" t="str">
            <v>VG88003638</v>
          </cell>
        </row>
        <row r="588">
          <cell r="A588" t="str">
            <v>Johnson 60% Moist Alcohol 500ml-12</v>
          </cell>
          <cell r="B588">
            <v>12</v>
          </cell>
          <cell r="C588">
            <v>83.0304</v>
          </cell>
          <cell r="D588">
            <v>996.36480000000006</v>
          </cell>
          <cell r="E588">
            <v>91.418240000000011</v>
          </cell>
          <cell r="F588">
            <v>1097.0188800000001</v>
          </cell>
          <cell r="G588">
            <v>104</v>
          </cell>
          <cell r="H588">
            <v>1248</v>
          </cell>
          <cell r="I588">
            <v>150.98111999999992</v>
          </cell>
          <cell r="J588">
            <v>0.13762855202637889</v>
          </cell>
          <cell r="K588">
            <v>100.65408000000002</v>
          </cell>
          <cell r="L588">
            <v>0.10102131267583922</v>
          </cell>
          <cell r="M588" t="str">
            <v>VG88003</v>
          </cell>
          <cell r="N588">
            <v>639</v>
          </cell>
          <cell r="O588" t="str">
            <v>DYNA PASIG</v>
          </cell>
          <cell r="P588" t="str">
            <v>NON-PHARMA</v>
          </cell>
          <cell r="Q588" t="str">
            <v>VG88003639</v>
          </cell>
        </row>
        <row r="589">
          <cell r="A589" t="str">
            <v>Johnson 60% Moist Alcohol 60ml-24</v>
          </cell>
          <cell r="B589">
            <v>24</v>
          </cell>
          <cell r="C589">
            <v>18.401600000000002</v>
          </cell>
          <cell r="D589">
            <v>441.63840000000005</v>
          </cell>
          <cell r="E589">
            <v>20.040960000000002</v>
          </cell>
          <cell r="F589">
            <v>480.98304000000002</v>
          </cell>
          <cell r="G589">
            <v>22.5</v>
          </cell>
          <cell r="H589">
            <v>540</v>
          </cell>
          <cell r="I589">
            <v>59.016959999999983</v>
          </cell>
          <cell r="J589">
            <v>0.12270070894807431</v>
          </cell>
          <cell r="K589">
            <v>39.34463999999997</v>
          </cell>
          <cell r="L589">
            <v>8.9087905399530404E-2</v>
          </cell>
          <cell r="M589" t="str">
            <v>VG88003</v>
          </cell>
          <cell r="N589">
            <v>640</v>
          </cell>
          <cell r="O589" t="str">
            <v>DYNA PASIG</v>
          </cell>
          <cell r="P589" t="str">
            <v>NON-PHARMA</v>
          </cell>
          <cell r="Q589" t="str">
            <v>VG88003640</v>
          </cell>
        </row>
        <row r="590">
          <cell r="A590" t="str">
            <v>Johnson Baby Bath Active Fresh 200ml-12</v>
          </cell>
          <cell r="B590">
            <v>12</v>
          </cell>
          <cell r="C590">
            <v>88.139200000000002</v>
          </cell>
          <cell r="D590">
            <v>1057.6704</v>
          </cell>
          <cell r="E590">
            <v>94.88351999999999</v>
          </cell>
          <cell r="F590">
            <v>1138.6022399999999</v>
          </cell>
          <cell r="G590">
            <v>105</v>
          </cell>
          <cell r="H590">
            <v>1260</v>
          </cell>
          <cell r="I590">
            <v>121.39776000000006</v>
          </cell>
          <cell r="J590">
            <v>0.10661999048939169</v>
          </cell>
          <cell r="K590">
            <v>80.931839999999966</v>
          </cell>
          <cell r="L590">
            <v>7.6518960916368617E-2</v>
          </cell>
          <cell r="M590" t="str">
            <v>VG88003</v>
          </cell>
          <cell r="N590">
            <v>641</v>
          </cell>
          <cell r="O590" t="str">
            <v>DYNA PASIG</v>
          </cell>
          <cell r="P590" t="str">
            <v>NON-PHARMA</v>
          </cell>
          <cell r="Q590" t="str">
            <v>VG88003641</v>
          </cell>
        </row>
        <row r="591">
          <cell r="A591" t="str">
            <v>Johnson Baby Bath Milk+Oats 200ml-12</v>
          </cell>
          <cell r="B591">
            <v>12</v>
          </cell>
          <cell r="C591">
            <v>98.05919999999999</v>
          </cell>
          <cell r="D591">
            <v>1176.7103999999999</v>
          </cell>
          <cell r="E591">
            <v>103.23551999999999</v>
          </cell>
          <cell r="F591">
            <v>1238.8262399999999</v>
          </cell>
          <cell r="G591">
            <v>111</v>
          </cell>
          <cell r="H591">
            <v>1332</v>
          </cell>
          <cell r="I591">
            <v>93.173760000000129</v>
          </cell>
          <cell r="J591">
            <v>7.5211322614542081E-2</v>
          </cell>
          <cell r="K591">
            <v>62.115839999999935</v>
          </cell>
          <cell r="L591">
            <v>5.278770375446664E-2</v>
          </cell>
          <cell r="M591" t="str">
            <v>VG88003</v>
          </cell>
          <cell r="N591">
            <v>642</v>
          </cell>
          <cell r="O591" t="str">
            <v>DYNA PASIG</v>
          </cell>
          <cell r="P591" t="str">
            <v>NON-PHARMA</v>
          </cell>
          <cell r="Q591" t="str">
            <v>VG88003642</v>
          </cell>
        </row>
        <row r="592">
          <cell r="A592" t="str">
            <v>Johnson Baby Bath Milk+Rice 100ml-12</v>
          </cell>
          <cell r="B592">
            <v>12</v>
          </cell>
          <cell r="C592">
            <v>47.120000000000005</v>
          </cell>
          <cell r="D592">
            <v>565.44000000000005</v>
          </cell>
          <cell r="E592">
            <v>53.872000000000007</v>
          </cell>
          <cell r="F592">
            <v>646.46400000000006</v>
          </cell>
          <cell r="G592">
            <v>64</v>
          </cell>
          <cell r="H592">
            <v>768</v>
          </cell>
          <cell r="I592">
            <v>121.53599999999994</v>
          </cell>
          <cell r="J592">
            <v>0.1880011880011879</v>
          </cell>
          <cell r="K592">
            <v>81.024000000000001</v>
          </cell>
          <cell r="L592">
            <v>0.1432937181663837</v>
          </cell>
          <cell r="M592" t="str">
            <v>VG88003</v>
          </cell>
          <cell r="N592">
            <v>643</v>
          </cell>
          <cell r="O592" t="str">
            <v>DYNA PASIG</v>
          </cell>
          <cell r="P592" t="str">
            <v>NON-PHARMA</v>
          </cell>
          <cell r="Q592" t="str">
            <v>VG88003643</v>
          </cell>
        </row>
        <row r="593">
          <cell r="A593" t="str">
            <v>Johnson Baby Bath Milk+Rice 200ml-12</v>
          </cell>
          <cell r="B593">
            <v>12</v>
          </cell>
          <cell r="C593">
            <v>91.958399999999997</v>
          </cell>
          <cell r="D593">
            <v>1103.5008</v>
          </cell>
          <cell r="E593">
            <v>100.37504</v>
          </cell>
          <cell r="F593">
            <v>1204.5004799999999</v>
          </cell>
          <cell r="G593">
            <v>113</v>
          </cell>
          <cell r="H593">
            <v>1356</v>
          </cell>
          <cell r="I593">
            <v>151.49952000000008</v>
          </cell>
          <cell r="J593">
            <v>0.12577788262898831</v>
          </cell>
          <cell r="K593">
            <v>100.9996799999999</v>
          </cell>
          <cell r="L593">
            <v>9.152660333368122E-2</v>
          </cell>
          <cell r="M593" t="str">
            <v>VG88003</v>
          </cell>
          <cell r="N593">
            <v>644</v>
          </cell>
          <cell r="O593" t="str">
            <v>DYNA PASIG</v>
          </cell>
          <cell r="P593" t="str">
            <v>NON-PHARMA</v>
          </cell>
          <cell r="Q593" t="str">
            <v>VG88003644</v>
          </cell>
        </row>
        <row r="594">
          <cell r="A594" t="str">
            <v>Johnson Baby Bath Reg Refill 200ml-12</v>
          </cell>
          <cell r="B594">
            <v>12</v>
          </cell>
          <cell r="C594">
            <v>68.596800000000002</v>
          </cell>
          <cell r="D594">
            <v>823.16160000000002</v>
          </cell>
          <cell r="E594">
            <v>76.758080000000007</v>
          </cell>
          <cell r="F594">
            <v>921.09696000000008</v>
          </cell>
          <cell r="G594">
            <v>89</v>
          </cell>
          <cell r="H594">
            <v>1068</v>
          </cell>
          <cell r="I594">
            <v>146.90303999999992</v>
          </cell>
          <cell r="J594">
            <v>0.15948705334995342</v>
          </cell>
          <cell r="K594">
            <v>97.93536000000006</v>
          </cell>
          <cell r="L594">
            <v>0.11897464604762911</v>
          </cell>
          <cell r="M594" t="str">
            <v>VG88003</v>
          </cell>
          <cell r="N594">
            <v>645</v>
          </cell>
          <cell r="O594" t="str">
            <v>DYNA PASIG</v>
          </cell>
          <cell r="P594" t="str">
            <v>NON-PHARMA</v>
          </cell>
          <cell r="Q594" t="str">
            <v>VG88003645</v>
          </cell>
        </row>
        <row r="595">
          <cell r="A595" t="str">
            <v>Johnson Baby Bath Regular 100ml-12</v>
          </cell>
          <cell r="B595">
            <v>12</v>
          </cell>
          <cell r="C595">
            <v>44.74</v>
          </cell>
          <cell r="D595">
            <v>536.88</v>
          </cell>
          <cell r="E595">
            <v>48.844000000000001</v>
          </cell>
          <cell r="F595">
            <v>586.12800000000004</v>
          </cell>
          <cell r="G595">
            <v>55</v>
          </cell>
          <cell r="H595">
            <v>660</v>
          </cell>
          <cell r="I595">
            <v>73.871999999999957</v>
          </cell>
          <cell r="J595">
            <v>0.12603390385717786</v>
          </cell>
          <cell r="K595">
            <v>49.248000000000047</v>
          </cell>
          <cell r="L595">
            <v>9.1729995529727396E-2</v>
          </cell>
          <cell r="M595" t="str">
            <v>VG88003</v>
          </cell>
          <cell r="N595">
            <v>646</v>
          </cell>
          <cell r="O595" t="str">
            <v>DYNA PASIG</v>
          </cell>
          <cell r="P595" t="str">
            <v>NON-PHARMA</v>
          </cell>
          <cell r="Q595" t="str">
            <v>VG88003646</v>
          </cell>
        </row>
        <row r="596">
          <cell r="A596" t="str">
            <v>Johnson Baby Bath Top To Toe 100ml-12</v>
          </cell>
          <cell r="B596">
            <v>12</v>
          </cell>
          <cell r="C596">
            <v>77.58</v>
          </cell>
          <cell r="D596">
            <v>930.96</v>
          </cell>
          <cell r="E596">
            <v>91.748000000000005</v>
          </cell>
          <cell r="F596">
            <v>1100.9760000000001</v>
          </cell>
          <cell r="G596">
            <v>113</v>
          </cell>
          <cell r="H596">
            <v>1356</v>
          </cell>
          <cell r="I596">
            <v>255.02399999999989</v>
          </cell>
          <cell r="J596">
            <v>0.23163447704582105</v>
          </cell>
          <cell r="K596">
            <v>170.01600000000008</v>
          </cell>
          <cell r="L596">
            <v>0.18262438772879616</v>
          </cell>
          <cell r="M596" t="str">
            <v>VG88003</v>
          </cell>
          <cell r="N596">
            <v>647</v>
          </cell>
          <cell r="O596" t="str">
            <v>DYNA PASIG</v>
          </cell>
          <cell r="P596" t="str">
            <v>NON-PHARMA</v>
          </cell>
          <cell r="Q596" t="str">
            <v>VG88003647</v>
          </cell>
        </row>
        <row r="597">
          <cell r="A597" t="str">
            <v>Johnson Baby Milk Bath Refill 200ml-12</v>
          </cell>
          <cell r="B597">
            <v>12</v>
          </cell>
          <cell r="C597">
            <v>82.881599999999992</v>
          </cell>
          <cell r="D597">
            <v>994.5791999999999</v>
          </cell>
          <cell r="E597">
            <v>93.228959999999987</v>
          </cell>
          <cell r="F597">
            <v>1118.7475199999999</v>
          </cell>
          <cell r="G597">
            <v>108.75</v>
          </cell>
          <cell r="H597">
            <v>1305</v>
          </cell>
          <cell r="I597">
            <v>186.25248000000011</v>
          </cell>
          <cell r="J597">
            <v>0.16648303274004139</v>
          </cell>
          <cell r="K597">
            <v>124.16831999999999</v>
          </cell>
          <cell r="L597">
            <v>0.12484508021080674</v>
          </cell>
          <cell r="M597" t="str">
            <v>VG88003</v>
          </cell>
          <cell r="N597">
            <v>648</v>
          </cell>
          <cell r="O597" t="str">
            <v>DYNA PASIG</v>
          </cell>
          <cell r="P597" t="str">
            <v>NON-PHARMA</v>
          </cell>
          <cell r="Q597" t="str">
            <v>VG88003648</v>
          </cell>
        </row>
        <row r="598">
          <cell r="A598" t="str">
            <v>Johnson Baby Shampoo(Gold)100ml-12</v>
          </cell>
          <cell r="B598">
            <v>12</v>
          </cell>
          <cell r="C598">
            <v>76.02</v>
          </cell>
          <cell r="D598">
            <v>912.24</v>
          </cell>
          <cell r="E598">
            <v>82.411999999999992</v>
          </cell>
          <cell r="F598">
            <v>988.94399999999996</v>
          </cell>
          <cell r="G598">
            <v>92</v>
          </cell>
          <cell r="H598">
            <v>1104</v>
          </cell>
          <cell r="I598">
            <v>115.05600000000004</v>
          </cell>
          <cell r="J598">
            <v>0.11634228025044901</v>
          </cell>
          <cell r="K598">
            <v>76.703999999999951</v>
          </cell>
          <cell r="L598">
            <v>8.4083136016837617E-2</v>
          </cell>
          <cell r="M598" t="str">
            <v>VG88003</v>
          </cell>
          <cell r="N598">
            <v>649</v>
          </cell>
          <cell r="O598" t="str">
            <v>DYNA PASIG</v>
          </cell>
          <cell r="P598" t="str">
            <v>NON-PHARMA</v>
          </cell>
          <cell r="Q598" t="str">
            <v>VG88003649</v>
          </cell>
        </row>
        <row r="599">
          <cell r="A599" t="str">
            <v>Johnson Baby Wipes(Messy Times)-20</v>
          </cell>
          <cell r="B599">
            <v>20</v>
          </cell>
          <cell r="C599">
            <v>37.6</v>
          </cell>
          <cell r="D599">
            <v>752</v>
          </cell>
          <cell r="E599">
            <v>41.760000000000005</v>
          </cell>
          <cell r="F599">
            <v>835.2</v>
          </cell>
          <cell r="G599">
            <v>48</v>
          </cell>
          <cell r="H599">
            <v>960</v>
          </cell>
          <cell r="I599">
            <v>124.79999999999995</v>
          </cell>
          <cell r="J599">
            <v>0.14942528735632177</v>
          </cell>
          <cell r="K599">
            <v>83.200000000000045</v>
          </cell>
          <cell r="L599">
            <v>0.11063829787234049</v>
          </cell>
          <cell r="M599" t="str">
            <v>VG88003</v>
          </cell>
          <cell r="N599">
            <v>650</v>
          </cell>
          <cell r="O599" t="str">
            <v>DYNA PASIG</v>
          </cell>
          <cell r="P599" t="str">
            <v>NON-PHARMA</v>
          </cell>
          <cell r="Q599" t="str">
            <v>VG88003650</v>
          </cell>
        </row>
        <row r="600">
          <cell r="A600" t="str">
            <v>Johnson Baby Wipes(Skincare)20-12</v>
          </cell>
          <cell r="B600">
            <v>12</v>
          </cell>
          <cell r="C600">
            <v>65.670400000000001</v>
          </cell>
          <cell r="D600">
            <v>788.04480000000001</v>
          </cell>
          <cell r="E600">
            <v>72.602240000000009</v>
          </cell>
          <cell r="F600">
            <v>871.22688000000005</v>
          </cell>
          <cell r="G600">
            <v>83</v>
          </cell>
          <cell r="H600">
            <v>996</v>
          </cell>
          <cell r="I600">
            <v>124.77311999999995</v>
          </cell>
          <cell r="J600">
            <v>0.14321541594308929</v>
          </cell>
          <cell r="K600">
            <v>83.182080000000042</v>
          </cell>
          <cell r="L600">
            <v>0.10555501413117635</v>
          </cell>
          <cell r="M600" t="str">
            <v>VG88003</v>
          </cell>
          <cell r="N600">
            <v>651</v>
          </cell>
          <cell r="O600" t="str">
            <v>DYNA PASIG</v>
          </cell>
          <cell r="P600" t="str">
            <v>NON-PHARMA</v>
          </cell>
          <cell r="Q600" t="str">
            <v>VG88003651</v>
          </cell>
        </row>
        <row r="601">
          <cell r="A601" t="str">
            <v>Johnson BabyShampoo(Active Fresh)8ml-12</v>
          </cell>
          <cell r="B601">
            <v>12</v>
          </cell>
          <cell r="C601">
            <v>63.449999999999996</v>
          </cell>
          <cell r="D601">
            <v>761.4</v>
          </cell>
          <cell r="E601">
            <v>68.070000000000007</v>
          </cell>
          <cell r="F601">
            <v>816.84</v>
          </cell>
          <cell r="G601">
            <v>75</v>
          </cell>
          <cell r="H601">
            <v>900</v>
          </cell>
          <cell r="I601">
            <v>83.159999999999968</v>
          </cell>
          <cell r="J601">
            <v>0.10180696342000878</v>
          </cell>
          <cell r="K601">
            <v>55.440000000000055</v>
          </cell>
          <cell r="L601">
            <v>7.2813238770685657E-2</v>
          </cell>
          <cell r="M601" t="str">
            <v>VG88003</v>
          </cell>
          <cell r="N601">
            <v>652</v>
          </cell>
          <cell r="O601" t="str">
            <v>DYNA PASIG</v>
          </cell>
          <cell r="P601" t="str">
            <v>NON-PHARMA</v>
          </cell>
          <cell r="Q601" t="str">
            <v>VG88003652</v>
          </cell>
        </row>
        <row r="602">
          <cell r="A602" t="str">
            <v>Johnson Bedtime Lotion 100ml-12</v>
          </cell>
          <cell r="B602">
            <v>12</v>
          </cell>
          <cell r="C602">
            <v>113.08999999999999</v>
          </cell>
          <cell r="D602">
            <v>1357.08</v>
          </cell>
          <cell r="E602">
            <v>123.854</v>
          </cell>
          <cell r="F602">
            <v>1486.248</v>
          </cell>
          <cell r="G602">
            <v>140</v>
          </cell>
          <cell r="H602">
            <v>1680</v>
          </cell>
          <cell r="I602">
            <v>193.75199999999995</v>
          </cell>
          <cell r="J602">
            <v>0.13036316953832736</v>
          </cell>
          <cell r="K602">
            <v>129.16800000000012</v>
          </cell>
          <cell r="L602">
            <v>9.5180829427889385E-2</v>
          </cell>
          <cell r="M602" t="str">
            <v>VG88003</v>
          </cell>
          <cell r="N602">
            <v>653</v>
          </cell>
          <cell r="O602" t="str">
            <v>DYNA PASIG</v>
          </cell>
          <cell r="P602" t="str">
            <v>NON-PHARMA</v>
          </cell>
          <cell r="Q602" t="str">
            <v>VG88003653</v>
          </cell>
        </row>
        <row r="603">
          <cell r="A603" t="str">
            <v>Johnson B-Oil 125ml-12</v>
          </cell>
          <cell r="B603">
            <v>12</v>
          </cell>
          <cell r="C603">
            <v>75.44</v>
          </cell>
          <cell r="D603">
            <v>905.28</v>
          </cell>
          <cell r="E603">
            <v>83.664000000000001</v>
          </cell>
          <cell r="F603">
            <v>1003.968</v>
          </cell>
          <cell r="G603">
            <v>96</v>
          </cell>
          <cell r="H603">
            <v>1152</v>
          </cell>
          <cell r="I603">
            <v>148.03200000000004</v>
          </cell>
          <cell r="J603">
            <v>0.14744693057946073</v>
          </cell>
          <cell r="K603">
            <v>98.687999999999988</v>
          </cell>
          <cell r="L603">
            <v>0.10901378579003181</v>
          </cell>
          <cell r="M603" t="str">
            <v>VG88003</v>
          </cell>
          <cell r="N603">
            <v>654</v>
          </cell>
          <cell r="O603" t="str">
            <v>DYNA PASIG</v>
          </cell>
          <cell r="P603" t="str">
            <v>NON-PHARMA</v>
          </cell>
          <cell r="Q603" t="str">
            <v>VG88003654</v>
          </cell>
        </row>
        <row r="604">
          <cell r="A604" t="str">
            <v>Johnson B-Oil 25ml-12</v>
          </cell>
          <cell r="B604">
            <v>12</v>
          </cell>
          <cell r="C604">
            <v>18.150000000000002</v>
          </cell>
          <cell r="D604">
            <v>217.8</v>
          </cell>
          <cell r="E604">
            <v>20.09</v>
          </cell>
          <cell r="F604">
            <v>241.08</v>
          </cell>
          <cell r="G604">
            <v>23</v>
          </cell>
          <cell r="H604">
            <v>276</v>
          </cell>
          <cell r="I604">
            <v>34.919999999999987</v>
          </cell>
          <cell r="J604">
            <v>0.14484818317570924</v>
          </cell>
          <cell r="K604">
            <v>23.28</v>
          </cell>
          <cell r="L604">
            <v>0.1068870523415978</v>
          </cell>
          <cell r="M604" t="str">
            <v>VG88003</v>
          </cell>
          <cell r="N604">
            <v>655</v>
          </cell>
          <cell r="O604" t="str">
            <v>DYNA PASIG</v>
          </cell>
          <cell r="P604" t="str">
            <v>NON-PHARMA</v>
          </cell>
          <cell r="Q604" t="str">
            <v>VG88003655</v>
          </cell>
        </row>
        <row r="605">
          <cell r="A605" t="str">
            <v>Johnson B-Oil 50ml-12</v>
          </cell>
          <cell r="B605">
            <v>12</v>
          </cell>
          <cell r="C605">
            <v>35.81</v>
          </cell>
          <cell r="D605">
            <v>429.72</v>
          </cell>
          <cell r="E605">
            <v>40.686</v>
          </cell>
          <cell r="F605">
            <v>488.23200000000003</v>
          </cell>
          <cell r="G605">
            <v>48</v>
          </cell>
          <cell r="H605">
            <v>576</v>
          </cell>
          <cell r="I605">
            <v>87.767999999999972</v>
          </cell>
          <cell r="J605">
            <v>0.17976699601828633</v>
          </cell>
          <cell r="K605">
            <v>58.512</v>
          </cell>
          <cell r="L605">
            <v>0.13616308293772689</v>
          </cell>
          <cell r="M605" t="str">
            <v>VG88003</v>
          </cell>
          <cell r="N605">
            <v>656</v>
          </cell>
          <cell r="O605" t="str">
            <v>DYNA PASIG</v>
          </cell>
          <cell r="P605" t="str">
            <v>NON-PHARMA</v>
          </cell>
          <cell r="Q605" t="str">
            <v>VG88003656</v>
          </cell>
        </row>
        <row r="606">
          <cell r="A606" t="str">
            <v>Johnson B-Soap Blossoms 100g-12</v>
          </cell>
          <cell r="B606">
            <v>12</v>
          </cell>
          <cell r="C606">
            <v>30.553599999999999</v>
          </cell>
          <cell r="D606">
            <v>366.64319999999998</v>
          </cell>
          <cell r="E606">
            <v>35.932160000000003</v>
          </cell>
          <cell r="F606">
            <v>431.18592000000001</v>
          </cell>
          <cell r="G606">
            <v>44</v>
          </cell>
          <cell r="H606">
            <v>528</v>
          </cell>
          <cell r="I606">
            <v>96.81407999999999</v>
          </cell>
          <cell r="J606">
            <v>0.22452978056426329</v>
          </cell>
          <cell r="K606">
            <v>64.542720000000031</v>
          </cell>
          <cell r="L606">
            <v>0.1760368663594471</v>
          </cell>
          <cell r="M606" t="str">
            <v>VG88003</v>
          </cell>
          <cell r="N606">
            <v>657</v>
          </cell>
          <cell r="O606" t="str">
            <v>DYNA PASIG</v>
          </cell>
          <cell r="P606" t="str">
            <v>NON-PHARMA</v>
          </cell>
          <cell r="Q606" t="str">
            <v>VG88003657</v>
          </cell>
        </row>
        <row r="607">
          <cell r="A607" t="str">
            <v>Johnson B-Soap Blossoms 60g(Pack)1-12</v>
          </cell>
          <cell r="B607">
            <v>12</v>
          </cell>
          <cell r="C607">
            <v>16.27</v>
          </cell>
          <cell r="D607">
            <v>195.24</v>
          </cell>
          <cell r="E607">
            <v>19.762</v>
          </cell>
          <cell r="F607">
            <v>237.14400000000001</v>
          </cell>
          <cell r="G607">
            <v>25</v>
          </cell>
          <cell r="H607">
            <v>300</v>
          </cell>
          <cell r="I607">
            <v>62.855999999999995</v>
          </cell>
          <cell r="J607">
            <v>0.26505414431737673</v>
          </cell>
          <cell r="K607">
            <v>41.903999999999996</v>
          </cell>
          <cell r="L607">
            <v>0.21462814996926857</v>
          </cell>
          <cell r="M607" t="str">
            <v>VG88003</v>
          </cell>
          <cell r="N607">
            <v>658</v>
          </cell>
          <cell r="O607" t="str">
            <v>DYNA PASIG</v>
          </cell>
          <cell r="P607" t="str">
            <v>NON-PHARMA</v>
          </cell>
          <cell r="Q607" t="str">
            <v>VG88003658</v>
          </cell>
        </row>
        <row r="608">
          <cell r="A608" t="str">
            <v>Johnson B-Soap Reg 100g-12</v>
          </cell>
          <cell r="B608">
            <v>12</v>
          </cell>
          <cell r="C608">
            <v>30.53</v>
          </cell>
          <cell r="D608">
            <v>366.36</v>
          </cell>
          <cell r="E608">
            <v>35.518000000000001</v>
          </cell>
          <cell r="F608">
            <v>426.21600000000001</v>
          </cell>
          <cell r="G608">
            <v>43</v>
          </cell>
          <cell r="H608">
            <v>516</v>
          </cell>
          <cell r="I608">
            <v>89.783999999999992</v>
          </cell>
          <cell r="J608">
            <v>0.21065375302663436</v>
          </cell>
          <cell r="K608">
            <v>59.855999999999995</v>
          </cell>
          <cell r="L608">
            <v>0.16338028169014082</v>
          </cell>
          <cell r="M608" t="str">
            <v>VG88003</v>
          </cell>
          <cell r="N608">
            <v>659</v>
          </cell>
          <cell r="O608" t="str">
            <v>DYNA PASIG</v>
          </cell>
          <cell r="P608" t="str">
            <v>NON-PHARMA</v>
          </cell>
          <cell r="Q608" t="str">
            <v>VG88003659</v>
          </cell>
        </row>
        <row r="609">
          <cell r="A609" t="str">
            <v>Johnson BSoap Reg 60g(Budget Pack)1-12</v>
          </cell>
          <cell r="B609">
            <v>12</v>
          </cell>
          <cell r="C609">
            <v>16.27</v>
          </cell>
          <cell r="D609">
            <v>195.24</v>
          </cell>
          <cell r="E609">
            <v>19.762</v>
          </cell>
          <cell r="F609">
            <v>237.14400000000001</v>
          </cell>
          <cell r="G609">
            <v>25</v>
          </cell>
          <cell r="H609">
            <v>300</v>
          </cell>
          <cell r="I609">
            <v>62.855999999999995</v>
          </cell>
          <cell r="J609">
            <v>0.26505414431737673</v>
          </cell>
          <cell r="K609">
            <v>41.903999999999996</v>
          </cell>
          <cell r="L609">
            <v>0.21462814996926857</v>
          </cell>
          <cell r="M609" t="str">
            <v>VG88003</v>
          </cell>
          <cell r="N609">
            <v>660</v>
          </cell>
          <cell r="O609" t="str">
            <v>DYNA PASIG</v>
          </cell>
          <cell r="P609" t="str">
            <v>NON-PHARMA</v>
          </cell>
          <cell r="Q609" t="str">
            <v>VG88003660</v>
          </cell>
        </row>
        <row r="610">
          <cell r="A610" t="str">
            <v>Johnson Col Regular 25ml-12</v>
          </cell>
          <cell r="B610">
            <v>12</v>
          </cell>
          <cell r="C610">
            <v>18.897600000000001</v>
          </cell>
          <cell r="D610">
            <v>226.77120000000002</v>
          </cell>
          <cell r="E610">
            <v>21.738560000000003</v>
          </cell>
          <cell r="F610">
            <v>260.86272000000002</v>
          </cell>
          <cell r="G610">
            <v>26</v>
          </cell>
          <cell r="H610">
            <v>312</v>
          </cell>
          <cell r="I610">
            <v>51.137279999999976</v>
          </cell>
          <cell r="J610">
            <v>0.19603138386351246</v>
          </cell>
          <cell r="K610">
            <v>34.091520000000003</v>
          </cell>
          <cell r="L610">
            <v>0.15033443400220134</v>
          </cell>
          <cell r="M610" t="str">
            <v>VG88003</v>
          </cell>
          <cell r="N610">
            <v>661</v>
          </cell>
          <cell r="O610" t="str">
            <v>DYNA PASIG</v>
          </cell>
          <cell r="P610" t="str">
            <v>NON-PHARMA</v>
          </cell>
          <cell r="Q610" t="str">
            <v>VG88003661</v>
          </cell>
        </row>
        <row r="611">
          <cell r="A611" t="str">
            <v>Johnson Col Regular 50ml-12</v>
          </cell>
          <cell r="B611">
            <v>12</v>
          </cell>
          <cell r="C611">
            <v>35.17</v>
          </cell>
          <cell r="D611">
            <v>422.04</v>
          </cell>
          <cell r="E611">
            <v>38.302</v>
          </cell>
          <cell r="F611">
            <v>459.62400000000002</v>
          </cell>
          <cell r="G611">
            <v>43</v>
          </cell>
          <cell r="H611">
            <v>516</v>
          </cell>
          <cell r="I611">
            <v>56.375999999999976</v>
          </cell>
          <cell r="J611">
            <v>0.12265678032478716</v>
          </cell>
          <cell r="K611">
            <v>37.584000000000003</v>
          </cell>
          <cell r="L611">
            <v>8.90531703156099E-2</v>
          </cell>
          <cell r="M611" t="str">
            <v>VG88003</v>
          </cell>
          <cell r="N611">
            <v>662</v>
          </cell>
          <cell r="O611" t="str">
            <v>DYNA PASIG</v>
          </cell>
          <cell r="P611" t="str">
            <v>NON-PHARMA</v>
          </cell>
          <cell r="Q611" t="str">
            <v>VG88003662</v>
          </cell>
        </row>
        <row r="612">
          <cell r="A612" t="str">
            <v>Johnson Milk+Rice Lot 100ml-12</v>
          </cell>
          <cell r="B612">
            <v>12</v>
          </cell>
          <cell r="C612">
            <v>82.18719999999999</v>
          </cell>
          <cell r="D612">
            <v>986.24639999999988</v>
          </cell>
          <cell r="E612">
            <v>90.91231999999998</v>
          </cell>
          <cell r="F612">
            <v>1090.9478399999998</v>
          </cell>
          <cell r="G612">
            <v>104</v>
          </cell>
          <cell r="H612">
            <v>1248</v>
          </cell>
          <cell r="I612">
            <v>157.05216000000019</v>
          </cell>
          <cell r="J612">
            <v>0.14395936656329986</v>
          </cell>
          <cell r="K612">
            <v>104.70143999999993</v>
          </cell>
          <cell r="L612">
            <v>0.10616154340335229</v>
          </cell>
          <cell r="M612" t="str">
            <v>VG88003</v>
          </cell>
          <cell r="N612">
            <v>663</v>
          </cell>
          <cell r="O612" t="str">
            <v>DYNA PASIG</v>
          </cell>
          <cell r="P612" t="str">
            <v>NON-PHARMA</v>
          </cell>
          <cell r="Q612" t="str">
            <v>VG88003663</v>
          </cell>
        </row>
        <row r="613">
          <cell r="A613" t="str">
            <v>Johnson Milk+Rice Lot 50ml-12</v>
          </cell>
          <cell r="B613">
            <v>12</v>
          </cell>
          <cell r="C613">
            <v>45.53</v>
          </cell>
          <cell r="D613">
            <v>546.36</v>
          </cell>
          <cell r="E613">
            <v>49.417999999999999</v>
          </cell>
          <cell r="F613">
            <v>593.01599999999996</v>
          </cell>
          <cell r="G613">
            <v>55.25</v>
          </cell>
          <cell r="H613">
            <v>663</v>
          </cell>
          <cell r="I613">
            <v>69.984000000000037</v>
          </cell>
          <cell r="J613">
            <v>0.11801367922619295</v>
          </cell>
          <cell r="K613">
            <v>46.655999999999949</v>
          </cell>
          <cell r="L613">
            <v>8.5394245552382952E-2</v>
          </cell>
          <cell r="M613" t="str">
            <v>VG88003</v>
          </cell>
          <cell r="N613">
            <v>664</v>
          </cell>
          <cell r="O613" t="str">
            <v>DYNA PASIG</v>
          </cell>
          <cell r="P613" t="str">
            <v>NON-PHARMA</v>
          </cell>
          <cell r="Q613" t="str">
            <v>VG88003664</v>
          </cell>
        </row>
        <row r="614">
          <cell r="A614" t="str">
            <v>Johnson Milk+Rice Powder 100g-12</v>
          </cell>
          <cell r="B614">
            <v>12</v>
          </cell>
          <cell r="C614">
            <v>51.09</v>
          </cell>
          <cell r="D614">
            <v>613.08000000000004</v>
          </cell>
          <cell r="E614">
            <v>60.253999999999998</v>
          </cell>
          <cell r="F614">
            <v>723.048</v>
          </cell>
          <cell r="G614">
            <v>74</v>
          </cell>
          <cell r="H614">
            <v>888</v>
          </cell>
          <cell r="I614">
            <v>164.952</v>
          </cell>
          <cell r="J614">
            <v>0.22813423175224881</v>
          </cell>
          <cell r="K614">
            <v>109.96799999999996</v>
          </cell>
          <cell r="L614">
            <v>0.1793697396750831</v>
          </cell>
          <cell r="M614" t="str">
            <v>VG88003</v>
          </cell>
          <cell r="N614">
            <v>665</v>
          </cell>
          <cell r="O614" t="str">
            <v>DYNA PASIG</v>
          </cell>
          <cell r="P614" t="str">
            <v>NON-PHARMA</v>
          </cell>
          <cell r="Q614" t="str">
            <v>VG88003665</v>
          </cell>
        </row>
        <row r="615">
          <cell r="A615" t="str">
            <v>Johnson Milk+Rice Powder 200g-12</v>
          </cell>
          <cell r="B615">
            <v>12</v>
          </cell>
          <cell r="C615">
            <v>89.230399999999989</v>
          </cell>
          <cell r="D615">
            <v>1070.7647999999999</v>
          </cell>
          <cell r="E615">
            <v>96.738240000000005</v>
          </cell>
          <cell r="F615">
            <v>1160.85888</v>
          </cell>
          <cell r="G615">
            <v>108</v>
          </cell>
          <cell r="H615">
            <v>1296</v>
          </cell>
          <cell r="I615">
            <v>135.14112</v>
          </cell>
          <cell r="J615">
            <v>0.11641477041550477</v>
          </cell>
          <cell r="K615">
            <v>90.094080000000076</v>
          </cell>
          <cell r="L615">
            <v>8.4139934372142303E-2</v>
          </cell>
          <cell r="M615" t="str">
            <v>VG88003</v>
          </cell>
          <cell r="N615">
            <v>666</v>
          </cell>
          <cell r="O615" t="str">
            <v>DYNA PASIG</v>
          </cell>
          <cell r="P615" t="str">
            <v>NON-PHARMA</v>
          </cell>
          <cell r="Q615" t="str">
            <v>VG88003666</v>
          </cell>
        </row>
        <row r="616">
          <cell r="A616" t="str">
            <v>Johnson Milk+Rice Powder 25g-12</v>
          </cell>
          <cell r="B616">
            <v>12</v>
          </cell>
          <cell r="C616">
            <v>16.864000000000001</v>
          </cell>
          <cell r="D616">
            <v>202.36799999999999</v>
          </cell>
          <cell r="E616">
            <v>18.5184</v>
          </cell>
          <cell r="F616">
            <v>222.2208</v>
          </cell>
          <cell r="G616">
            <v>21</v>
          </cell>
          <cell r="H616">
            <v>252</v>
          </cell>
          <cell r="I616">
            <v>29.779200000000003</v>
          </cell>
          <cell r="J616">
            <v>0.13400725764644894</v>
          </cell>
          <cell r="K616">
            <v>19.852800000000002</v>
          </cell>
          <cell r="L616">
            <v>9.8102466793168891E-2</v>
          </cell>
          <cell r="M616" t="str">
            <v>VG88003</v>
          </cell>
          <cell r="N616">
            <v>667</v>
          </cell>
          <cell r="O616" t="str">
            <v>DYNA PASIG</v>
          </cell>
          <cell r="P616" t="str">
            <v>NON-PHARMA</v>
          </cell>
          <cell r="Q616" t="str">
            <v>VG88003667</v>
          </cell>
        </row>
        <row r="617">
          <cell r="A617" t="str">
            <v>Johnson Milk+Rice Powder 50g-12</v>
          </cell>
          <cell r="B617">
            <v>12</v>
          </cell>
          <cell r="C617">
            <v>26.099999999999998</v>
          </cell>
          <cell r="D617">
            <v>313.2</v>
          </cell>
          <cell r="E617">
            <v>32.06</v>
          </cell>
          <cell r="F617">
            <v>384.72</v>
          </cell>
          <cell r="G617">
            <v>41</v>
          </cell>
          <cell r="H617">
            <v>492</v>
          </cell>
          <cell r="I617">
            <v>107.27999999999997</v>
          </cell>
          <cell r="J617">
            <v>0.27885215221459753</v>
          </cell>
          <cell r="K617">
            <v>71.520000000000039</v>
          </cell>
          <cell r="L617">
            <v>0.22835249042145608</v>
          </cell>
          <cell r="M617" t="str">
            <v>VG88003</v>
          </cell>
          <cell r="N617">
            <v>668</v>
          </cell>
          <cell r="O617" t="str">
            <v>DYNA PASIG</v>
          </cell>
          <cell r="P617" t="str">
            <v>NON-PHARMA</v>
          </cell>
          <cell r="Q617" t="str">
            <v>VG88003668</v>
          </cell>
        </row>
        <row r="618">
          <cell r="A618" t="str">
            <v>Johnson Milk Soap 100g-12</v>
          </cell>
          <cell r="B618">
            <v>12</v>
          </cell>
          <cell r="C618">
            <v>31.150000000000002</v>
          </cell>
          <cell r="D618">
            <v>373.8</v>
          </cell>
          <cell r="E618">
            <v>36.29</v>
          </cell>
          <cell r="F618">
            <v>435.48</v>
          </cell>
          <cell r="G618">
            <v>44</v>
          </cell>
          <cell r="H618">
            <v>528</v>
          </cell>
          <cell r="I618">
            <v>92.519999999999982</v>
          </cell>
          <cell r="J618">
            <v>0.21245522182419393</v>
          </cell>
          <cell r="K618">
            <v>61.680000000000007</v>
          </cell>
          <cell r="L618">
            <v>0.16500802568218301</v>
          </cell>
          <cell r="M618" t="str">
            <v>VG88003</v>
          </cell>
          <cell r="N618">
            <v>669</v>
          </cell>
          <cell r="O618" t="str">
            <v>DYNA PASIG</v>
          </cell>
          <cell r="P618" t="str">
            <v>NON-PHARMA</v>
          </cell>
          <cell r="Q618" t="str">
            <v>VG88003669</v>
          </cell>
        </row>
        <row r="619">
          <cell r="A619" t="str">
            <v>Johnson Milk Soap 60g-12</v>
          </cell>
          <cell r="B619">
            <v>12</v>
          </cell>
          <cell r="C619">
            <v>15.375999999999999</v>
          </cell>
          <cell r="D619">
            <v>184.512</v>
          </cell>
          <cell r="E619">
            <v>18.425599999999999</v>
          </cell>
          <cell r="F619">
            <v>221.10720000000001</v>
          </cell>
          <cell r="G619">
            <v>23</v>
          </cell>
          <cell r="H619">
            <v>276</v>
          </cell>
          <cell r="I619">
            <v>54.892799999999994</v>
          </cell>
          <cell r="J619">
            <v>0.24826328586314689</v>
          </cell>
          <cell r="K619">
            <v>36.595200000000006</v>
          </cell>
          <cell r="L619">
            <v>0.19833506763787723</v>
          </cell>
          <cell r="M619" t="str">
            <v>VG88003</v>
          </cell>
          <cell r="N619">
            <v>670</v>
          </cell>
          <cell r="O619" t="str">
            <v>DYNA PASIG</v>
          </cell>
          <cell r="P619" t="str">
            <v>NON-PHARMA</v>
          </cell>
          <cell r="Q619" t="str">
            <v>VG88003670</v>
          </cell>
        </row>
        <row r="620">
          <cell r="A620" t="str">
            <v>Johnson Powder 100g-12</v>
          </cell>
          <cell r="B620">
            <v>12</v>
          </cell>
          <cell r="C620">
            <v>39.050000000000004</v>
          </cell>
          <cell r="D620">
            <v>468.6</v>
          </cell>
          <cell r="E620">
            <v>45.43</v>
          </cell>
          <cell r="F620">
            <v>545.16</v>
          </cell>
          <cell r="G620">
            <v>55</v>
          </cell>
          <cell r="H620">
            <v>660</v>
          </cell>
          <cell r="I620">
            <v>114.84000000000003</v>
          </cell>
          <cell r="J620">
            <v>0.21065375302663444</v>
          </cell>
          <cell r="K620">
            <v>76.559999999999945</v>
          </cell>
          <cell r="L620">
            <v>0.16338028169014071</v>
          </cell>
          <cell r="M620" t="str">
            <v>VG88003</v>
          </cell>
          <cell r="N620">
            <v>671</v>
          </cell>
          <cell r="O620" t="str">
            <v>DYNA PASIG</v>
          </cell>
          <cell r="P620" t="str">
            <v>NON-PHARMA</v>
          </cell>
          <cell r="Q620" t="str">
            <v>VG88003671</v>
          </cell>
        </row>
        <row r="621">
          <cell r="A621" t="str">
            <v>Johnson Powder 200g-12</v>
          </cell>
          <cell r="B621">
            <v>12</v>
          </cell>
          <cell r="C621">
            <v>69.886400000000009</v>
          </cell>
          <cell r="D621">
            <v>838.63680000000011</v>
          </cell>
          <cell r="E621">
            <v>76.731840000000005</v>
          </cell>
          <cell r="F621">
            <v>920.78208000000006</v>
          </cell>
          <cell r="G621">
            <v>87</v>
          </cell>
          <cell r="H621">
            <v>1044</v>
          </cell>
          <cell r="I621">
            <v>123.21791999999994</v>
          </cell>
          <cell r="J621">
            <v>0.13381876415318586</v>
          </cell>
          <cell r="K621">
            <v>82.145279999999957</v>
          </cell>
          <cell r="L621">
            <v>9.7950960415760374E-2</v>
          </cell>
          <cell r="M621" t="str">
            <v>VG88003</v>
          </cell>
          <cell r="N621">
            <v>672</v>
          </cell>
          <cell r="O621" t="str">
            <v>DYNA PASIG</v>
          </cell>
          <cell r="P621" t="str">
            <v>NON-PHARMA</v>
          </cell>
          <cell r="Q621" t="str">
            <v>VG88003672</v>
          </cell>
        </row>
        <row r="622">
          <cell r="A622" t="str">
            <v>Johnson Powder 25g-12</v>
          </cell>
          <cell r="B622">
            <v>12</v>
          </cell>
          <cell r="C622">
            <v>12.5984</v>
          </cell>
          <cell r="D622">
            <v>151.1808</v>
          </cell>
          <cell r="E622">
            <v>13.95904</v>
          </cell>
          <cell r="F622">
            <v>167.50847999999999</v>
          </cell>
          <cell r="G622">
            <v>16</v>
          </cell>
          <cell r="H622">
            <v>192</v>
          </cell>
          <cell r="I622">
            <v>24.491520000000008</v>
          </cell>
          <cell r="J622">
            <v>0.14621062766493978</v>
          </cell>
          <cell r="K622">
            <v>16.327679999999987</v>
          </cell>
          <cell r="L622">
            <v>0.10800101600203191</v>
          </cell>
          <cell r="M622" t="str">
            <v>VG88003</v>
          </cell>
          <cell r="N622">
            <v>673</v>
          </cell>
          <cell r="O622" t="str">
            <v>DYNA PASIG</v>
          </cell>
          <cell r="P622" t="str">
            <v>NON-PHARMA</v>
          </cell>
          <cell r="Q622" t="str">
            <v>VG88003673</v>
          </cell>
        </row>
        <row r="623">
          <cell r="A623" t="str">
            <v>Johnson Powder 500g-6</v>
          </cell>
          <cell r="B623">
            <v>6</v>
          </cell>
          <cell r="C623">
            <v>160.13</v>
          </cell>
          <cell r="D623">
            <v>960.78</v>
          </cell>
          <cell r="E623">
            <v>174.47799999999998</v>
          </cell>
          <cell r="F623">
            <v>1046.8679999999999</v>
          </cell>
          <cell r="G623">
            <v>196</v>
          </cell>
          <cell r="H623">
            <v>1176</v>
          </cell>
          <cell r="I623">
            <v>129.13200000000006</v>
          </cell>
          <cell r="J623">
            <v>0.12335079494262893</v>
          </cell>
          <cell r="K623">
            <v>86.087999999999965</v>
          </cell>
          <cell r="L623">
            <v>8.9602198213951129E-2</v>
          </cell>
          <cell r="M623" t="str">
            <v>VG88003</v>
          </cell>
          <cell r="N623">
            <v>674</v>
          </cell>
          <cell r="O623" t="str">
            <v>DYNA PASIG</v>
          </cell>
          <cell r="P623" t="str">
            <v>NON-PHARMA</v>
          </cell>
          <cell r="Q623" t="str">
            <v>VG88003674</v>
          </cell>
        </row>
        <row r="624">
          <cell r="A624" t="str">
            <v>Johnson Powder 50g-12</v>
          </cell>
          <cell r="B624">
            <v>12</v>
          </cell>
          <cell r="C624">
            <v>19.739999999999998</v>
          </cell>
          <cell r="D624">
            <v>236.88</v>
          </cell>
          <cell r="E624">
            <v>23.443999999999999</v>
          </cell>
          <cell r="F624">
            <v>281.32799999999997</v>
          </cell>
          <cell r="G624">
            <v>29</v>
          </cell>
          <cell r="H624">
            <v>348</v>
          </cell>
          <cell r="I624">
            <v>66.672000000000025</v>
          </cell>
          <cell r="J624">
            <v>0.23699027469715078</v>
          </cell>
          <cell r="K624">
            <v>44.447999999999979</v>
          </cell>
          <cell r="L624">
            <v>0.18763931104356626</v>
          </cell>
          <cell r="M624" t="str">
            <v>VG88003</v>
          </cell>
          <cell r="N624">
            <v>675</v>
          </cell>
          <cell r="O624" t="str">
            <v>DYNA PASIG</v>
          </cell>
          <cell r="P624" t="str">
            <v>NON-PHARMA</v>
          </cell>
          <cell r="Q624" t="str">
            <v>VG88003675</v>
          </cell>
        </row>
        <row r="625">
          <cell r="A625" t="str">
            <v>Johnson Powder Active Fresh 100g-12</v>
          </cell>
          <cell r="B625">
            <v>12</v>
          </cell>
          <cell r="C625">
            <v>47.368000000000002</v>
          </cell>
          <cell r="D625">
            <v>568.41600000000005</v>
          </cell>
          <cell r="E625">
            <v>56.820799999999998</v>
          </cell>
          <cell r="F625">
            <v>681.84960000000001</v>
          </cell>
          <cell r="G625">
            <v>71</v>
          </cell>
          <cell r="H625">
            <v>852</v>
          </cell>
          <cell r="I625">
            <v>170.15039999999999</v>
          </cell>
          <cell r="J625">
            <v>0.24954242108523639</v>
          </cell>
          <cell r="K625">
            <v>113.43359999999996</v>
          </cell>
          <cell r="L625">
            <v>0.19956088498564423</v>
          </cell>
          <cell r="M625" t="str">
            <v>VG88003</v>
          </cell>
          <cell r="N625">
            <v>676</v>
          </cell>
          <cell r="O625" t="str">
            <v>DYNA PASIG</v>
          </cell>
          <cell r="P625" t="str">
            <v>NON-PHARMA</v>
          </cell>
          <cell r="Q625" t="str">
            <v>VG88003676</v>
          </cell>
        </row>
        <row r="626">
          <cell r="A626" t="str">
            <v>Johnson Powder Active Fresh 200g-6</v>
          </cell>
          <cell r="B626">
            <v>6</v>
          </cell>
          <cell r="C626">
            <v>89.230399999999989</v>
          </cell>
          <cell r="D626">
            <v>535.38239999999996</v>
          </cell>
          <cell r="E626">
            <v>96.738240000000005</v>
          </cell>
          <cell r="F626">
            <v>580.42944</v>
          </cell>
          <cell r="G626">
            <v>108</v>
          </cell>
          <cell r="H626">
            <v>648</v>
          </cell>
          <cell r="I626">
            <v>67.57056</v>
          </cell>
          <cell r="J626">
            <v>0.11641477041550477</v>
          </cell>
          <cell r="K626">
            <v>45.047040000000038</v>
          </cell>
          <cell r="L626">
            <v>8.4139934372142303E-2</v>
          </cell>
          <cell r="M626" t="str">
            <v>VG88003</v>
          </cell>
          <cell r="N626">
            <v>677</v>
          </cell>
          <cell r="O626" t="str">
            <v>DYNA PASIG</v>
          </cell>
          <cell r="P626" t="str">
            <v>NON-PHARMA</v>
          </cell>
          <cell r="Q626" t="str">
            <v>VG88003677</v>
          </cell>
        </row>
        <row r="627">
          <cell r="A627" t="str">
            <v>Johnson Powder Active Fresh 50g-12</v>
          </cell>
          <cell r="B627">
            <v>12</v>
          </cell>
          <cell r="C627">
            <v>24.7</v>
          </cell>
          <cell r="D627">
            <v>296.39999999999998</v>
          </cell>
          <cell r="E627">
            <v>32.82</v>
          </cell>
          <cell r="F627">
            <v>393.84000000000003</v>
          </cell>
          <cell r="G627">
            <v>45</v>
          </cell>
          <cell r="H627">
            <v>540</v>
          </cell>
          <cell r="I627">
            <v>146.15999999999997</v>
          </cell>
          <cell r="J627">
            <v>0.37111517367458857</v>
          </cell>
          <cell r="K627">
            <v>97.440000000000055</v>
          </cell>
          <cell r="L627">
            <v>0.32874493927125525</v>
          </cell>
          <cell r="M627" t="str">
            <v>VG88003</v>
          </cell>
          <cell r="N627">
            <v>678</v>
          </cell>
          <cell r="O627" t="str">
            <v>DYNA PASIG</v>
          </cell>
          <cell r="P627" t="str">
            <v>NON-PHARMA</v>
          </cell>
          <cell r="Q627" t="str">
            <v>VG88003678</v>
          </cell>
        </row>
        <row r="628">
          <cell r="A628" t="str">
            <v>Johnson Powder Pink Blossoms 100g-12</v>
          </cell>
          <cell r="B628">
            <v>12</v>
          </cell>
          <cell r="C628">
            <v>41.019199999999998</v>
          </cell>
          <cell r="D628">
            <v>492.23039999999997</v>
          </cell>
          <cell r="E628">
            <v>47.811520000000002</v>
          </cell>
          <cell r="F628">
            <v>573.73824000000002</v>
          </cell>
          <cell r="G628">
            <v>58</v>
          </cell>
          <cell r="H628">
            <v>696</v>
          </cell>
          <cell r="I628">
            <v>122.26175999999998</v>
          </cell>
          <cell r="J628">
            <v>0.21309675994404692</v>
          </cell>
          <cell r="K628">
            <v>81.507840000000044</v>
          </cell>
          <cell r="L628">
            <v>0.16558879744119837</v>
          </cell>
          <cell r="M628" t="str">
            <v>VG88003</v>
          </cell>
          <cell r="N628">
            <v>679</v>
          </cell>
          <cell r="O628" t="str">
            <v>DYNA PASIG</v>
          </cell>
          <cell r="P628" t="str">
            <v>NON-PHARMA</v>
          </cell>
          <cell r="Q628" t="str">
            <v>VG88003679</v>
          </cell>
        </row>
        <row r="629">
          <cell r="A629" t="str">
            <v>Johnson Powder Pink Blossoms 200g-12</v>
          </cell>
          <cell r="B629">
            <v>12</v>
          </cell>
          <cell r="C629">
            <v>81.691199999999995</v>
          </cell>
          <cell r="D629">
            <v>980.2944</v>
          </cell>
          <cell r="E629">
            <v>88.21472</v>
          </cell>
          <cell r="F629">
            <v>1058.57664</v>
          </cell>
          <cell r="G629">
            <v>98</v>
          </cell>
          <cell r="H629">
            <v>1176</v>
          </cell>
          <cell r="I629">
            <v>117.42336</v>
          </cell>
          <cell r="J629">
            <v>0.1109257049163677</v>
          </cell>
          <cell r="K629">
            <v>78.282240000000002</v>
          </cell>
          <cell r="L629">
            <v>7.9855847386254578E-2</v>
          </cell>
          <cell r="M629" t="str">
            <v>VG88003</v>
          </cell>
          <cell r="N629">
            <v>680</v>
          </cell>
          <cell r="O629" t="str">
            <v>DYNA PASIG</v>
          </cell>
          <cell r="P629" t="str">
            <v>NON-PHARMA</v>
          </cell>
          <cell r="Q629" t="str">
            <v>VG88003680</v>
          </cell>
        </row>
        <row r="630">
          <cell r="A630" t="str">
            <v>Johnson Powder Pink Blossoms 25g-12</v>
          </cell>
          <cell r="B630">
            <v>12</v>
          </cell>
          <cell r="C630">
            <v>13.64</v>
          </cell>
          <cell r="D630">
            <v>163.68</v>
          </cell>
          <cell r="E630">
            <v>14.584000000000001</v>
          </cell>
          <cell r="F630">
            <v>175.00800000000001</v>
          </cell>
          <cell r="G630">
            <v>16</v>
          </cell>
          <cell r="H630">
            <v>192</v>
          </cell>
          <cell r="I630">
            <v>16.99199999999999</v>
          </cell>
          <cell r="J630">
            <v>9.7092704333516119E-2</v>
          </cell>
          <cell r="K630">
            <v>11.328000000000003</v>
          </cell>
          <cell r="L630">
            <v>6.9208211143695034E-2</v>
          </cell>
          <cell r="M630" t="str">
            <v>VG88003</v>
          </cell>
          <cell r="N630">
            <v>681</v>
          </cell>
          <cell r="O630" t="str">
            <v>DYNA PASIG</v>
          </cell>
          <cell r="P630" t="str">
            <v>NON-PHARMA</v>
          </cell>
          <cell r="Q630" t="str">
            <v>VG88003681</v>
          </cell>
        </row>
        <row r="631">
          <cell r="A631" t="str">
            <v>Johnson Powder Pink Blossoms 50g-12</v>
          </cell>
          <cell r="B631">
            <v>12</v>
          </cell>
          <cell r="C631">
            <v>23.23</v>
          </cell>
          <cell r="D631">
            <v>278.76</v>
          </cell>
          <cell r="E631">
            <v>27.538</v>
          </cell>
          <cell r="F631">
            <v>330.45600000000002</v>
          </cell>
          <cell r="G631">
            <v>34</v>
          </cell>
          <cell r="H631">
            <v>408</v>
          </cell>
          <cell r="I631">
            <v>77.543999999999983</v>
          </cell>
          <cell r="J631">
            <v>0.23465756409325289</v>
          </cell>
          <cell r="K631">
            <v>51.696000000000026</v>
          </cell>
          <cell r="L631">
            <v>0.18544984933275946</v>
          </cell>
          <cell r="M631" t="str">
            <v>VG88003</v>
          </cell>
          <cell r="N631">
            <v>682</v>
          </cell>
          <cell r="O631" t="str">
            <v>DYNA PASIG</v>
          </cell>
          <cell r="P631" t="str">
            <v>NON-PHARMA</v>
          </cell>
          <cell r="Q631" t="str">
            <v>VG88003682</v>
          </cell>
        </row>
        <row r="632">
          <cell r="A632" t="str">
            <v>Jolly Cow Fresh Milk 1Liter-12</v>
          </cell>
          <cell r="B632">
            <v>12</v>
          </cell>
          <cell r="C632">
            <v>69.55</v>
          </cell>
          <cell r="D632">
            <v>834.59999999999991</v>
          </cell>
          <cell r="E632">
            <v>81.33</v>
          </cell>
          <cell r="F632">
            <v>975.95999999999992</v>
          </cell>
          <cell r="G632">
            <v>99</v>
          </cell>
          <cell r="H632">
            <v>1188</v>
          </cell>
          <cell r="I632">
            <v>212.04000000000008</v>
          </cell>
          <cell r="J632">
            <v>0.21726300258207312</v>
          </cell>
          <cell r="K632">
            <v>141.36000000000001</v>
          </cell>
          <cell r="L632">
            <v>0.16937455068296192</v>
          </cell>
          <cell r="M632" t="str">
            <v>VG88003</v>
          </cell>
          <cell r="N632">
            <v>683</v>
          </cell>
          <cell r="O632" t="str">
            <v>DYNA PASIG</v>
          </cell>
          <cell r="P632" t="str">
            <v>NON-PHARMA</v>
          </cell>
          <cell r="Q632" t="str">
            <v>VG88003683</v>
          </cell>
        </row>
        <row r="633">
          <cell r="A633" t="str">
            <v>Jolly Cow Non Fat Milk 1 Liter-12</v>
          </cell>
          <cell r="B633">
            <v>12</v>
          </cell>
          <cell r="C633">
            <v>75.55</v>
          </cell>
          <cell r="D633">
            <v>906.59999999999991</v>
          </cell>
          <cell r="E633">
            <v>87.33</v>
          </cell>
          <cell r="F633">
            <v>1047.96</v>
          </cell>
          <cell r="G633">
            <v>105</v>
          </cell>
          <cell r="H633">
            <v>1260</v>
          </cell>
          <cell r="I633">
            <v>212.03999999999996</v>
          </cell>
          <cell r="J633">
            <v>0.202335967021642</v>
          </cell>
          <cell r="K633">
            <v>141.36000000000013</v>
          </cell>
          <cell r="L633">
            <v>0.15592322964923908</v>
          </cell>
          <cell r="M633" t="str">
            <v>VG88003</v>
          </cell>
          <cell r="N633">
            <v>684</v>
          </cell>
          <cell r="O633" t="str">
            <v>DYNA PASIG</v>
          </cell>
          <cell r="P633" t="str">
            <v>NON-PHARMA</v>
          </cell>
          <cell r="Q633" t="str">
            <v>VG88003684</v>
          </cell>
        </row>
        <row r="634">
          <cell r="A634" t="str">
            <v>Jolly Whole Kernel Corn 425g-12</v>
          </cell>
          <cell r="B634">
            <v>12</v>
          </cell>
          <cell r="C634">
            <v>35.300000000000004</v>
          </cell>
          <cell r="D634">
            <v>423.6</v>
          </cell>
          <cell r="E634">
            <v>38.380000000000003</v>
          </cell>
          <cell r="F634">
            <v>460.56</v>
          </cell>
          <cell r="G634">
            <v>43</v>
          </cell>
          <cell r="H634">
            <v>516</v>
          </cell>
          <cell r="I634">
            <v>55.44</v>
          </cell>
          <cell r="J634">
            <v>0.12037519541427827</v>
          </cell>
          <cell r="K634">
            <v>36.95999999999998</v>
          </cell>
          <cell r="L634">
            <v>8.7252124645892298E-2</v>
          </cell>
          <cell r="M634" t="str">
            <v>VG88003</v>
          </cell>
          <cell r="N634">
            <v>685</v>
          </cell>
          <cell r="O634" t="str">
            <v>DYNA PASIG</v>
          </cell>
          <cell r="P634" t="str">
            <v>NON-PHARMA</v>
          </cell>
          <cell r="Q634" t="str">
            <v>VG88003685</v>
          </cell>
        </row>
        <row r="635">
          <cell r="A635" t="str">
            <v>Juicy Col Angel's Bliss(Pink)125ml-12</v>
          </cell>
          <cell r="B635">
            <v>12</v>
          </cell>
          <cell r="C635">
            <v>46.280225000000002</v>
          </cell>
          <cell r="D635">
            <v>555.36270000000002</v>
          </cell>
          <cell r="E635">
            <v>51.368135000000002</v>
          </cell>
          <cell r="F635">
            <v>616.41762000000006</v>
          </cell>
          <cell r="G635">
            <v>59</v>
          </cell>
          <cell r="H635">
            <v>708</v>
          </cell>
          <cell r="I635">
            <v>91.582379999999944</v>
          </cell>
          <cell r="J635">
            <v>0.14857196976296677</v>
          </cell>
          <cell r="K635">
            <v>61.054920000000038</v>
          </cell>
          <cell r="L635">
            <v>0.10993701953696212</v>
          </cell>
          <cell r="M635" t="str">
            <v>VG88003</v>
          </cell>
          <cell r="N635">
            <v>686</v>
          </cell>
          <cell r="O635" t="str">
            <v>DYNA PASIG</v>
          </cell>
          <cell r="P635" t="str">
            <v>NON-PHARMA</v>
          </cell>
          <cell r="Q635" t="str">
            <v>VG88003686</v>
          </cell>
        </row>
        <row r="636">
          <cell r="A636" t="str">
            <v>Juicy Col Angel's Bliss(Pink)25ml-24</v>
          </cell>
          <cell r="B636">
            <v>24</v>
          </cell>
          <cell r="C636">
            <v>12.90025</v>
          </cell>
          <cell r="D636">
            <v>309.60599999999999</v>
          </cell>
          <cell r="E636">
            <v>14.14015</v>
          </cell>
          <cell r="F636">
            <v>339.36360000000002</v>
          </cell>
          <cell r="G636">
            <v>16</v>
          </cell>
          <cell r="H636">
            <v>384</v>
          </cell>
          <cell r="I636">
            <v>44.636399999999981</v>
          </cell>
          <cell r="J636">
            <v>0.13152972210337224</v>
          </cell>
          <cell r="K636">
            <v>29.757600000000025</v>
          </cell>
          <cell r="L636">
            <v>9.6114416387279397E-2</v>
          </cell>
          <cell r="M636" t="str">
            <v>VG88003</v>
          </cell>
          <cell r="N636">
            <v>687</v>
          </cell>
          <cell r="O636" t="str">
            <v>DYNA PASIG</v>
          </cell>
          <cell r="P636" t="str">
            <v>NON-PHARMA</v>
          </cell>
          <cell r="Q636" t="str">
            <v>VG88003687</v>
          </cell>
        </row>
        <row r="637">
          <cell r="A637" t="str">
            <v>Juicy Col Angel's Bliss(Pink)50ml-24</v>
          </cell>
          <cell r="B637">
            <v>24</v>
          </cell>
          <cell r="C637">
            <v>23.75</v>
          </cell>
          <cell r="D637">
            <v>570</v>
          </cell>
          <cell r="E637">
            <v>26.650000000000002</v>
          </cell>
          <cell r="F637">
            <v>639.6</v>
          </cell>
          <cell r="G637">
            <v>31</v>
          </cell>
          <cell r="H637">
            <v>744</v>
          </cell>
          <cell r="I637">
            <v>104.39999999999998</v>
          </cell>
          <cell r="J637">
            <v>0.16322701688555344</v>
          </cell>
          <cell r="K637">
            <v>69.600000000000023</v>
          </cell>
          <cell r="L637">
            <v>0.12210526315789477</v>
          </cell>
          <cell r="M637" t="str">
            <v>VG88003</v>
          </cell>
          <cell r="N637">
            <v>688</v>
          </cell>
          <cell r="O637" t="str">
            <v>DYNA PASIG</v>
          </cell>
          <cell r="P637" t="str">
            <v>NON-PHARMA</v>
          </cell>
          <cell r="Q637" t="str">
            <v>VG88003688</v>
          </cell>
        </row>
        <row r="638">
          <cell r="A638" t="str">
            <v>Juicy Col Icylicious(Blue)125ml-12</v>
          </cell>
          <cell r="B638">
            <v>12</v>
          </cell>
          <cell r="C638">
            <v>46.280225000000002</v>
          </cell>
          <cell r="D638">
            <v>555.36270000000002</v>
          </cell>
          <cell r="E638">
            <v>51.368135000000002</v>
          </cell>
          <cell r="F638">
            <v>616.41762000000006</v>
          </cell>
          <cell r="G638">
            <v>59</v>
          </cell>
          <cell r="H638">
            <v>708</v>
          </cell>
          <cell r="I638">
            <v>91.582379999999944</v>
          </cell>
          <cell r="J638">
            <v>0.14857196976296677</v>
          </cell>
          <cell r="K638">
            <v>61.054920000000038</v>
          </cell>
          <cell r="L638">
            <v>0.10993701953696212</v>
          </cell>
          <cell r="M638" t="str">
            <v>VG88003</v>
          </cell>
          <cell r="N638">
            <v>689</v>
          </cell>
          <cell r="O638" t="str">
            <v>DYNA PASIG</v>
          </cell>
          <cell r="P638" t="str">
            <v>NON-PHARMA</v>
          </cell>
          <cell r="Q638" t="str">
            <v>VG88003689</v>
          </cell>
        </row>
        <row r="639">
          <cell r="A639" t="str">
            <v>Juicy Col Icylicious(Blue)25ml-24</v>
          </cell>
          <cell r="B639">
            <v>24</v>
          </cell>
          <cell r="C639">
            <v>12.90025</v>
          </cell>
          <cell r="D639">
            <v>309.60599999999999</v>
          </cell>
          <cell r="E639">
            <v>14.14015</v>
          </cell>
          <cell r="F639">
            <v>339.36360000000002</v>
          </cell>
          <cell r="G639">
            <v>16</v>
          </cell>
          <cell r="H639">
            <v>384</v>
          </cell>
          <cell r="I639">
            <v>44.636399999999981</v>
          </cell>
          <cell r="J639">
            <v>0.13152972210337224</v>
          </cell>
          <cell r="K639">
            <v>29.757600000000025</v>
          </cell>
          <cell r="L639">
            <v>9.6114416387279397E-2</v>
          </cell>
          <cell r="M639" t="str">
            <v>VG88003</v>
          </cell>
          <cell r="N639">
            <v>690</v>
          </cell>
          <cell r="O639" t="str">
            <v>DYNA PASIG</v>
          </cell>
          <cell r="P639" t="str">
            <v>NON-PHARMA</v>
          </cell>
          <cell r="Q639" t="str">
            <v>VG88003690</v>
          </cell>
        </row>
        <row r="640">
          <cell r="A640" t="str">
            <v>Juicy Col Icylicious(Blue)50ml-24</v>
          </cell>
          <cell r="B640">
            <v>24</v>
          </cell>
          <cell r="C640">
            <v>23.75</v>
          </cell>
          <cell r="D640">
            <v>570</v>
          </cell>
          <cell r="E640">
            <v>26.650000000000002</v>
          </cell>
          <cell r="F640">
            <v>639.6</v>
          </cell>
          <cell r="G640">
            <v>31</v>
          </cell>
          <cell r="H640">
            <v>744</v>
          </cell>
          <cell r="I640">
            <v>104.39999999999998</v>
          </cell>
          <cell r="J640">
            <v>0.16322701688555344</v>
          </cell>
          <cell r="K640">
            <v>69.600000000000023</v>
          </cell>
          <cell r="L640">
            <v>0.12210526315789477</v>
          </cell>
          <cell r="M640" t="str">
            <v>VG88003</v>
          </cell>
          <cell r="N640">
            <v>691</v>
          </cell>
          <cell r="O640" t="str">
            <v>DYNA PASIG</v>
          </cell>
          <cell r="P640" t="str">
            <v>NON-PHARMA</v>
          </cell>
          <cell r="Q640" t="str">
            <v>VG88003691</v>
          </cell>
        </row>
        <row r="641">
          <cell r="A641" t="str">
            <v>Juicy Col Sprightly Splr*(Green)125ml-12</v>
          </cell>
          <cell r="B641">
            <v>12</v>
          </cell>
          <cell r="C641">
            <v>46.280225000000002</v>
          </cell>
          <cell r="D641">
            <v>555.36270000000002</v>
          </cell>
          <cell r="E641">
            <v>51.368135000000002</v>
          </cell>
          <cell r="F641">
            <v>616.41762000000006</v>
          </cell>
          <cell r="G641">
            <v>59</v>
          </cell>
          <cell r="H641">
            <v>708</v>
          </cell>
          <cell r="I641">
            <v>91.582379999999944</v>
          </cell>
          <cell r="J641">
            <v>0.14857196976296677</v>
          </cell>
          <cell r="K641">
            <v>61.054920000000038</v>
          </cell>
          <cell r="L641">
            <v>0.10993701953696212</v>
          </cell>
          <cell r="M641" t="str">
            <v>VG88003</v>
          </cell>
          <cell r="N641">
            <v>692</v>
          </cell>
          <cell r="O641" t="str">
            <v>DYNA PASIG</v>
          </cell>
          <cell r="P641" t="str">
            <v>NON-PHARMA</v>
          </cell>
          <cell r="Q641" t="str">
            <v>VG88003692</v>
          </cell>
        </row>
        <row r="642">
          <cell r="A642" t="str">
            <v>Juicy Col Sprightly Splr*(Green)25ml-24</v>
          </cell>
          <cell r="B642">
            <v>24</v>
          </cell>
          <cell r="C642">
            <v>12.90025</v>
          </cell>
          <cell r="D642">
            <v>309.60599999999999</v>
          </cell>
          <cell r="E642">
            <v>14.14015</v>
          </cell>
          <cell r="F642">
            <v>339.36360000000002</v>
          </cell>
          <cell r="G642">
            <v>16</v>
          </cell>
          <cell r="H642">
            <v>384</v>
          </cell>
          <cell r="I642">
            <v>44.636399999999981</v>
          </cell>
          <cell r="J642">
            <v>0.13152972210337224</v>
          </cell>
          <cell r="K642">
            <v>29.757600000000025</v>
          </cell>
          <cell r="L642">
            <v>9.6114416387279397E-2</v>
          </cell>
          <cell r="M642" t="str">
            <v>VG88003</v>
          </cell>
          <cell r="N642">
            <v>693</v>
          </cell>
          <cell r="O642" t="str">
            <v>DYNA PASIG</v>
          </cell>
          <cell r="P642" t="str">
            <v>NON-PHARMA</v>
          </cell>
          <cell r="Q642" t="str">
            <v>VG88003693</v>
          </cell>
        </row>
        <row r="643">
          <cell r="A643" t="str">
            <v>Juicy Col Sprightly Splr*(Green)50ml-24</v>
          </cell>
          <cell r="B643">
            <v>24</v>
          </cell>
          <cell r="C643">
            <v>23.75</v>
          </cell>
          <cell r="D643">
            <v>570</v>
          </cell>
          <cell r="E643">
            <v>26.650000000000002</v>
          </cell>
          <cell r="F643">
            <v>639.6</v>
          </cell>
          <cell r="G643">
            <v>31</v>
          </cell>
          <cell r="H643">
            <v>744</v>
          </cell>
          <cell r="I643">
            <v>104.39999999999998</v>
          </cell>
          <cell r="J643">
            <v>0.16322701688555344</v>
          </cell>
          <cell r="K643">
            <v>69.600000000000023</v>
          </cell>
          <cell r="L643">
            <v>0.12210526315789477</v>
          </cell>
          <cell r="M643" t="str">
            <v>VG88003</v>
          </cell>
          <cell r="N643">
            <v>694</v>
          </cell>
          <cell r="O643" t="str">
            <v>DYNA PASIG</v>
          </cell>
          <cell r="P643" t="str">
            <v>NON-PHARMA</v>
          </cell>
          <cell r="Q643" t="str">
            <v>VG88003694</v>
          </cell>
        </row>
        <row r="644">
          <cell r="A644" t="str">
            <v>Juicy Col Sweet Delights(Red)125ml-12</v>
          </cell>
          <cell r="B644">
            <v>12</v>
          </cell>
          <cell r="C644">
            <v>46.280225000000002</v>
          </cell>
          <cell r="D644">
            <v>555.36270000000002</v>
          </cell>
          <cell r="E644">
            <v>51.368135000000002</v>
          </cell>
          <cell r="F644">
            <v>616.41762000000006</v>
          </cell>
          <cell r="G644">
            <v>59</v>
          </cell>
          <cell r="H644">
            <v>708</v>
          </cell>
          <cell r="I644">
            <v>91.582379999999944</v>
          </cell>
          <cell r="J644">
            <v>0.14857196976296677</v>
          </cell>
          <cell r="K644">
            <v>61.054920000000038</v>
          </cell>
          <cell r="L644">
            <v>0.10993701953696212</v>
          </cell>
          <cell r="M644" t="str">
            <v>VG88003</v>
          </cell>
          <cell r="N644">
            <v>695</v>
          </cell>
          <cell r="O644" t="str">
            <v>DYNA PASIG</v>
          </cell>
          <cell r="P644" t="str">
            <v>NON-PHARMA</v>
          </cell>
          <cell r="Q644" t="str">
            <v>VG88003695</v>
          </cell>
        </row>
        <row r="645">
          <cell r="A645" t="str">
            <v>Juicy Col Sweet Delights(Red)25ml-24</v>
          </cell>
          <cell r="B645">
            <v>24</v>
          </cell>
          <cell r="C645">
            <v>12.90025</v>
          </cell>
          <cell r="D645">
            <v>309.60599999999999</v>
          </cell>
          <cell r="E645">
            <v>14.14015</v>
          </cell>
          <cell r="F645">
            <v>339.36360000000002</v>
          </cell>
          <cell r="G645">
            <v>16</v>
          </cell>
          <cell r="H645">
            <v>384</v>
          </cell>
          <cell r="I645">
            <v>44.636399999999981</v>
          </cell>
          <cell r="J645">
            <v>0.13152972210337224</v>
          </cell>
          <cell r="K645">
            <v>29.757600000000025</v>
          </cell>
          <cell r="L645">
            <v>9.6114416387279397E-2</v>
          </cell>
          <cell r="M645" t="str">
            <v>VG88003</v>
          </cell>
          <cell r="N645">
            <v>696</v>
          </cell>
          <cell r="O645" t="str">
            <v>DYNA PASIG</v>
          </cell>
          <cell r="P645" t="str">
            <v>NON-PHARMA</v>
          </cell>
          <cell r="Q645" t="str">
            <v>VG88003696</v>
          </cell>
        </row>
        <row r="646">
          <cell r="A646" t="str">
            <v>Juicy Col Sweet Delights(Red)50ml-24</v>
          </cell>
          <cell r="B646">
            <v>24</v>
          </cell>
          <cell r="C646">
            <v>23.75</v>
          </cell>
          <cell r="D646">
            <v>570</v>
          </cell>
          <cell r="E646">
            <v>26.650000000000002</v>
          </cell>
          <cell r="F646">
            <v>639.6</v>
          </cell>
          <cell r="G646">
            <v>31</v>
          </cell>
          <cell r="H646">
            <v>744</v>
          </cell>
          <cell r="I646">
            <v>104.39999999999998</v>
          </cell>
          <cell r="J646">
            <v>0.16322701688555344</v>
          </cell>
          <cell r="K646">
            <v>69.600000000000023</v>
          </cell>
          <cell r="L646">
            <v>0.12210526315789477</v>
          </cell>
          <cell r="M646" t="str">
            <v>VG88003</v>
          </cell>
          <cell r="N646">
            <v>697</v>
          </cell>
          <cell r="O646" t="str">
            <v>DYNA PASIG</v>
          </cell>
          <cell r="P646" t="str">
            <v>NON-PHARMA</v>
          </cell>
          <cell r="Q646" t="str">
            <v>VG88003697</v>
          </cell>
        </row>
        <row r="647">
          <cell r="A647" t="str">
            <v>Katinko Inhaler 400mg-12</v>
          </cell>
          <cell r="B647">
            <v>12</v>
          </cell>
          <cell r="C647">
            <v>55.080000000000005</v>
          </cell>
          <cell r="D647">
            <v>660.96</v>
          </cell>
          <cell r="E647">
            <v>63.048000000000002</v>
          </cell>
          <cell r="F647">
            <v>756.57600000000002</v>
          </cell>
          <cell r="G647">
            <v>75</v>
          </cell>
          <cell r="H647">
            <v>900</v>
          </cell>
          <cell r="I647">
            <v>143.42399999999998</v>
          </cell>
          <cell r="J647">
            <v>0.18956985154168249</v>
          </cell>
          <cell r="K647">
            <v>95.615999999999985</v>
          </cell>
          <cell r="L647">
            <v>0.14466230936819169</v>
          </cell>
          <cell r="M647" t="str">
            <v>VG88003</v>
          </cell>
          <cell r="N647">
            <v>698</v>
          </cell>
          <cell r="O647" t="str">
            <v>DYNA PASIG</v>
          </cell>
          <cell r="P647" t="str">
            <v>NON-PHARMA</v>
          </cell>
          <cell r="Q647" t="str">
            <v>VG88003698</v>
          </cell>
        </row>
        <row r="648">
          <cell r="A648" t="str">
            <v>Kiwi sac(Black)5ml 12s-4</v>
          </cell>
          <cell r="B648">
            <v>4</v>
          </cell>
          <cell r="C648">
            <v>84.6</v>
          </cell>
          <cell r="D648">
            <v>338.4</v>
          </cell>
          <cell r="E648">
            <v>89.96</v>
          </cell>
          <cell r="F648">
            <v>359.84</v>
          </cell>
          <cell r="G648">
            <v>98</v>
          </cell>
          <cell r="H648">
            <v>392</v>
          </cell>
          <cell r="I648">
            <v>32.160000000000025</v>
          </cell>
          <cell r="J648">
            <v>8.9373054690973841E-2</v>
          </cell>
          <cell r="K648">
            <v>21.439999999999998</v>
          </cell>
          <cell r="L648">
            <v>6.3356973995271862E-2</v>
          </cell>
          <cell r="M648" t="str">
            <v>VG88003</v>
          </cell>
          <cell r="N648">
            <v>699</v>
          </cell>
          <cell r="O648" t="str">
            <v>DYNA PASIG</v>
          </cell>
          <cell r="P648" t="str">
            <v>NON-PHARMA</v>
          </cell>
          <cell r="Q648" t="str">
            <v>VG88003699</v>
          </cell>
        </row>
        <row r="649">
          <cell r="A649" t="str">
            <v>Kiwi sac(Brown)5ml 12s-4</v>
          </cell>
          <cell r="B649">
            <v>4</v>
          </cell>
          <cell r="C649">
            <v>84.6</v>
          </cell>
          <cell r="D649">
            <v>338.4</v>
          </cell>
          <cell r="E649">
            <v>89.96</v>
          </cell>
          <cell r="F649">
            <v>359.84</v>
          </cell>
          <cell r="G649">
            <v>98</v>
          </cell>
          <cell r="H649">
            <v>392</v>
          </cell>
          <cell r="I649">
            <v>32.160000000000025</v>
          </cell>
          <cell r="J649">
            <v>8.9373054690973841E-2</v>
          </cell>
          <cell r="K649">
            <v>21.439999999999998</v>
          </cell>
          <cell r="L649">
            <v>6.3356973995271862E-2</v>
          </cell>
          <cell r="M649" t="str">
            <v>VG88003</v>
          </cell>
          <cell r="N649">
            <v>700</v>
          </cell>
          <cell r="O649" t="str">
            <v>DYNA PASIG</v>
          </cell>
          <cell r="P649" t="str">
            <v>NON-PHARMA</v>
          </cell>
          <cell r="Q649" t="str">
            <v>VG88003700</v>
          </cell>
        </row>
        <row r="650">
          <cell r="A650" t="str">
            <v>Kojiesan Lightening Soap 100g 3s-12</v>
          </cell>
          <cell r="B650">
            <v>12</v>
          </cell>
          <cell r="C650">
            <v>124.11</v>
          </cell>
          <cell r="D650">
            <v>1489.32</v>
          </cell>
          <cell r="E650">
            <v>129.666</v>
          </cell>
          <cell r="F650">
            <v>1555.992</v>
          </cell>
          <cell r="G650">
            <v>138</v>
          </cell>
          <cell r="H650">
            <v>1656</v>
          </cell>
          <cell r="I650">
            <v>100.00800000000004</v>
          </cell>
          <cell r="J650">
            <v>6.4272824024802208E-2</v>
          </cell>
          <cell r="K650">
            <v>66.672000000000025</v>
          </cell>
          <cell r="L650">
            <v>4.4766739182982858E-2</v>
          </cell>
          <cell r="M650" t="str">
            <v>VG88003</v>
          </cell>
          <cell r="N650">
            <v>701</v>
          </cell>
          <cell r="O650" t="str">
            <v>DYNA PASIG</v>
          </cell>
          <cell r="P650" t="str">
            <v>NON-PHARMA</v>
          </cell>
          <cell r="Q650" t="str">
            <v>VG88003701</v>
          </cell>
        </row>
        <row r="651">
          <cell r="A651" t="str">
            <v>Koko Krunch Flow Pack(12x15g)-6</v>
          </cell>
          <cell r="B651">
            <v>6</v>
          </cell>
          <cell r="C651">
            <v>54.848533000000003</v>
          </cell>
          <cell r="D651">
            <v>329.09119800000002</v>
          </cell>
          <cell r="E651">
            <v>62.909119800000006</v>
          </cell>
          <cell r="F651">
            <v>377.45471880000002</v>
          </cell>
          <cell r="G651">
            <v>75</v>
          </cell>
          <cell r="H651">
            <v>450</v>
          </cell>
          <cell r="I651">
            <v>72.545281199999977</v>
          </cell>
          <cell r="J651">
            <v>0.19219598427762449</v>
          </cell>
          <cell r="K651">
            <v>48.363520800000003</v>
          </cell>
          <cell r="L651">
            <v>0.14696084578962212</v>
          </cell>
          <cell r="M651" t="str">
            <v>VG88003</v>
          </cell>
          <cell r="N651">
            <v>702</v>
          </cell>
          <cell r="O651" t="str">
            <v>DYNA PASIG</v>
          </cell>
          <cell r="P651" t="str">
            <v>NON-PHARMA</v>
          </cell>
          <cell r="Q651" t="str">
            <v>VG88003702</v>
          </cell>
        </row>
        <row r="652">
          <cell r="A652" t="str">
            <v>Kool Fever Adult 2s-6</v>
          </cell>
          <cell r="B652">
            <v>6</v>
          </cell>
          <cell r="C652">
            <v>46.879999999999995</v>
          </cell>
          <cell r="D652">
            <v>281.27999999999997</v>
          </cell>
          <cell r="E652">
            <v>54.927999999999997</v>
          </cell>
          <cell r="F652">
            <v>329.56799999999998</v>
          </cell>
          <cell r="G652">
            <v>67</v>
          </cell>
          <cell r="H652">
            <v>402</v>
          </cell>
          <cell r="I652">
            <v>72.432000000000016</v>
          </cell>
          <cell r="J652">
            <v>0.21977861928342562</v>
          </cell>
          <cell r="K652">
            <v>48.288000000000011</v>
          </cell>
          <cell r="L652">
            <v>0.17167235494880551</v>
          </cell>
          <cell r="M652" t="str">
            <v>VG88003</v>
          </cell>
          <cell r="N652">
            <v>703</v>
          </cell>
          <cell r="O652" t="str">
            <v>DYNA PASIG</v>
          </cell>
          <cell r="P652" t="str">
            <v>NON-PHARMA</v>
          </cell>
          <cell r="Q652" t="str">
            <v>VG88003703</v>
          </cell>
        </row>
        <row r="653">
          <cell r="A653" t="str">
            <v>Kool Fever Baby 2s-6</v>
          </cell>
          <cell r="B653">
            <v>6</v>
          </cell>
          <cell r="C653">
            <v>46.919999999999995</v>
          </cell>
          <cell r="D653">
            <v>281.52</v>
          </cell>
          <cell r="E653">
            <v>49.752000000000002</v>
          </cell>
          <cell r="F653">
            <v>298.512</v>
          </cell>
          <cell r="G653">
            <v>54</v>
          </cell>
          <cell r="H653">
            <v>324</v>
          </cell>
          <cell r="I653">
            <v>25.488</v>
          </cell>
          <cell r="J653">
            <v>8.5383502170766998E-2</v>
          </cell>
          <cell r="K653">
            <v>16.992000000000019</v>
          </cell>
          <cell r="L653">
            <v>6.0358056265984728E-2</v>
          </cell>
          <cell r="M653" t="str">
            <v>VG88003</v>
          </cell>
          <cell r="N653">
            <v>704</v>
          </cell>
          <cell r="O653" t="str">
            <v>DYNA PASIG</v>
          </cell>
          <cell r="P653" t="str">
            <v>NON-PHARMA</v>
          </cell>
          <cell r="Q653" t="str">
            <v>VG88003704</v>
          </cell>
        </row>
        <row r="654">
          <cell r="A654" t="str">
            <v>Kool Fever Kids 2s-6</v>
          </cell>
          <cell r="B654">
            <v>6</v>
          </cell>
          <cell r="C654">
            <v>46.879999999999995</v>
          </cell>
          <cell r="D654">
            <v>281.27999999999997</v>
          </cell>
          <cell r="E654">
            <v>49.728000000000002</v>
          </cell>
          <cell r="F654">
            <v>298.36799999999999</v>
          </cell>
          <cell r="G654">
            <v>54</v>
          </cell>
          <cell r="H654">
            <v>324</v>
          </cell>
          <cell r="I654">
            <v>25.632000000000005</v>
          </cell>
          <cell r="J654">
            <v>8.590733590733593E-2</v>
          </cell>
          <cell r="K654">
            <v>17.088000000000022</v>
          </cell>
          <cell r="L654">
            <v>6.0750853242320907E-2</v>
          </cell>
          <cell r="M654" t="str">
            <v>VG88003</v>
          </cell>
          <cell r="N654">
            <v>705</v>
          </cell>
          <cell r="O654" t="str">
            <v>DYNA PASIG</v>
          </cell>
          <cell r="P654" t="str">
            <v>NON-PHARMA</v>
          </cell>
          <cell r="Q654" t="str">
            <v>VG88003705</v>
          </cell>
        </row>
        <row r="655">
          <cell r="A655" t="str">
            <v>Kwell Lotion 60ml-6</v>
          </cell>
          <cell r="B655">
            <v>6</v>
          </cell>
          <cell r="C655">
            <v>207.60910000000001</v>
          </cell>
          <cell r="D655">
            <v>1245.6546000000001</v>
          </cell>
          <cell r="E655">
            <v>219.76545999999999</v>
          </cell>
          <cell r="F655">
            <v>1318.59276</v>
          </cell>
          <cell r="G655">
            <v>238</v>
          </cell>
          <cell r="H655">
            <v>1428</v>
          </cell>
          <cell r="I655">
            <v>109.40724</v>
          </cell>
          <cell r="J655">
            <v>8.2972729199574852E-2</v>
          </cell>
          <cell r="K655">
            <v>72.938159999999925</v>
          </cell>
          <cell r="L655">
            <v>5.8554080721895073E-2</v>
          </cell>
          <cell r="M655" t="str">
            <v>VG88003</v>
          </cell>
          <cell r="N655">
            <v>706</v>
          </cell>
          <cell r="O655" t="str">
            <v>DYNA PASIG</v>
          </cell>
          <cell r="P655" t="str">
            <v>NON-PHARMA</v>
          </cell>
          <cell r="Q655" t="str">
            <v>VG88003706</v>
          </cell>
        </row>
        <row r="656">
          <cell r="A656" t="str">
            <v>Kwell Shampoo 10ml-24</v>
          </cell>
          <cell r="B656">
            <v>24</v>
          </cell>
          <cell r="C656">
            <v>33.703749999999999</v>
          </cell>
          <cell r="D656">
            <v>808.89</v>
          </cell>
          <cell r="E656">
            <v>36.222249999999995</v>
          </cell>
          <cell r="F656">
            <v>869.33399999999995</v>
          </cell>
          <cell r="G656">
            <v>40</v>
          </cell>
          <cell r="H656">
            <v>960</v>
          </cell>
          <cell r="I656">
            <v>90.666000000000054</v>
          </cell>
          <cell r="J656">
            <v>0.10429363167666289</v>
          </cell>
          <cell r="K656">
            <v>60.44399999999996</v>
          </cell>
          <cell r="L656">
            <v>7.4724622631012816E-2</v>
          </cell>
          <cell r="M656" t="str">
            <v>VG88003</v>
          </cell>
          <cell r="N656">
            <v>707</v>
          </cell>
          <cell r="O656" t="str">
            <v>DYNA PASIG</v>
          </cell>
          <cell r="P656" t="str">
            <v>NON-PHARMA</v>
          </cell>
          <cell r="Q656" t="str">
            <v>VG88003707</v>
          </cell>
        </row>
        <row r="657">
          <cell r="A657" t="str">
            <v>Kwell Shampoo 30ml-12</v>
          </cell>
          <cell r="B657">
            <v>12</v>
          </cell>
          <cell r="C657">
            <v>111.22019999999999</v>
          </cell>
          <cell r="D657">
            <v>1334.6424</v>
          </cell>
          <cell r="E657">
            <v>118.73211999999999</v>
          </cell>
          <cell r="F657">
            <v>1424.7854399999999</v>
          </cell>
          <cell r="G657">
            <v>130</v>
          </cell>
          <cell r="H657">
            <v>1560</v>
          </cell>
          <cell r="I657">
            <v>135.21456000000012</v>
          </cell>
          <cell r="J657">
            <v>9.4901699725398747E-2</v>
          </cell>
          <cell r="K657">
            <v>90.143039999999928</v>
          </cell>
          <cell r="L657">
            <v>6.7540968277345251E-2</v>
          </cell>
          <cell r="M657" t="str">
            <v>VG88003</v>
          </cell>
          <cell r="N657">
            <v>708</v>
          </cell>
          <cell r="O657" t="str">
            <v>DYNA PASIG</v>
          </cell>
          <cell r="P657" t="str">
            <v>NON-PHARMA</v>
          </cell>
          <cell r="Q657" t="str">
            <v>VG88003708</v>
          </cell>
        </row>
        <row r="658">
          <cell r="A658" t="str">
            <v>Kwell Shampoo 60ml-12</v>
          </cell>
          <cell r="B658">
            <v>12</v>
          </cell>
          <cell r="C658">
            <v>216.08690000000001</v>
          </cell>
          <cell r="D658">
            <v>2593.0428000000002</v>
          </cell>
          <cell r="E658">
            <v>224.45214000000001</v>
          </cell>
          <cell r="F658">
            <v>2693.4256800000003</v>
          </cell>
          <cell r="G658">
            <v>237</v>
          </cell>
          <cell r="H658">
            <v>2844</v>
          </cell>
          <cell r="I658">
            <v>150.57431999999972</v>
          </cell>
          <cell r="J658">
            <v>5.5904390129672965E-2</v>
          </cell>
          <cell r="K658">
            <v>100.38288000000011</v>
          </cell>
          <cell r="L658">
            <v>3.8712388395594592E-2</v>
          </cell>
          <cell r="M658" t="str">
            <v>VG88003</v>
          </cell>
          <cell r="N658">
            <v>709</v>
          </cell>
          <cell r="O658" t="str">
            <v>DYNA PASIG</v>
          </cell>
          <cell r="P658" t="str">
            <v>NON-PHARMA</v>
          </cell>
          <cell r="Q658" t="str">
            <v>VG88003709</v>
          </cell>
        </row>
        <row r="659">
          <cell r="A659" t="str">
            <v>Lactacyd(Feminine) Pro Sensitive 150ml-12</v>
          </cell>
          <cell r="B659">
            <v>12</v>
          </cell>
          <cell r="C659">
            <v>151.24</v>
          </cell>
          <cell r="D659">
            <v>1814.88</v>
          </cell>
          <cell r="E659">
            <v>160.744</v>
          </cell>
          <cell r="F659">
            <v>1928.9280000000001</v>
          </cell>
          <cell r="G659">
            <v>175</v>
          </cell>
          <cell r="H659">
            <v>2100</v>
          </cell>
          <cell r="I659">
            <v>171.07199999999989</v>
          </cell>
          <cell r="J659">
            <v>8.8687602647688185E-2</v>
          </cell>
          <cell r="K659">
            <v>114.048</v>
          </cell>
          <cell r="L659">
            <v>6.2840518381380578E-2</v>
          </cell>
          <cell r="M659" t="str">
            <v>VG88003</v>
          </cell>
          <cell r="N659">
            <v>710</v>
          </cell>
          <cell r="O659" t="str">
            <v>DYNA PASIG</v>
          </cell>
          <cell r="P659" t="str">
            <v>NON-PHARMA</v>
          </cell>
          <cell r="Q659" t="str">
            <v>VG88003710</v>
          </cell>
        </row>
        <row r="660">
          <cell r="A660" t="str">
            <v>Lactacyd(Feminine) Pro Sensitive 250ml-12</v>
          </cell>
          <cell r="B660">
            <v>12</v>
          </cell>
          <cell r="C660">
            <v>203.99</v>
          </cell>
          <cell r="D660">
            <v>2447.88</v>
          </cell>
          <cell r="E660">
            <v>213.19399999999999</v>
          </cell>
          <cell r="F660">
            <v>2558.328</v>
          </cell>
          <cell r="G660">
            <v>227</v>
          </cell>
          <cell r="H660">
            <v>2724</v>
          </cell>
          <cell r="I660">
            <v>165.67200000000003</v>
          </cell>
          <cell r="J660">
            <v>6.4757920016510789E-2</v>
          </cell>
          <cell r="K660">
            <v>110.44799999999987</v>
          </cell>
          <cell r="L660">
            <v>4.5119858816608599E-2</v>
          </cell>
          <cell r="M660" t="str">
            <v>VG88003</v>
          </cell>
          <cell r="N660">
            <v>711</v>
          </cell>
          <cell r="O660" t="str">
            <v>DYNA PASIG</v>
          </cell>
          <cell r="P660" t="str">
            <v>NON-PHARMA</v>
          </cell>
          <cell r="Q660" t="str">
            <v>VG88003711</v>
          </cell>
        </row>
        <row r="661">
          <cell r="A661" t="str">
            <v>Lactacyd(Feminine) Pro Sensitive 60ml-24</v>
          </cell>
          <cell r="B661">
            <v>24</v>
          </cell>
          <cell r="C661">
            <v>65.67</v>
          </cell>
          <cell r="D661">
            <v>1576.08</v>
          </cell>
          <cell r="E661">
            <v>71.802000000000007</v>
          </cell>
          <cell r="F661">
            <v>1723.248</v>
          </cell>
          <cell r="G661">
            <v>81</v>
          </cell>
          <cell r="H661">
            <v>1944</v>
          </cell>
          <cell r="I661">
            <v>220.75199999999995</v>
          </cell>
          <cell r="J661">
            <v>0.12810228127350209</v>
          </cell>
          <cell r="K661">
            <v>147.16800000000012</v>
          </cell>
          <cell r="L661">
            <v>9.3375970762905519E-2</v>
          </cell>
          <cell r="M661" t="str">
            <v>VG88003</v>
          </cell>
          <cell r="N661">
            <v>712</v>
          </cell>
          <cell r="O661" t="str">
            <v>DYNA PASIG</v>
          </cell>
          <cell r="P661" t="str">
            <v>NON-PHARMA</v>
          </cell>
          <cell r="Q661" t="str">
            <v>VG88003712</v>
          </cell>
        </row>
        <row r="662">
          <cell r="A662" t="str">
            <v>Lactum 0-6 Mos 1200g-3</v>
          </cell>
          <cell r="B662">
            <v>3</v>
          </cell>
          <cell r="C662">
            <v>694.6</v>
          </cell>
          <cell r="D662">
            <v>2083.8000000000002</v>
          </cell>
          <cell r="E662">
            <v>708.7600000000001</v>
          </cell>
          <cell r="F662">
            <v>2126.2800000000002</v>
          </cell>
          <cell r="G662">
            <v>730</v>
          </cell>
          <cell r="H662">
            <v>2190</v>
          </cell>
          <cell r="I662">
            <v>63.7199999999998</v>
          </cell>
          <cell r="J662">
            <v>2.9967831141712191E-2</v>
          </cell>
          <cell r="K662">
            <v>42.480000000000018</v>
          </cell>
          <cell r="L662">
            <v>2.0385833573279593E-2</v>
          </cell>
          <cell r="M662" t="str">
            <v>VG88003</v>
          </cell>
          <cell r="N662">
            <v>713</v>
          </cell>
          <cell r="O662" t="str">
            <v>DYNA PASIG</v>
          </cell>
          <cell r="P662" t="str">
            <v>NON-PHARMA</v>
          </cell>
          <cell r="Q662" t="str">
            <v>VG88003713</v>
          </cell>
        </row>
        <row r="663">
          <cell r="A663" t="str">
            <v>Lactum 0-6 Mos 150g-3</v>
          </cell>
          <cell r="B663">
            <v>3</v>
          </cell>
          <cell r="C663">
            <v>102.39999999999999</v>
          </cell>
          <cell r="D663">
            <v>307.2</v>
          </cell>
          <cell r="E663">
            <v>107.83999999999999</v>
          </cell>
          <cell r="F663">
            <v>323.52</v>
          </cell>
          <cell r="G663">
            <v>116</v>
          </cell>
          <cell r="H663">
            <v>348</v>
          </cell>
          <cell r="I663">
            <v>24.480000000000018</v>
          </cell>
          <cell r="J663">
            <v>7.5667655786350208E-2</v>
          </cell>
          <cell r="K663">
            <v>16.319999999999993</v>
          </cell>
          <cell r="L663">
            <v>5.3124999999999978E-2</v>
          </cell>
          <cell r="M663" t="str">
            <v>VG88003</v>
          </cell>
          <cell r="N663">
            <v>714</v>
          </cell>
          <cell r="O663" t="str">
            <v>DYNA PASIG</v>
          </cell>
          <cell r="P663" t="str">
            <v>NON-PHARMA</v>
          </cell>
          <cell r="Q663" t="str">
            <v>VG88003714</v>
          </cell>
        </row>
        <row r="664">
          <cell r="A664" t="str">
            <v>Lactum 0-6 Mos 350g-3</v>
          </cell>
          <cell r="B664">
            <v>3</v>
          </cell>
          <cell r="C664">
            <v>238.09</v>
          </cell>
          <cell r="D664">
            <v>714.27</v>
          </cell>
          <cell r="E664">
            <v>246.95399999999998</v>
          </cell>
          <cell r="F664">
            <v>740.86199999999997</v>
          </cell>
          <cell r="G664">
            <v>260.25</v>
          </cell>
          <cell r="H664">
            <v>780.75</v>
          </cell>
          <cell r="I664">
            <v>39.888000000000034</v>
          </cell>
          <cell r="J664">
            <v>5.383998639422731E-2</v>
          </cell>
          <cell r="K664">
            <v>26.591999999999985</v>
          </cell>
          <cell r="L664">
            <v>3.7229619051619117E-2</v>
          </cell>
          <cell r="M664" t="str">
            <v>VG88003</v>
          </cell>
          <cell r="N664">
            <v>715</v>
          </cell>
          <cell r="O664" t="str">
            <v>DYNA PASIG</v>
          </cell>
          <cell r="P664" t="str">
            <v>NON-PHARMA</v>
          </cell>
          <cell r="Q664" t="str">
            <v>VG88003715</v>
          </cell>
        </row>
        <row r="665">
          <cell r="A665" t="str">
            <v>Lactum 1+Powder(Choco)1*2Kg-3</v>
          </cell>
          <cell r="B665">
            <v>3</v>
          </cell>
          <cell r="C665">
            <v>725.38</v>
          </cell>
          <cell r="D665">
            <v>2176.14</v>
          </cell>
          <cell r="E665">
            <v>742.02799999999991</v>
          </cell>
          <cell r="F665">
            <v>2226.0839999999998</v>
          </cell>
          <cell r="G665">
            <v>767</v>
          </cell>
          <cell r="H665">
            <v>2301</v>
          </cell>
          <cell r="I665">
            <v>74.916000000000167</v>
          </cell>
          <cell r="J665">
            <v>3.3653716571342397E-2</v>
          </cell>
          <cell r="K665">
            <v>49.94399999999996</v>
          </cell>
          <cell r="L665">
            <v>2.2950729272932791E-2</v>
          </cell>
          <cell r="M665" t="str">
            <v>VG88003</v>
          </cell>
          <cell r="N665">
            <v>716</v>
          </cell>
          <cell r="O665" t="str">
            <v>DYNA PASIG</v>
          </cell>
          <cell r="P665" t="str">
            <v>NON-PHARMA</v>
          </cell>
          <cell r="Q665" t="str">
            <v>VG88003716</v>
          </cell>
        </row>
        <row r="666">
          <cell r="A666" t="str">
            <v>Lactum 1+PowderPlain150g-3</v>
          </cell>
          <cell r="B666">
            <v>3</v>
          </cell>
          <cell r="C666">
            <v>113.58</v>
          </cell>
          <cell r="D666">
            <v>340.74</v>
          </cell>
          <cell r="E666">
            <v>116.248</v>
          </cell>
          <cell r="F666">
            <v>348.74400000000003</v>
          </cell>
          <cell r="G666">
            <v>120.25</v>
          </cell>
          <cell r="H666">
            <v>360.75</v>
          </cell>
          <cell r="I666">
            <v>12.005999999999972</v>
          </cell>
          <cell r="J666">
            <v>3.4426398733741571E-2</v>
          </cell>
          <cell r="K666">
            <v>8.0040000000000191</v>
          </cell>
          <cell r="L666">
            <v>2.3490051065328459E-2</v>
          </cell>
          <cell r="M666" t="str">
            <v>VG88003</v>
          </cell>
          <cell r="N666">
            <v>717</v>
          </cell>
          <cell r="O666" t="str">
            <v>DYNA PASIG</v>
          </cell>
          <cell r="P666" t="str">
            <v>NON-PHARMA</v>
          </cell>
          <cell r="Q666" t="str">
            <v>VG88003717</v>
          </cell>
        </row>
        <row r="667">
          <cell r="A667" t="str">
            <v>Lactum 3+PowderPlain150g-3</v>
          </cell>
          <cell r="B667">
            <v>3</v>
          </cell>
          <cell r="C667">
            <v>103.23333333333333</v>
          </cell>
          <cell r="D667">
            <v>309.7</v>
          </cell>
          <cell r="E667">
            <v>105.54</v>
          </cell>
          <cell r="F667">
            <v>316.62</v>
          </cell>
          <cell r="G667">
            <v>109</v>
          </cell>
          <cell r="H667">
            <v>327</v>
          </cell>
          <cell r="I667">
            <v>10.379999999999995</v>
          </cell>
          <cell r="J667">
            <v>3.2783778662118616E-2</v>
          </cell>
          <cell r="K667">
            <v>6.9200000000000159</v>
          </cell>
          <cell r="L667">
            <v>2.2344204068453395E-2</v>
          </cell>
          <cell r="M667" t="str">
            <v>VG88003</v>
          </cell>
          <cell r="N667">
            <v>718</v>
          </cell>
          <cell r="O667" t="str">
            <v>DYNA PASIG</v>
          </cell>
          <cell r="P667" t="str">
            <v>NON-PHARMA</v>
          </cell>
          <cell r="Q667" t="str">
            <v>VG88003718</v>
          </cell>
        </row>
        <row r="668">
          <cell r="A668" t="str">
            <v>Lactum 3+PowderPlain350g-3</v>
          </cell>
          <cell r="B668">
            <v>3</v>
          </cell>
          <cell r="C668">
            <v>237.64</v>
          </cell>
          <cell r="D668">
            <v>712.92</v>
          </cell>
          <cell r="E668">
            <v>242.78399999999999</v>
          </cell>
          <cell r="F668">
            <v>728.35199999999998</v>
          </cell>
          <cell r="G668">
            <v>250.5</v>
          </cell>
          <cell r="H668">
            <v>751.5</v>
          </cell>
          <cell r="I668">
            <v>23.148000000000025</v>
          </cell>
          <cell r="J668">
            <v>3.1781336496639022E-2</v>
          </cell>
          <cell r="K668">
            <v>15.432000000000016</v>
          </cell>
          <cell r="L668">
            <v>2.1646187510520137E-2</v>
          </cell>
          <cell r="M668" t="str">
            <v>VG88003</v>
          </cell>
          <cell r="N668">
            <v>719</v>
          </cell>
          <cell r="O668" t="str">
            <v>DYNA PASIG</v>
          </cell>
          <cell r="P668" t="str">
            <v>NON-PHARMA</v>
          </cell>
          <cell r="Q668" t="str">
            <v>VG88003719</v>
          </cell>
        </row>
        <row r="669">
          <cell r="A669" t="str">
            <v>Lactum 6+PowderPlain350g-3</v>
          </cell>
          <cell r="B669">
            <v>3</v>
          </cell>
          <cell r="C669">
            <v>208.51999999999998</v>
          </cell>
          <cell r="D669">
            <v>625.55999999999995</v>
          </cell>
          <cell r="E669">
            <v>216.71199999999999</v>
          </cell>
          <cell r="F669">
            <v>650.13599999999997</v>
          </cell>
          <cell r="G669">
            <v>229</v>
          </cell>
          <cell r="H669">
            <v>687</v>
          </cell>
          <cell r="I669">
            <v>36.864000000000033</v>
          </cell>
          <cell r="J669">
            <v>5.6701982354461271E-2</v>
          </cell>
          <cell r="K669">
            <v>24.576000000000022</v>
          </cell>
          <cell r="L669">
            <v>3.9286399386150049E-2</v>
          </cell>
          <cell r="M669" t="str">
            <v>VG88003</v>
          </cell>
          <cell r="N669">
            <v>720</v>
          </cell>
          <cell r="O669" t="str">
            <v>DYNA PASIG</v>
          </cell>
          <cell r="P669" t="str">
            <v>NON-PHARMA</v>
          </cell>
          <cell r="Q669" t="str">
            <v>VG88003720</v>
          </cell>
        </row>
        <row r="670">
          <cell r="A670" t="str">
            <v>Lactum 6+PowderPlain900g-3</v>
          </cell>
          <cell r="B670">
            <v>3</v>
          </cell>
          <cell r="C670">
            <v>543.52</v>
          </cell>
          <cell r="D670">
            <v>1630.56</v>
          </cell>
          <cell r="E670">
            <v>581.31200000000001</v>
          </cell>
          <cell r="F670">
            <v>1743.9359999999999</v>
          </cell>
          <cell r="G670">
            <v>638</v>
          </cell>
          <cell r="H670">
            <v>1914</v>
          </cell>
          <cell r="I670">
            <v>170.06400000000008</v>
          </cell>
          <cell r="J670">
            <v>9.751734008587476E-2</v>
          </cell>
          <cell r="K670">
            <v>113.37599999999998</v>
          </cell>
          <cell r="L670">
            <v>6.9531939947012053E-2</v>
          </cell>
          <cell r="M670" t="str">
            <v>VG88003</v>
          </cell>
          <cell r="N670">
            <v>721</v>
          </cell>
          <cell r="O670" t="str">
            <v>DYNA PASIG</v>
          </cell>
          <cell r="P670" t="str">
            <v>NON-PHARMA</v>
          </cell>
          <cell r="Q670" t="str">
            <v>VG88003721</v>
          </cell>
        </row>
        <row r="671">
          <cell r="A671" t="str">
            <v>Lactum 6-12 Mos 150g-3</v>
          </cell>
          <cell r="B671">
            <v>3</v>
          </cell>
          <cell r="C671">
            <v>103.14</v>
          </cell>
          <cell r="D671">
            <v>309.42</v>
          </cell>
          <cell r="E671">
            <v>107.884</v>
          </cell>
          <cell r="F671">
            <v>323.65199999999999</v>
          </cell>
          <cell r="G671">
            <v>115</v>
          </cell>
          <cell r="H671">
            <v>345</v>
          </cell>
          <cell r="I671">
            <v>21.348000000000013</v>
          </cell>
          <cell r="J671">
            <v>6.595973452968007E-2</v>
          </cell>
          <cell r="K671">
            <v>14.231999999999971</v>
          </cell>
          <cell r="L671">
            <v>4.5995733953849038E-2</v>
          </cell>
          <cell r="M671" t="str">
            <v>VG88003</v>
          </cell>
          <cell r="N671">
            <v>722</v>
          </cell>
          <cell r="O671" t="str">
            <v>DYNA PASIG</v>
          </cell>
          <cell r="P671" t="str">
            <v>NON-PHARMA</v>
          </cell>
          <cell r="Q671" t="str">
            <v>VG88003722</v>
          </cell>
        </row>
        <row r="672">
          <cell r="A672" t="str">
            <v>Lampein Baby Comfort S 15s-12</v>
          </cell>
          <cell r="B672">
            <v>12</v>
          </cell>
          <cell r="C672">
            <v>70.427499999999995</v>
          </cell>
          <cell r="D672">
            <v>845.12999999999988</v>
          </cell>
          <cell r="E672">
            <v>73.856499999999997</v>
          </cell>
          <cell r="F672">
            <v>886.27799999999991</v>
          </cell>
          <cell r="G672">
            <v>79</v>
          </cell>
          <cell r="H672">
            <v>948</v>
          </cell>
          <cell r="I672">
            <v>61.722000000000094</v>
          </cell>
          <cell r="J672">
            <v>6.9641805392890374E-2</v>
          </cell>
          <cell r="K672">
            <v>41.148000000000025</v>
          </cell>
          <cell r="L672">
            <v>4.8688367470093391E-2</v>
          </cell>
          <cell r="M672" t="str">
            <v>VG88003</v>
          </cell>
          <cell r="N672">
            <v>723</v>
          </cell>
          <cell r="O672" t="str">
            <v>DYNA PASIG</v>
          </cell>
          <cell r="P672" t="str">
            <v>NON-PHARMA</v>
          </cell>
          <cell r="Q672" t="str">
            <v>VG88003723</v>
          </cell>
        </row>
        <row r="673">
          <cell r="A673" t="str">
            <v>Lampein Baby Comfort XL 15s-12</v>
          </cell>
          <cell r="B673">
            <v>12</v>
          </cell>
          <cell r="C673">
            <v>96.752949999999998</v>
          </cell>
          <cell r="D673">
            <v>1161.0354</v>
          </cell>
          <cell r="E673">
            <v>104.85177</v>
          </cell>
          <cell r="F673">
            <v>1258.2212400000001</v>
          </cell>
          <cell r="G673">
            <v>117</v>
          </cell>
          <cell r="H673">
            <v>1404</v>
          </cell>
          <cell r="I673">
            <v>145.77875999999992</v>
          </cell>
          <cell r="J673">
            <v>0.1158609911878454</v>
          </cell>
          <cell r="K673">
            <v>97.185840000000098</v>
          </cell>
          <cell r="L673">
            <v>8.3706181568624097E-2</v>
          </cell>
          <cell r="M673" t="str">
            <v>VG88003</v>
          </cell>
          <cell r="N673">
            <v>724</v>
          </cell>
          <cell r="O673" t="str">
            <v>DYNA PASIG</v>
          </cell>
          <cell r="P673" t="str">
            <v>NON-PHARMA</v>
          </cell>
          <cell r="Q673" t="str">
            <v>VG88003724</v>
          </cell>
        </row>
        <row r="674">
          <cell r="A674" t="str">
            <v>Lampein Baby Comfort XXL 15s-12</v>
          </cell>
          <cell r="B674">
            <v>12</v>
          </cell>
          <cell r="C674">
            <v>118.29304999999999</v>
          </cell>
          <cell r="D674">
            <v>1419.5165999999999</v>
          </cell>
          <cell r="E674">
            <v>126.57583</v>
          </cell>
          <cell r="F674">
            <v>1518.90996</v>
          </cell>
          <cell r="G674">
            <v>139</v>
          </cell>
          <cell r="H674">
            <v>1668</v>
          </cell>
          <cell r="I674">
            <v>149.09004000000004</v>
          </cell>
          <cell r="J674">
            <v>9.815594335822253E-2</v>
          </cell>
          <cell r="K674">
            <v>99.39336000000003</v>
          </cell>
          <cell r="L674">
            <v>7.001916004363741E-2</v>
          </cell>
          <cell r="M674" t="str">
            <v>VG88003</v>
          </cell>
          <cell r="N674">
            <v>725</v>
          </cell>
          <cell r="O674" t="str">
            <v>DYNA PASIG</v>
          </cell>
          <cell r="P674" t="str">
            <v>NON-PHARMA</v>
          </cell>
          <cell r="Q674" t="str">
            <v>VG88003725</v>
          </cell>
        </row>
        <row r="675">
          <cell r="A675" t="str">
            <v>Lampein Big Pack L 34s-6</v>
          </cell>
          <cell r="B675">
            <v>6</v>
          </cell>
          <cell r="C675">
            <v>200.59819999999999</v>
          </cell>
          <cell r="D675">
            <v>1203.5891999999999</v>
          </cell>
          <cell r="E675">
            <v>208.75891999999999</v>
          </cell>
          <cell r="F675">
            <v>1252.5535199999999</v>
          </cell>
          <cell r="G675">
            <v>221</v>
          </cell>
          <cell r="H675">
            <v>1326</v>
          </cell>
          <cell r="I675">
            <v>73.446480000000065</v>
          </cell>
          <cell r="J675">
            <v>5.8637398583974334E-2</v>
          </cell>
          <cell r="K675">
            <v>48.964320000000043</v>
          </cell>
          <cell r="L675">
            <v>4.0681920376154958E-2</v>
          </cell>
          <cell r="M675" t="str">
            <v>VG88003</v>
          </cell>
          <cell r="N675">
            <v>726</v>
          </cell>
          <cell r="O675" t="str">
            <v>DYNA PASIG</v>
          </cell>
          <cell r="P675" t="str">
            <v>NON-PHARMA</v>
          </cell>
          <cell r="Q675" t="str">
            <v>VG88003726</v>
          </cell>
        </row>
        <row r="676">
          <cell r="A676" t="str">
            <v>Lampein Big Pack M 38s-6</v>
          </cell>
          <cell r="B676">
            <v>6</v>
          </cell>
          <cell r="C676">
            <v>206.16</v>
          </cell>
          <cell r="D676">
            <v>1236.96</v>
          </cell>
          <cell r="E676">
            <v>214.49600000000001</v>
          </cell>
          <cell r="F676">
            <v>1286.9760000000001</v>
          </cell>
          <cell r="G676">
            <v>227</v>
          </cell>
          <cell r="H676">
            <v>1362</v>
          </cell>
          <cell r="I676">
            <v>75.023999999999887</v>
          </cell>
          <cell r="J676">
            <v>5.8294793376100162E-2</v>
          </cell>
          <cell r="K676">
            <v>50.016000000000076</v>
          </cell>
          <cell r="L676">
            <v>4.0434613892122682E-2</v>
          </cell>
          <cell r="M676" t="str">
            <v>VG88003</v>
          </cell>
          <cell r="N676">
            <v>727</v>
          </cell>
          <cell r="O676" t="str">
            <v>DYNA PASIG</v>
          </cell>
          <cell r="P676" t="str">
            <v>NON-PHARMA</v>
          </cell>
          <cell r="Q676" t="str">
            <v>VG88003727</v>
          </cell>
        </row>
        <row r="677">
          <cell r="A677" t="str">
            <v>Lampein Big Pack S 42s-6</v>
          </cell>
          <cell r="B677">
            <v>6</v>
          </cell>
          <cell r="C677">
            <v>206.16</v>
          </cell>
          <cell r="D677">
            <v>1236.96</v>
          </cell>
          <cell r="E677">
            <v>214.49600000000001</v>
          </cell>
          <cell r="F677">
            <v>1286.9760000000001</v>
          </cell>
          <cell r="G677">
            <v>227</v>
          </cell>
          <cell r="H677">
            <v>1362</v>
          </cell>
          <cell r="I677">
            <v>75.023999999999887</v>
          </cell>
          <cell r="J677">
            <v>5.8294793376100162E-2</v>
          </cell>
          <cell r="K677">
            <v>50.016000000000076</v>
          </cell>
          <cell r="L677">
            <v>4.0434613892122682E-2</v>
          </cell>
          <cell r="M677" t="str">
            <v>VG88003</v>
          </cell>
          <cell r="N677">
            <v>728</v>
          </cell>
          <cell r="O677" t="str">
            <v>DYNA PASIG</v>
          </cell>
          <cell r="P677" t="str">
            <v>NON-PHARMA</v>
          </cell>
          <cell r="Q677" t="str">
            <v>VG88003728</v>
          </cell>
        </row>
        <row r="678">
          <cell r="A678" t="str">
            <v>Lampein Big Pack XL 30s-6</v>
          </cell>
          <cell r="B678">
            <v>6</v>
          </cell>
          <cell r="C678">
            <v>194.83939999999998</v>
          </cell>
          <cell r="D678">
            <v>1169.0364</v>
          </cell>
          <cell r="E678">
            <v>202.90364</v>
          </cell>
          <cell r="F678">
            <v>1217.42184</v>
          </cell>
          <cell r="G678">
            <v>215</v>
          </cell>
          <cell r="H678">
            <v>1290</v>
          </cell>
          <cell r="I678">
            <v>72.578160000000025</v>
          </cell>
          <cell r="J678">
            <v>5.9616278939106288E-2</v>
          </cell>
          <cell r="K678">
            <v>48.385440000000017</v>
          </cell>
          <cell r="L678">
            <v>4.138916461454923E-2</v>
          </cell>
          <cell r="M678" t="str">
            <v>VG88003</v>
          </cell>
          <cell r="N678">
            <v>729</v>
          </cell>
          <cell r="O678" t="str">
            <v>DYNA PASIG</v>
          </cell>
          <cell r="P678" t="str">
            <v>NON-PHARMA</v>
          </cell>
          <cell r="Q678" t="str">
            <v>VG88003729</v>
          </cell>
        </row>
        <row r="679">
          <cell r="A679" t="str">
            <v>Lampein Big Pack XXL 26s-6</v>
          </cell>
          <cell r="B679">
            <v>6</v>
          </cell>
          <cell r="C679">
            <v>196.29955000000004</v>
          </cell>
          <cell r="D679">
            <v>1177.7973000000002</v>
          </cell>
          <cell r="E679">
            <v>204.57973000000001</v>
          </cell>
          <cell r="F679">
            <v>1227.47838</v>
          </cell>
          <cell r="G679">
            <v>217</v>
          </cell>
          <cell r="H679">
            <v>1302</v>
          </cell>
          <cell r="I679">
            <v>74.521619999999984</v>
          </cell>
          <cell r="J679">
            <v>6.0711146700604193E-2</v>
          </cell>
          <cell r="K679">
            <v>49.681079999999838</v>
          </cell>
          <cell r="L679">
            <v>4.218134988083249E-2</v>
          </cell>
          <cell r="M679" t="str">
            <v>VG88003</v>
          </cell>
          <cell r="N679">
            <v>730</v>
          </cell>
          <cell r="O679" t="str">
            <v>DYNA PASIG</v>
          </cell>
          <cell r="P679" t="str">
            <v>NON-PHARMA</v>
          </cell>
          <cell r="Q679" t="str">
            <v>VG88003730</v>
          </cell>
        </row>
        <row r="680">
          <cell r="A680" t="str">
            <v>Lampein Budget Pack L (12+1)-6</v>
          </cell>
          <cell r="B680">
            <v>6</v>
          </cell>
          <cell r="C680">
            <v>72.959999999999994</v>
          </cell>
          <cell r="D680">
            <v>437.76</v>
          </cell>
          <cell r="E680">
            <v>80.975999999999999</v>
          </cell>
          <cell r="F680">
            <v>485.85599999999999</v>
          </cell>
          <cell r="G680">
            <v>93</v>
          </cell>
          <cell r="H680">
            <v>558</v>
          </cell>
          <cell r="I680">
            <v>72.144000000000005</v>
          </cell>
          <cell r="J680">
            <v>0.14848844101956135</v>
          </cell>
          <cell r="K680">
            <v>48.096000000000004</v>
          </cell>
          <cell r="L680">
            <v>0.10986842105263159</v>
          </cell>
          <cell r="M680" t="str">
            <v>VG88003</v>
          </cell>
          <cell r="N680">
            <v>731</v>
          </cell>
          <cell r="O680" t="str">
            <v>DYNA PASIG</v>
          </cell>
          <cell r="P680" t="str">
            <v>NON-PHARMA</v>
          </cell>
          <cell r="Q680" t="str">
            <v>VG88003731</v>
          </cell>
        </row>
        <row r="681">
          <cell r="A681" t="str">
            <v>Lampein Budget Pack XL (12+1)-6</v>
          </cell>
          <cell r="B681">
            <v>6</v>
          </cell>
          <cell r="C681">
            <v>78.959999999999994</v>
          </cell>
          <cell r="D681">
            <v>473.76</v>
          </cell>
          <cell r="E681">
            <v>86.975999999999999</v>
          </cell>
          <cell r="F681">
            <v>521.85599999999999</v>
          </cell>
          <cell r="G681">
            <v>99</v>
          </cell>
          <cell r="H681">
            <v>594</v>
          </cell>
          <cell r="I681">
            <v>72.144000000000005</v>
          </cell>
          <cell r="J681">
            <v>0.13824503311258279</v>
          </cell>
          <cell r="K681">
            <v>48.096000000000004</v>
          </cell>
          <cell r="L681">
            <v>0.10151975683890578</v>
          </cell>
          <cell r="M681" t="str">
            <v>VG88003</v>
          </cell>
          <cell r="N681">
            <v>732</v>
          </cell>
          <cell r="O681" t="str">
            <v>DYNA PASIG</v>
          </cell>
          <cell r="P681" t="str">
            <v>NON-PHARMA</v>
          </cell>
          <cell r="Q681" t="str">
            <v>VG88003732</v>
          </cell>
        </row>
        <row r="682">
          <cell r="A682" t="str">
            <v>Lipovitan 100ml-12</v>
          </cell>
          <cell r="B682">
            <v>12</v>
          </cell>
          <cell r="C682">
            <v>25.89</v>
          </cell>
          <cell r="D682">
            <v>310.68</v>
          </cell>
          <cell r="E682">
            <v>27.534000000000002</v>
          </cell>
          <cell r="F682">
            <v>330.40800000000002</v>
          </cell>
          <cell r="G682">
            <v>30</v>
          </cell>
          <cell r="H682">
            <v>360</v>
          </cell>
          <cell r="I682">
            <v>29.591999999999985</v>
          </cell>
          <cell r="J682">
            <v>8.9561996077576769E-2</v>
          </cell>
          <cell r="K682">
            <v>19.728000000000009</v>
          </cell>
          <cell r="L682">
            <v>6.3499420625724251E-2</v>
          </cell>
          <cell r="M682" t="str">
            <v>VG88003</v>
          </cell>
          <cell r="N682">
            <v>733</v>
          </cell>
          <cell r="O682" t="str">
            <v>DYNA PASIG</v>
          </cell>
          <cell r="P682" t="str">
            <v>NON-PHARMA</v>
          </cell>
          <cell r="Q682" t="str">
            <v>VG88003733</v>
          </cell>
        </row>
        <row r="683">
          <cell r="A683" t="str">
            <v>Lipovitan XL 150ml-12 (New)</v>
          </cell>
          <cell r="B683">
            <v>12</v>
          </cell>
          <cell r="C683">
            <v>30.33</v>
          </cell>
          <cell r="D683">
            <v>363.96</v>
          </cell>
          <cell r="E683">
            <v>32.597999999999999</v>
          </cell>
          <cell r="F683">
            <v>391.17599999999999</v>
          </cell>
          <cell r="G683">
            <v>36</v>
          </cell>
          <cell r="H683">
            <v>432</v>
          </cell>
          <cell r="I683">
            <v>40.824000000000012</v>
          </cell>
          <cell r="J683">
            <v>0.10436223081170627</v>
          </cell>
          <cell r="K683">
            <v>27.216000000000008</v>
          </cell>
          <cell r="L683">
            <v>7.477744807121664E-2</v>
          </cell>
          <cell r="M683" t="str">
            <v>VG88003</v>
          </cell>
          <cell r="N683">
            <v>734</v>
          </cell>
          <cell r="O683" t="str">
            <v>DYNA PASIG</v>
          </cell>
          <cell r="P683" t="str">
            <v>NON-PHARMA</v>
          </cell>
          <cell r="Q683" t="str">
            <v>VG88003734</v>
          </cell>
        </row>
        <row r="684">
          <cell r="A684" t="str">
            <v>Listerine Coolmint 250ml-12</v>
          </cell>
          <cell r="B684">
            <v>12</v>
          </cell>
          <cell r="C684">
            <v>109.54</v>
          </cell>
          <cell r="D684">
            <v>1314.48</v>
          </cell>
          <cell r="E684">
            <v>119.324</v>
          </cell>
          <cell r="F684">
            <v>1431.8879999999999</v>
          </cell>
          <cell r="G684">
            <v>134</v>
          </cell>
          <cell r="H684">
            <v>1608</v>
          </cell>
          <cell r="I684">
            <v>176.11200000000008</v>
          </cell>
          <cell r="J684">
            <v>0.12299285977674237</v>
          </cell>
          <cell r="K684">
            <v>117.4079999999999</v>
          </cell>
          <cell r="L684">
            <v>8.9318970239181963E-2</v>
          </cell>
          <cell r="M684" t="str">
            <v>VG88003</v>
          </cell>
          <cell r="N684">
            <v>735</v>
          </cell>
          <cell r="O684" t="str">
            <v>DYNA PASIG</v>
          </cell>
          <cell r="P684" t="str">
            <v>NON-PHARMA</v>
          </cell>
          <cell r="Q684" t="str">
            <v>VG88003735</v>
          </cell>
        </row>
        <row r="685">
          <cell r="A685" t="str">
            <v>Listerine Fresh Burst 250ml-6</v>
          </cell>
          <cell r="B685">
            <v>6</v>
          </cell>
          <cell r="C685">
            <v>109.54</v>
          </cell>
          <cell r="D685">
            <v>657.24</v>
          </cell>
          <cell r="E685">
            <v>119.324</v>
          </cell>
          <cell r="F685">
            <v>715.94399999999996</v>
          </cell>
          <cell r="G685">
            <v>134</v>
          </cell>
          <cell r="H685">
            <v>804</v>
          </cell>
          <cell r="I685">
            <v>88.05600000000004</v>
          </cell>
          <cell r="J685">
            <v>0.12299285977674237</v>
          </cell>
          <cell r="K685">
            <v>58.703999999999951</v>
          </cell>
          <cell r="L685">
            <v>8.9318970239181963E-2</v>
          </cell>
          <cell r="M685" t="str">
            <v>VG88003</v>
          </cell>
          <cell r="N685">
            <v>736</v>
          </cell>
          <cell r="O685" t="str">
            <v>DYNA PASIG</v>
          </cell>
          <cell r="P685" t="str">
            <v>NON-PHARMA</v>
          </cell>
          <cell r="Q685" t="str">
            <v>VG88003736</v>
          </cell>
        </row>
        <row r="686">
          <cell r="A686" t="str">
            <v>Listerine Tartar Control 100ML-12</v>
          </cell>
          <cell r="B686">
            <v>12</v>
          </cell>
          <cell r="C686">
            <v>76.681600000000003</v>
          </cell>
          <cell r="D686">
            <v>920.17920000000004</v>
          </cell>
          <cell r="E686">
            <v>84.808959999999999</v>
          </cell>
          <cell r="F686">
            <v>1017.70752</v>
          </cell>
          <cell r="G686">
            <v>97</v>
          </cell>
          <cell r="H686">
            <v>1164</v>
          </cell>
          <cell r="I686">
            <v>146.29247999999995</v>
          </cell>
          <cell r="J686">
            <v>0.14374707578067217</v>
          </cell>
          <cell r="K686">
            <v>97.528320000000008</v>
          </cell>
          <cell r="L686">
            <v>0.10598839878145475</v>
          </cell>
          <cell r="M686" t="str">
            <v>VG88003</v>
          </cell>
          <cell r="N686">
            <v>737</v>
          </cell>
          <cell r="O686" t="str">
            <v>DYNA PASIG</v>
          </cell>
          <cell r="P686" t="str">
            <v>NON-PHARMA</v>
          </cell>
          <cell r="Q686" t="str">
            <v>VG88003737</v>
          </cell>
        </row>
        <row r="687">
          <cell r="A687" t="str">
            <v>Listerine Tartar Control 250ml-6</v>
          </cell>
          <cell r="B687">
            <v>6</v>
          </cell>
          <cell r="C687">
            <v>128.56319999999999</v>
          </cell>
          <cell r="D687">
            <v>771.37919999999997</v>
          </cell>
          <cell r="E687">
            <v>139.03792000000001</v>
          </cell>
          <cell r="F687">
            <v>834.22752000000003</v>
          </cell>
          <cell r="G687">
            <v>154.75</v>
          </cell>
          <cell r="H687">
            <v>928.5</v>
          </cell>
          <cell r="I687">
            <v>94.272479999999973</v>
          </cell>
          <cell r="J687">
            <v>0.11300571815228533</v>
          </cell>
          <cell r="K687">
            <v>62.848320000000058</v>
          </cell>
          <cell r="L687">
            <v>8.1475258861011632E-2</v>
          </cell>
          <cell r="M687" t="str">
            <v>VG88003</v>
          </cell>
          <cell r="N687">
            <v>738</v>
          </cell>
          <cell r="O687" t="str">
            <v>DYNA PASIG</v>
          </cell>
          <cell r="P687" t="str">
            <v>NON-PHARMA</v>
          </cell>
          <cell r="Q687" t="str">
            <v>VG88003738</v>
          </cell>
        </row>
        <row r="688">
          <cell r="A688" t="str">
            <v>Listerine Total Care "Zero" 100ML-12</v>
          </cell>
          <cell r="B688">
            <v>12</v>
          </cell>
          <cell r="C688">
            <v>84.766400000000004</v>
          </cell>
          <cell r="D688">
            <v>1017.1968000000001</v>
          </cell>
          <cell r="E688">
            <v>92.059840000000008</v>
          </cell>
          <cell r="F688">
            <v>1104.7180800000001</v>
          </cell>
          <cell r="G688">
            <v>103</v>
          </cell>
          <cell r="H688">
            <v>1236</v>
          </cell>
          <cell r="I688">
            <v>131.2819199999999</v>
          </cell>
          <cell r="J688">
            <v>0.11883748657395006</v>
          </cell>
          <cell r="K688">
            <v>87.521280000000047</v>
          </cell>
          <cell r="L688">
            <v>8.6041639140036666E-2</v>
          </cell>
          <cell r="M688" t="str">
            <v>VG88003</v>
          </cell>
          <cell r="N688">
            <v>739</v>
          </cell>
          <cell r="O688" t="str">
            <v>DYNA PASIG</v>
          </cell>
          <cell r="P688" t="str">
            <v>NON-PHARMA</v>
          </cell>
          <cell r="Q688" t="str">
            <v>VG88003739</v>
          </cell>
        </row>
        <row r="689">
          <cell r="A689" t="str">
            <v>Listerine Total Care 100ML-12</v>
          </cell>
          <cell r="B689">
            <v>12</v>
          </cell>
          <cell r="C689">
            <v>85.45</v>
          </cell>
          <cell r="D689">
            <v>1025.4000000000001</v>
          </cell>
          <cell r="E689">
            <v>93.27</v>
          </cell>
          <cell r="F689">
            <v>1119.24</v>
          </cell>
          <cell r="G689">
            <v>105</v>
          </cell>
          <cell r="H689">
            <v>1260</v>
          </cell>
          <cell r="I689">
            <v>140.76</v>
          </cell>
          <cell r="J689">
            <v>0.12576391122547442</v>
          </cell>
          <cell r="K689">
            <v>93.839999999999918</v>
          </cell>
          <cell r="L689">
            <v>9.1515506143943742E-2</v>
          </cell>
          <cell r="M689" t="str">
            <v>VG88003</v>
          </cell>
          <cell r="N689">
            <v>740</v>
          </cell>
          <cell r="O689" t="str">
            <v>DYNA PASIG</v>
          </cell>
          <cell r="P689" t="str">
            <v>NON-PHARMA</v>
          </cell>
          <cell r="Q689" t="str">
            <v>VG88003740</v>
          </cell>
        </row>
        <row r="690">
          <cell r="A690" t="str">
            <v>Listerine Total Care 250ml-6</v>
          </cell>
          <cell r="B690">
            <v>6</v>
          </cell>
          <cell r="C690">
            <v>143.12508</v>
          </cell>
          <cell r="D690">
            <v>858.75047999999992</v>
          </cell>
          <cell r="E690">
            <v>156.275048</v>
          </cell>
          <cell r="F690">
            <v>937.65028799999993</v>
          </cell>
          <cell r="G690">
            <v>176</v>
          </cell>
          <cell r="H690">
            <v>1056</v>
          </cell>
          <cell r="I690">
            <v>118.34971200000007</v>
          </cell>
          <cell r="J690">
            <v>0.12621945891195638</v>
          </cell>
          <cell r="K690">
            <v>78.899808000000007</v>
          </cell>
          <cell r="L690">
            <v>9.1877454321772273E-2</v>
          </cell>
          <cell r="M690" t="str">
            <v>VG88003</v>
          </cell>
          <cell r="N690">
            <v>741</v>
          </cell>
          <cell r="O690" t="str">
            <v>DYNA PASIG</v>
          </cell>
          <cell r="P690" t="str">
            <v>NON-PHARMA</v>
          </cell>
          <cell r="Q690" t="str">
            <v>VG88003741</v>
          </cell>
        </row>
        <row r="691">
          <cell r="A691" t="str">
            <v>Liverguard 100</v>
          </cell>
          <cell r="B691">
            <v>1</v>
          </cell>
          <cell r="C691">
            <v>1275</v>
          </cell>
          <cell r="D691">
            <v>1275</v>
          </cell>
          <cell r="E691">
            <v>1375</v>
          </cell>
          <cell r="F691">
            <v>1375</v>
          </cell>
          <cell r="G691">
            <v>1525</v>
          </cell>
          <cell r="H691">
            <v>1525</v>
          </cell>
          <cell r="I691">
            <v>150</v>
          </cell>
          <cell r="J691">
            <v>0.10909090909090909</v>
          </cell>
          <cell r="K691">
            <v>100</v>
          </cell>
          <cell r="L691">
            <v>7.8431372549019607E-2</v>
          </cell>
          <cell r="M691" t="str">
            <v>VG88003</v>
          </cell>
          <cell r="N691">
            <v>742</v>
          </cell>
          <cell r="O691" t="str">
            <v>DYNA PASIG</v>
          </cell>
          <cell r="P691" t="str">
            <v>NON-PHARMA</v>
          </cell>
          <cell r="Q691" t="str">
            <v>VG88003742</v>
          </cell>
        </row>
        <row r="692">
          <cell r="A692" t="str">
            <v>Lysol AllPurposeCleaner 3In1 Lemon 180ml-6</v>
          </cell>
          <cell r="B692">
            <v>6</v>
          </cell>
          <cell r="C692">
            <v>41.448099999999997</v>
          </cell>
          <cell r="D692">
            <v>248.68859999999998</v>
          </cell>
          <cell r="E692">
            <v>54.868860000000005</v>
          </cell>
          <cell r="F692">
            <v>329.21316000000002</v>
          </cell>
          <cell r="G692">
            <v>75</v>
          </cell>
          <cell r="H692">
            <v>450</v>
          </cell>
          <cell r="I692">
            <v>120.78683999999998</v>
          </cell>
          <cell r="J692">
            <v>0.36689553965582655</v>
          </cell>
          <cell r="K692">
            <v>80.524560000000037</v>
          </cell>
          <cell r="L692">
            <v>0.32379674822247601</v>
          </cell>
          <cell r="M692" t="str">
            <v>VG88003</v>
          </cell>
          <cell r="N692">
            <v>743</v>
          </cell>
          <cell r="O692" t="str">
            <v>DYNA PASIG</v>
          </cell>
          <cell r="P692" t="str">
            <v>NON-PHARMA</v>
          </cell>
          <cell r="Q692" t="str">
            <v>VG88003743</v>
          </cell>
        </row>
        <row r="693">
          <cell r="A693" t="str">
            <v>Lysol Dc Pine Scent 150ml-12</v>
          </cell>
          <cell r="B693">
            <v>12</v>
          </cell>
          <cell r="C693">
            <v>136.68270000000001</v>
          </cell>
          <cell r="D693">
            <v>1640.1924000000001</v>
          </cell>
          <cell r="E693">
            <v>145.60962000000001</v>
          </cell>
          <cell r="F693">
            <v>1747.3154400000001</v>
          </cell>
          <cell r="G693">
            <v>159</v>
          </cell>
          <cell r="H693">
            <v>1908</v>
          </cell>
          <cell r="I693">
            <v>160.68455999999992</v>
          </cell>
          <cell r="J693">
            <v>9.1960819621670548E-2</v>
          </cell>
          <cell r="K693">
            <v>107.12303999999995</v>
          </cell>
          <cell r="L693">
            <v>6.5311264702848232E-2</v>
          </cell>
          <cell r="M693" t="str">
            <v>VG88003</v>
          </cell>
          <cell r="N693">
            <v>744</v>
          </cell>
          <cell r="O693" t="str">
            <v>DYNA PASIG</v>
          </cell>
          <cell r="P693" t="str">
            <v>NON-PHARMA</v>
          </cell>
          <cell r="Q693" t="str">
            <v>VG88003744</v>
          </cell>
        </row>
        <row r="694">
          <cell r="A694" t="str">
            <v>Lysol Ds Crisp Berry 170g-6</v>
          </cell>
          <cell r="B694">
            <v>6</v>
          </cell>
          <cell r="C694">
            <v>207.23079999999996</v>
          </cell>
          <cell r="D694">
            <v>1243.3847999999998</v>
          </cell>
          <cell r="E694">
            <v>222.33847999999998</v>
          </cell>
          <cell r="F694">
            <v>1334.0308799999998</v>
          </cell>
          <cell r="G694">
            <v>245</v>
          </cell>
          <cell r="H694">
            <v>1470</v>
          </cell>
          <cell r="I694">
            <v>135.9691200000002</v>
          </cell>
          <cell r="J694">
            <v>0.10192351769248417</v>
          </cell>
          <cell r="K694">
            <v>90.646079999999984</v>
          </cell>
          <cell r="L694">
            <v>7.2902676629149718E-2</v>
          </cell>
          <cell r="M694" t="str">
            <v>VG88003</v>
          </cell>
          <cell r="N694">
            <v>745</v>
          </cell>
          <cell r="O694" t="str">
            <v>DYNA PASIG</v>
          </cell>
          <cell r="P694" t="str">
            <v>NON-PHARMA</v>
          </cell>
          <cell r="Q694" t="str">
            <v>VG88003745</v>
          </cell>
        </row>
        <row r="695">
          <cell r="A695" t="str">
            <v>Lysol Ds Crisp Linen 170g-6</v>
          </cell>
          <cell r="B695">
            <v>6</v>
          </cell>
          <cell r="C695">
            <v>207.23079999999996</v>
          </cell>
          <cell r="D695">
            <v>1243.3847999999998</v>
          </cell>
          <cell r="E695">
            <v>222.33847999999998</v>
          </cell>
          <cell r="F695">
            <v>1334.0308799999998</v>
          </cell>
          <cell r="G695">
            <v>245</v>
          </cell>
          <cell r="H695">
            <v>1470</v>
          </cell>
          <cell r="I695">
            <v>135.9691200000002</v>
          </cell>
          <cell r="J695">
            <v>0.10192351769248417</v>
          </cell>
          <cell r="K695">
            <v>90.646079999999984</v>
          </cell>
          <cell r="L695">
            <v>7.2902676629149718E-2</v>
          </cell>
          <cell r="M695" t="str">
            <v>VG88003</v>
          </cell>
          <cell r="N695">
            <v>746</v>
          </cell>
          <cell r="O695" t="str">
            <v>DYNA PASIG</v>
          </cell>
          <cell r="P695" t="str">
            <v>NON-PHARMA</v>
          </cell>
          <cell r="Q695" t="str">
            <v>VG88003746</v>
          </cell>
        </row>
        <row r="696">
          <cell r="A696" t="str">
            <v>Lysol Ds Early Morning Breeze 170g-6</v>
          </cell>
          <cell r="B696">
            <v>6</v>
          </cell>
          <cell r="C696">
            <v>207.23079999999996</v>
          </cell>
          <cell r="D696">
            <v>1243.3847999999998</v>
          </cell>
          <cell r="E696">
            <v>222.33847999999998</v>
          </cell>
          <cell r="F696">
            <v>1334.0308799999998</v>
          </cell>
          <cell r="G696">
            <v>245</v>
          </cell>
          <cell r="H696">
            <v>1470</v>
          </cell>
          <cell r="I696">
            <v>135.9691200000002</v>
          </cell>
          <cell r="J696">
            <v>0.10192351769248417</v>
          </cell>
          <cell r="K696">
            <v>90.646079999999984</v>
          </cell>
          <cell r="L696">
            <v>7.2902676629149718E-2</v>
          </cell>
          <cell r="M696" t="str">
            <v>VG88003</v>
          </cell>
          <cell r="N696">
            <v>747</v>
          </cell>
          <cell r="O696" t="str">
            <v>DYNA PASIG</v>
          </cell>
          <cell r="P696" t="str">
            <v>NON-PHARMA</v>
          </cell>
          <cell r="Q696" t="str">
            <v>VG88003747</v>
          </cell>
        </row>
        <row r="697">
          <cell r="A697" t="str">
            <v>Mena Papaya w/Vit E Soap 150g-24</v>
          </cell>
          <cell r="B697">
            <v>24</v>
          </cell>
          <cell r="C697">
            <v>24.2</v>
          </cell>
          <cell r="D697">
            <v>580.79999999999995</v>
          </cell>
          <cell r="E697">
            <v>31.72</v>
          </cell>
          <cell r="F697">
            <v>761.28</v>
          </cell>
          <cell r="G697">
            <v>43</v>
          </cell>
          <cell r="H697">
            <v>1032</v>
          </cell>
          <cell r="I697">
            <v>270.72000000000003</v>
          </cell>
          <cell r="J697">
            <v>0.35561160151324089</v>
          </cell>
          <cell r="K697">
            <v>180.48000000000002</v>
          </cell>
          <cell r="L697">
            <v>0.31074380165289262</v>
          </cell>
          <cell r="M697" t="str">
            <v>VG88003</v>
          </cell>
          <cell r="N697">
            <v>748</v>
          </cell>
          <cell r="O697" t="str">
            <v>DYNA PASIG</v>
          </cell>
          <cell r="P697" t="str">
            <v>NON-PHARMA</v>
          </cell>
          <cell r="Q697" t="str">
            <v>VG88003748</v>
          </cell>
        </row>
        <row r="698">
          <cell r="A698" t="str">
            <v>Milcu Deo Powder 40g-24</v>
          </cell>
          <cell r="B698">
            <v>24</v>
          </cell>
          <cell r="C698">
            <v>45.54999999999999</v>
          </cell>
          <cell r="D698">
            <v>1093.1999999999998</v>
          </cell>
          <cell r="E698">
            <v>53.73</v>
          </cell>
          <cell r="F698">
            <v>1289.52</v>
          </cell>
          <cell r="G698">
            <v>66</v>
          </cell>
          <cell r="H698">
            <v>1584</v>
          </cell>
          <cell r="I698">
            <v>294.48</v>
          </cell>
          <cell r="J698">
            <v>0.2283640424343942</v>
          </cell>
          <cell r="K698">
            <v>196.32000000000016</v>
          </cell>
          <cell r="L698">
            <v>0.17958287596048317</v>
          </cell>
          <cell r="M698" t="str">
            <v>VG88003</v>
          </cell>
          <cell r="N698">
            <v>749</v>
          </cell>
          <cell r="O698" t="str">
            <v>DYNA PASIG</v>
          </cell>
          <cell r="P698" t="str">
            <v>NON-PHARMA</v>
          </cell>
          <cell r="Q698" t="str">
            <v>VG88003749</v>
          </cell>
        </row>
        <row r="699">
          <cell r="A699" t="str">
            <v>Milcu Deo Powder 80g-12</v>
          </cell>
          <cell r="B699">
            <v>12</v>
          </cell>
          <cell r="C699">
            <v>80.053600000000003</v>
          </cell>
          <cell r="D699">
            <v>960.64319999999998</v>
          </cell>
          <cell r="E699">
            <v>84.03215999999999</v>
          </cell>
          <cell r="F699">
            <v>1008.3859199999999</v>
          </cell>
          <cell r="G699">
            <v>90</v>
          </cell>
          <cell r="H699">
            <v>1080</v>
          </cell>
          <cell r="I699">
            <v>71.614080000000058</v>
          </cell>
          <cell r="J699">
            <v>7.1018524336396979E-2</v>
          </cell>
          <cell r="K699">
            <v>47.742719999999963</v>
          </cell>
          <cell r="L699">
            <v>4.969870186974723E-2</v>
          </cell>
          <cell r="M699" t="str">
            <v>VG88003</v>
          </cell>
          <cell r="N699">
            <v>750</v>
          </cell>
          <cell r="O699" t="str">
            <v>DYNA PASIG</v>
          </cell>
          <cell r="P699" t="str">
            <v>NON-PHARMA</v>
          </cell>
          <cell r="Q699" t="str">
            <v>VG88003750</v>
          </cell>
        </row>
        <row r="700">
          <cell r="A700" t="str">
            <v>Milcu Deo RollOn 50ml-12</v>
          </cell>
          <cell r="B700">
            <v>12</v>
          </cell>
          <cell r="C700">
            <v>65.5488</v>
          </cell>
          <cell r="D700">
            <v>786.5856</v>
          </cell>
          <cell r="E700">
            <v>69.729280000000003</v>
          </cell>
          <cell r="F700">
            <v>836.75135999999998</v>
          </cell>
          <cell r="G700">
            <v>76</v>
          </cell>
          <cell r="H700">
            <v>912</v>
          </cell>
          <cell r="I700">
            <v>75.248640000000023</v>
          </cell>
          <cell r="J700">
            <v>8.992951024304284E-2</v>
          </cell>
          <cell r="K700">
            <v>50.165759999999977</v>
          </cell>
          <cell r="L700">
            <v>6.3776606131614885E-2</v>
          </cell>
          <cell r="M700" t="str">
            <v>VG88003</v>
          </cell>
          <cell r="N700">
            <v>751</v>
          </cell>
          <cell r="O700" t="str">
            <v>DYNA PASIG</v>
          </cell>
          <cell r="P700" t="str">
            <v>NON-PHARMA</v>
          </cell>
          <cell r="Q700" t="str">
            <v>VG88003751</v>
          </cell>
        </row>
        <row r="701">
          <cell r="A701" t="str">
            <v>Modess All Nights 10s-12</v>
          </cell>
          <cell r="B701">
            <v>12</v>
          </cell>
          <cell r="C701">
            <v>100.88640000000002</v>
          </cell>
          <cell r="D701">
            <v>1210.6368000000002</v>
          </cell>
          <cell r="E701">
            <v>110.53184</v>
          </cell>
          <cell r="F701">
            <v>1326.3820800000001</v>
          </cell>
          <cell r="G701">
            <v>125</v>
          </cell>
          <cell r="H701">
            <v>1500</v>
          </cell>
          <cell r="I701">
            <v>173.61791999999991</v>
          </cell>
          <cell r="J701">
            <v>0.13089585770036935</v>
          </cell>
          <cell r="K701">
            <v>115.74527999999987</v>
          </cell>
          <cell r="L701">
            <v>9.5606940083103248E-2</v>
          </cell>
          <cell r="M701" t="str">
            <v>VG88003</v>
          </cell>
          <cell r="N701">
            <v>758</v>
          </cell>
          <cell r="O701" t="str">
            <v>DYNA PASIG</v>
          </cell>
          <cell r="P701" t="str">
            <v>NON-PHARMA</v>
          </cell>
          <cell r="Q701" t="str">
            <v>VG88003758</v>
          </cell>
        </row>
        <row r="702">
          <cell r="A702" t="str">
            <v>Modess All Nights 4s-24</v>
          </cell>
          <cell r="B702">
            <v>24</v>
          </cell>
          <cell r="C702">
            <v>42.358400000000003</v>
          </cell>
          <cell r="D702">
            <v>1016.6016000000001</v>
          </cell>
          <cell r="E702">
            <v>47.415040000000005</v>
          </cell>
          <cell r="F702">
            <v>1137.9609600000001</v>
          </cell>
          <cell r="G702">
            <v>55</v>
          </cell>
          <cell r="H702">
            <v>1320</v>
          </cell>
          <cell r="I702">
            <v>182.03903999999989</v>
          </cell>
          <cell r="J702">
            <v>0.15996949491131915</v>
          </cell>
          <cell r="K702">
            <v>121.35936000000004</v>
          </cell>
          <cell r="L702">
            <v>0.11937750245523913</v>
          </cell>
          <cell r="M702" t="str">
            <v>VG88003</v>
          </cell>
          <cell r="N702">
            <v>759</v>
          </cell>
          <cell r="O702" t="str">
            <v>DYNA PASIG</v>
          </cell>
          <cell r="P702" t="str">
            <v>NON-PHARMA</v>
          </cell>
          <cell r="Q702" t="str">
            <v>VG88003759</v>
          </cell>
        </row>
        <row r="703">
          <cell r="A703" t="str">
            <v>Modess Csoft Maxi NonWing 8s-24</v>
          </cell>
          <cell r="B703">
            <v>24</v>
          </cell>
          <cell r="C703">
            <v>35.364799999999995</v>
          </cell>
          <cell r="D703">
            <v>848.75519999999983</v>
          </cell>
          <cell r="E703">
            <v>40.81888</v>
          </cell>
          <cell r="F703">
            <v>979.65311999999994</v>
          </cell>
          <cell r="G703">
            <v>49</v>
          </cell>
          <cell r="H703">
            <v>1176</v>
          </cell>
          <cell r="I703">
            <v>196.34688000000006</v>
          </cell>
          <cell r="J703">
            <v>0.20042490141816735</v>
          </cell>
          <cell r="K703">
            <v>130.89792000000011</v>
          </cell>
          <cell r="L703">
            <v>0.15422340858706979</v>
          </cell>
          <cell r="M703" t="str">
            <v>VG88003</v>
          </cell>
          <cell r="N703">
            <v>760</v>
          </cell>
          <cell r="O703" t="str">
            <v>DYNA PASIG</v>
          </cell>
          <cell r="P703" t="str">
            <v>NON-PHARMA</v>
          </cell>
          <cell r="Q703" t="str">
            <v>VG88003760</v>
          </cell>
        </row>
        <row r="704">
          <cell r="A704" t="str">
            <v>Modess Csoft Maxi Wing 8s-24</v>
          </cell>
          <cell r="B704">
            <v>24</v>
          </cell>
          <cell r="C704">
            <v>35.364799999999995</v>
          </cell>
          <cell r="D704">
            <v>848.75519999999983</v>
          </cell>
          <cell r="E704">
            <v>40.81888</v>
          </cell>
          <cell r="F704">
            <v>979.65311999999994</v>
          </cell>
          <cell r="G704">
            <v>49</v>
          </cell>
          <cell r="H704">
            <v>1176</v>
          </cell>
          <cell r="I704">
            <v>196.34688000000006</v>
          </cell>
          <cell r="J704">
            <v>0.20042490141816735</v>
          </cell>
          <cell r="K704">
            <v>130.89792000000011</v>
          </cell>
          <cell r="L704">
            <v>0.15422340858706979</v>
          </cell>
          <cell r="M704" t="str">
            <v>VG88003</v>
          </cell>
          <cell r="N704">
            <v>761</v>
          </cell>
          <cell r="O704" t="str">
            <v>DYNA PASIG</v>
          </cell>
          <cell r="P704" t="str">
            <v>NON-PHARMA</v>
          </cell>
          <cell r="Q704" t="str">
            <v>VG88003761</v>
          </cell>
        </row>
        <row r="705">
          <cell r="A705" t="str">
            <v>Modess Csoft Maxi Wing Singles 16s-24</v>
          </cell>
          <cell r="B705">
            <v>24</v>
          </cell>
          <cell r="C705">
            <v>64.876800000000003</v>
          </cell>
          <cell r="D705">
            <v>1557.0432000000001</v>
          </cell>
          <cell r="E705">
            <v>71.326080000000005</v>
          </cell>
          <cell r="F705">
            <v>1711.82592</v>
          </cell>
          <cell r="G705">
            <v>81</v>
          </cell>
          <cell r="H705">
            <v>1944</v>
          </cell>
          <cell r="I705">
            <v>232.17408</v>
          </cell>
          <cell r="J705">
            <v>0.13562949204554631</v>
          </cell>
          <cell r="K705">
            <v>154.78271999999993</v>
          </cell>
          <cell r="L705">
            <v>9.9408108907960882E-2</v>
          </cell>
          <cell r="M705" t="str">
            <v>VG88003</v>
          </cell>
          <cell r="N705">
            <v>762</v>
          </cell>
          <cell r="O705" t="str">
            <v>DYNA PASIG</v>
          </cell>
          <cell r="P705" t="str">
            <v>NON-PHARMA</v>
          </cell>
          <cell r="Q705" t="str">
            <v>VG88003762</v>
          </cell>
        </row>
        <row r="706">
          <cell r="A706" t="str">
            <v>Modess CSoftMaxi NonWing Singles 12s-24</v>
          </cell>
          <cell r="B706">
            <v>24</v>
          </cell>
          <cell r="C706">
            <v>49.401599999999995</v>
          </cell>
          <cell r="D706">
            <v>1185.6383999999998</v>
          </cell>
          <cell r="E706">
            <v>55.240959999999994</v>
          </cell>
          <cell r="F706">
            <v>1325.7830399999998</v>
          </cell>
          <cell r="G706">
            <v>64</v>
          </cell>
          <cell r="H706">
            <v>1536</v>
          </cell>
          <cell r="I706">
            <v>210.2169600000002</v>
          </cell>
          <cell r="J706">
            <v>0.15856060430521138</v>
          </cell>
          <cell r="K706">
            <v>140.14463999999998</v>
          </cell>
          <cell r="L706">
            <v>0.11820183961653064</v>
          </cell>
          <cell r="M706" t="str">
            <v>VG88003</v>
          </cell>
          <cell r="N706">
            <v>763</v>
          </cell>
          <cell r="O706" t="str">
            <v>DYNA PASIG</v>
          </cell>
          <cell r="P706" t="str">
            <v>NON-PHARMA</v>
          </cell>
          <cell r="Q706" t="str">
            <v>VG88003763</v>
          </cell>
        </row>
        <row r="707">
          <cell r="A707" t="str">
            <v>Modess Maternity 7s-24</v>
          </cell>
          <cell r="B707">
            <v>24</v>
          </cell>
          <cell r="C707">
            <v>90.66879999999999</v>
          </cell>
          <cell r="D707">
            <v>2176.0511999999999</v>
          </cell>
          <cell r="E707">
            <v>99.601279999999988</v>
          </cell>
          <cell r="F707">
            <v>2390.4307199999998</v>
          </cell>
          <cell r="G707">
            <v>113</v>
          </cell>
          <cell r="H707">
            <v>2712</v>
          </cell>
          <cell r="I707">
            <v>321.56928000000016</v>
          </cell>
          <cell r="J707">
            <v>0.13452357238782481</v>
          </cell>
          <cell r="K707">
            <v>214.37951999999996</v>
          </cell>
          <cell r="L707">
            <v>9.8517681936895585E-2</v>
          </cell>
          <cell r="M707" t="str">
            <v>VG88003</v>
          </cell>
          <cell r="N707">
            <v>764</v>
          </cell>
          <cell r="O707" t="str">
            <v>DYNA PASIG</v>
          </cell>
          <cell r="P707" t="str">
            <v>NON-PHARMA</v>
          </cell>
          <cell r="Q707" t="str">
            <v>VG88003764</v>
          </cell>
        </row>
        <row r="708">
          <cell r="A708" t="str">
            <v>Modess Maxi Dry Max NonWings 8s-24</v>
          </cell>
          <cell r="B708">
            <v>24</v>
          </cell>
          <cell r="C708">
            <v>43.1</v>
          </cell>
          <cell r="D708">
            <v>1034.4000000000001</v>
          </cell>
          <cell r="E708">
            <v>45.06</v>
          </cell>
          <cell r="F708">
            <v>1081.44</v>
          </cell>
          <cell r="G708">
            <v>48</v>
          </cell>
          <cell r="H708">
            <v>1152</v>
          </cell>
          <cell r="I708">
            <v>70.559999999999945</v>
          </cell>
          <cell r="J708">
            <v>6.5246338215712324E-2</v>
          </cell>
          <cell r="K708">
            <v>47.039999999999964</v>
          </cell>
          <cell r="L708">
            <v>4.5475638051044043E-2</v>
          </cell>
          <cell r="M708" t="str">
            <v>VG88003</v>
          </cell>
          <cell r="N708">
            <v>765</v>
          </cell>
          <cell r="O708" t="str">
            <v>DYNA PASIG</v>
          </cell>
          <cell r="P708" t="str">
            <v>NON-PHARMA</v>
          </cell>
          <cell r="Q708" t="str">
            <v>VG88003765</v>
          </cell>
        </row>
        <row r="709">
          <cell r="A709" t="str">
            <v>Modess Maxi Dry Max Wings 8s-24</v>
          </cell>
          <cell r="B709">
            <v>24</v>
          </cell>
          <cell r="C709">
            <v>43.1</v>
          </cell>
          <cell r="D709">
            <v>1034.4000000000001</v>
          </cell>
          <cell r="E709">
            <v>48.26</v>
          </cell>
          <cell r="F709">
            <v>1158.24</v>
          </cell>
          <cell r="G709">
            <v>56</v>
          </cell>
          <cell r="H709">
            <v>1344</v>
          </cell>
          <cell r="I709">
            <v>185.76</v>
          </cell>
          <cell r="J709">
            <v>0.16038126813095729</v>
          </cell>
          <cell r="K709">
            <v>123.83999999999992</v>
          </cell>
          <cell r="L709">
            <v>0.11972157772621801</v>
          </cell>
          <cell r="M709" t="str">
            <v>VG88003</v>
          </cell>
          <cell r="N709">
            <v>766</v>
          </cell>
          <cell r="O709" t="str">
            <v>DYNA PASIG</v>
          </cell>
          <cell r="P709" t="str">
            <v>NON-PHARMA</v>
          </cell>
          <cell r="Q709" t="str">
            <v>VG88003766</v>
          </cell>
        </row>
        <row r="710">
          <cell r="A710" t="str">
            <v>Mogu-Mogu Grape 320ml-24</v>
          </cell>
          <cell r="B710">
            <v>24</v>
          </cell>
          <cell r="C710">
            <v>39.89</v>
          </cell>
          <cell r="D710">
            <v>957.36</v>
          </cell>
          <cell r="E710">
            <v>43.933999999999997</v>
          </cell>
          <cell r="F710">
            <v>1054.4159999999999</v>
          </cell>
          <cell r="G710">
            <v>50</v>
          </cell>
          <cell r="H710">
            <v>1200</v>
          </cell>
          <cell r="I710">
            <v>145.58400000000006</v>
          </cell>
          <cell r="J710">
            <v>0.13807074247735246</v>
          </cell>
          <cell r="K710">
            <v>97.055999999999926</v>
          </cell>
          <cell r="L710">
            <v>0.10137879167711197</v>
          </cell>
          <cell r="M710" t="str">
            <v>VG88003</v>
          </cell>
          <cell r="N710">
            <v>767</v>
          </cell>
          <cell r="O710" t="str">
            <v>DYNA PASIG</v>
          </cell>
          <cell r="P710" t="str">
            <v>NON-PHARMA</v>
          </cell>
          <cell r="Q710" t="str">
            <v>VG88003767</v>
          </cell>
        </row>
        <row r="711">
          <cell r="A711" t="str">
            <v>Mogu-Mogu Lychee 320ml-24</v>
          </cell>
          <cell r="B711">
            <v>24</v>
          </cell>
          <cell r="C711">
            <v>39.89</v>
          </cell>
          <cell r="D711">
            <v>957.36</v>
          </cell>
          <cell r="E711">
            <v>43.933999999999997</v>
          </cell>
          <cell r="F711">
            <v>1054.4159999999999</v>
          </cell>
          <cell r="G711">
            <v>50</v>
          </cell>
          <cell r="H711">
            <v>1200</v>
          </cell>
          <cell r="I711">
            <v>145.58400000000006</v>
          </cell>
          <cell r="J711">
            <v>0.13807074247735246</v>
          </cell>
          <cell r="K711">
            <v>97.055999999999926</v>
          </cell>
          <cell r="L711">
            <v>0.10137879167711197</v>
          </cell>
          <cell r="M711" t="str">
            <v>VG88003</v>
          </cell>
          <cell r="N711">
            <v>768</v>
          </cell>
          <cell r="O711" t="str">
            <v>DYNA PASIG</v>
          </cell>
          <cell r="P711" t="str">
            <v>NON-PHARMA</v>
          </cell>
          <cell r="Q711" t="str">
            <v>VG88003768</v>
          </cell>
        </row>
        <row r="712">
          <cell r="A712" t="str">
            <v>Mogu-Mogu Orange 320ml-24</v>
          </cell>
          <cell r="B712">
            <v>24</v>
          </cell>
          <cell r="C712">
            <v>39.89</v>
          </cell>
          <cell r="D712">
            <v>957.36</v>
          </cell>
          <cell r="E712">
            <v>43.933999999999997</v>
          </cell>
          <cell r="F712">
            <v>1054.4159999999999</v>
          </cell>
          <cell r="G712">
            <v>50</v>
          </cell>
          <cell r="H712">
            <v>1200</v>
          </cell>
          <cell r="I712">
            <v>145.58400000000006</v>
          </cell>
          <cell r="J712">
            <v>0.13807074247735246</v>
          </cell>
          <cell r="K712">
            <v>97.055999999999926</v>
          </cell>
          <cell r="L712">
            <v>0.10137879167711197</v>
          </cell>
          <cell r="M712" t="str">
            <v>VG88003</v>
          </cell>
          <cell r="N712">
            <v>769</v>
          </cell>
          <cell r="O712" t="str">
            <v>DYNA PASIG</v>
          </cell>
          <cell r="P712" t="str">
            <v>NON-PHARMA</v>
          </cell>
          <cell r="Q712" t="str">
            <v>VG88003769</v>
          </cell>
        </row>
        <row r="713">
          <cell r="A713" t="str">
            <v>Mogu-Mogu Strawberry 320ml-24</v>
          </cell>
          <cell r="B713">
            <v>24</v>
          </cell>
          <cell r="C713">
            <v>39.89</v>
          </cell>
          <cell r="D713">
            <v>957.36</v>
          </cell>
          <cell r="E713">
            <v>43.933999999999997</v>
          </cell>
          <cell r="F713">
            <v>1054.4159999999999</v>
          </cell>
          <cell r="G713">
            <v>50</v>
          </cell>
          <cell r="H713">
            <v>1200</v>
          </cell>
          <cell r="I713">
            <v>145.58400000000006</v>
          </cell>
          <cell r="J713">
            <v>0.13807074247735246</v>
          </cell>
          <cell r="K713">
            <v>97.055999999999926</v>
          </cell>
          <cell r="L713">
            <v>0.10137879167711197</v>
          </cell>
          <cell r="M713" t="str">
            <v>VG88003</v>
          </cell>
          <cell r="N713">
            <v>770</v>
          </cell>
          <cell r="O713" t="str">
            <v>DYNA PASIG</v>
          </cell>
          <cell r="P713" t="str">
            <v>NON-PHARMA</v>
          </cell>
          <cell r="Q713" t="str">
            <v>VG88003770</v>
          </cell>
        </row>
        <row r="714">
          <cell r="A714" t="str">
            <v>Mogu-Mogu Yogurt 320ml-24</v>
          </cell>
          <cell r="B714">
            <v>24</v>
          </cell>
          <cell r="C714">
            <v>39.89</v>
          </cell>
          <cell r="D714">
            <v>957.36</v>
          </cell>
          <cell r="E714">
            <v>43.933999999999997</v>
          </cell>
          <cell r="F714">
            <v>1054.4159999999999</v>
          </cell>
          <cell r="G714">
            <v>50</v>
          </cell>
          <cell r="H714">
            <v>1200</v>
          </cell>
          <cell r="I714">
            <v>145.58400000000006</v>
          </cell>
          <cell r="J714">
            <v>0.13807074247735246</v>
          </cell>
          <cell r="K714">
            <v>97.055999999999926</v>
          </cell>
          <cell r="L714">
            <v>0.10137879167711197</v>
          </cell>
          <cell r="M714" t="str">
            <v>VG88003</v>
          </cell>
          <cell r="N714">
            <v>771</v>
          </cell>
          <cell r="O714" t="str">
            <v>DYNA PASIG</v>
          </cell>
          <cell r="P714" t="str">
            <v>NON-PHARMA</v>
          </cell>
          <cell r="Q714" t="str">
            <v>VG88003771</v>
          </cell>
        </row>
        <row r="715">
          <cell r="A715" t="str">
            <v>Mupirocin (Murophar) 20mg Ointment 5g-6</v>
          </cell>
          <cell r="B715">
            <v>6</v>
          </cell>
          <cell r="C715">
            <v>100</v>
          </cell>
          <cell r="D715">
            <v>600</v>
          </cell>
          <cell r="E715">
            <v>132.6</v>
          </cell>
          <cell r="F715">
            <v>795.6</v>
          </cell>
          <cell r="G715">
            <v>181.5</v>
          </cell>
          <cell r="H715">
            <v>1089</v>
          </cell>
          <cell r="I715">
            <v>293.39999999999998</v>
          </cell>
          <cell r="J715">
            <v>0.36877828054298639</v>
          </cell>
          <cell r="K715">
            <v>195.60000000000002</v>
          </cell>
          <cell r="L715">
            <v>0.32600000000000001</v>
          </cell>
          <cell r="M715" t="str">
            <v>VG88003</v>
          </cell>
          <cell r="N715">
            <v>772</v>
          </cell>
          <cell r="O715" t="str">
            <v>DYNA PASIG</v>
          </cell>
          <cell r="P715" t="str">
            <v>NON-PHARMA</v>
          </cell>
          <cell r="Q715" t="str">
            <v>VG88003772</v>
          </cell>
        </row>
        <row r="716">
          <cell r="A716" t="str">
            <v>Myra Classic Moist Hand&amp;Body Lot 50ml-24</v>
          </cell>
          <cell r="B716">
            <v>24</v>
          </cell>
          <cell r="C716">
            <v>33.57</v>
          </cell>
          <cell r="D716">
            <v>805.68</v>
          </cell>
          <cell r="E716">
            <v>35.741999999999997</v>
          </cell>
          <cell r="F716">
            <v>857.80799999999999</v>
          </cell>
          <cell r="G716">
            <v>39</v>
          </cell>
          <cell r="H716">
            <v>936</v>
          </cell>
          <cell r="I716">
            <v>78.192000000000007</v>
          </cell>
          <cell r="J716">
            <v>9.1153265066308553E-2</v>
          </cell>
          <cell r="K716">
            <v>52.128000000000043</v>
          </cell>
          <cell r="L716">
            <v>6.4700625558534466E-2</v>
          </cell>
          <cell r="M716" t="str">
            <v>VG88003</v>
          </cell>
          <cell r="N716">
            <v>773</v>
          </cell>
          <cell r="O716" t="str">
            <v>DYNA PASIG</v>
          </cell>
          <cell r="P716" t="str">
            <v>NON-PHARMA</v>
          </cell>
          <cell r="Q716" t="str">
            <v>VG88003773</v>
          </cell>
        </row>
        <row r="717">
          <cell r="A717" t="str">
            <v>Myra Classic Moist Hand&amp;Body Lot100ml-12</v>
          </cell>
          <cell r="B717">
            <v>12</v>
          </cell>
          <cell r="C717">
            <v>61.98</v>
          </cell>
          <cell r="D717">
            <v>743.76</v>
          </cell>
          <cell r="E717">
            <v>67.188000000000002</v>
          </cell>
          <cell r="F717">
            <v>806.25599999999997</v>
          </cell>
          <cell r="G717">
            <v>75</v>
          </cell>
          <cell r="H717">
            <v>900</v>
          </cell>
          <cell r="I717">
            <v>93.744000000000028</v>
          </cell>
          <cell r="J717">
            <v>0.11627076263618508</v>
          </cell>
          <cell r="K717">
            <v>62.495999999999981</v>
          </cell>
          <cell r="L717">
            <v>8.4027105517908984E-2</v>
          </cell>
          <cell r="M717" t="str">
            <v>VG88003</v>
          </cell>
          <cell r="N717">
            <v>774</v>
          </cell>
          <cell r="O717" t="str">
            <v>DYNA PASIG</v>
          </cell>
          <cell r="P717" t="str">
            <v>NON-PHARMA</v>
          </cell>
          <cell r="Q717" t="str">
            <v>VG88003774</v>
          </cell>
        </row>
        <row r="718">
          <cell r="A718" t="str">
            <v>Myra ClassicWhtnngVitHand&amp;BodyLot50ml-24</v>
          </cell>
          <cell r="B718">
            <v>24</v>
          </cell>
          <cell r="C718">
            <v>51.65</v>
          </cell>
          <cell r="D718">
            <v>1239.5999999999999</v>
          </cell>
          <cell r="E718">
            <v>55.389999999999993</v>
          </cell>
          <cell r="F718">
            <v>1329.36</v>
          </cell>
          <cell r="G718">
            <v>61</v>
          </cell>
          <cell r="H718">
            <v>1464</v>
          </cell>
          <cell r="I718">
            <v>134.6400000000001</v>
          </cell>
          <cell r="J718">
            <v>0.10128181982307284</v>
          </cell>
          <cell r="K718">
            <v>89.759999999999991</v>
          </cell>
          <cell r="L718">
            <v>7.2410454985479183E-2</v>
          </cell>
          <cell r="M718" t="str">
            <v>VG88003</v>
          </cell>
          <cell r="N718">
            <v>775</v>
          </cell>
          <cell r="O718" t="str">
            <v>DYNA PASIG</v>
          </cell>
          <cell r="P718" t="str">
            <v>NON-PHARMA</v>
          </cell>
          <cell r="Q718" t="str">
            <v>VG88003775</v>
          </cell>
        </row>
        <row r="719">
          <cell r="A719" t="str">
            <v>Myra Fresh Glow Whitening F*Moist40ml-24</v>
          </cell>
          <cell r="B719">
            <v>24</v>
          </cell>
          <cell r="C719">
            <v>88.560999999999993</v>
          </cell>
          <cell r="D719">
            <v>2125.4639999999999</v>
          </cell>
          <cell r="E719">
            <v>96.736599999999996</v>
          </cell>
          <cell r="F719">
            <v>2321.6783999999998</v>
          </cell>
          <cell r="G719">
            <v>109</v>
          </cell>
          <cell r="H719">
            <v>2616</v>
          </cell>
          <cell r="I719">
            <v>294.32160000000022</v>
          </cell>
          <cell r="J719">
            <v>0.12677104632579614</v>
          </cell>
          <cell r="K719">
            <v>196.21439999999984</v>
          </cell>
          <cell r="L719">
            <v>9.2316030758460205E-2</v>
          </cell>
          <cell r="M719" t="str">
            <v>VG88003</v>
          </cell>
          <cell r="N719">
            <v>776</v>
          </cell>
          <cell r="O719" t="str">
            <v>DYNA PASIG</v>
          </cell>
          <cell r="P719" t="str">
            <v>NON-PHARMA</v>
          </cell>
          <cell r="Q719" t="str">
            <v>VG88003776</v>
          </cell>
        </row>
        <row r="720">
          <cell r="A720" t="str">
            <v>Myra Fresh GlowWhitening F*Moist 7mlx12s-6</v>
          </cell>
          <cell r="B720">
            <v>6</v>
          </cell>
          <cell r="C720">
            <v>111.33660000000002</v>
          </cell>
          <cell r="D720">
            <v>668.01960000000008</v>
          </cell>
          <cell r="E720">
            <v>119.60196000000001</v>
          </cell>
          <cell r="F720">
            <v>717.61176</v>
          </cell>
          <cell r="G720">
            <v>132</v>
          </cell>
          <cell r="H720">
            <v>792</v>
          </cell>
          <cell r="I720">
            <v>74.388239999999996</v>
          </cell>
          <cell r="J720">
            <v>0.10366084301628502</v>
          </cell>
          <cell r="K720">
            <v>49.592159999999922</v>
          </cell>
          <cell r="L720">
            <v>7.4237582250580539E-2</v>
          </cell>
          <cell r="M720" t="str">
            <v>VG88003</v>
          </cell>
          <cell r="N720">
            <v>777</v>
          </cell>
          <cell r="O720" t="str">
            <v>DYNA PASIG</v>
          </cell>
          <cell r="P720" t="str">
            <v>NON-PHARMA</v>
          </cell>
          <cell r="Q720" t="str">
            <v>VG88003777</v>
          </cell>
        </row>
        <row r="721">
          <cell r="A721" t="str">
            <v>Myra Moist Plus Hand&amp;Body Lot 100ml-24</v>
          </cell>
          <cell r="B721">
            <v>24</v>
          </cell>
          <cell r="C721">
            <v>69.56</v>
          </cell>
          <cell r="D721">
            <v>1669.44</v>
          </cell>
          <cell r="E721">
            <v>73.736000000000004</v>
          </cell>
          <cell r="F721">
            <v>1769.664</v>
          </cell>
          <cell r="G721">
            <v>80</v>
          </cell>
          <cell r="H721">
            <v>1920</v>
          </cell>
          <cell r="I721">
            <v>150.33600000000001</v>
          </cell>
          <cell r="J721">
            <v>8.4951719648475657E-2</v>
          </cell>
          <cell r="K721">
            <v>100.22399999999993</v>
          </cell>
          <cell r="L721">
            <v>6.0034502587694036E-2</v>
          </cell>
          <cell r="M721" t="str">
            <v>VG88003</v>
          </cell>
          <cell r="N721">
            <v>778</v>
          </cell>
          <cell r="O721" t="str">
            <v>DYNA PASIG</v>
          </cell>
          <cell r="P721" t="str">
            <v>NON-PHARMA</v>
          </cell>
          <cell r="Q721" t="str">
            <v>VG88003778</v>
          </cell>
        </row>
        <row r="722">
          <cell r="A722" t="str">
            <v>Myra Moist Plus Hand&amp;Body Lot 200ml-12</v>
          </cell>
          <cell r="B722">
            <v>12</v>
          </cell>
          <cell r="C722">
            <v>126.52679999999999</v>
          </cell>
          <cell r="D722">
            <v>1518.3216</v>
          </cell>
          <cell r="E722">
            <v>135.91607999999999</v>
          </cell>
          <cell r="F722">
            <v>1630.99296</v>
          </cell>
          <cell r="G722">
            <v>150</v>
          </cell>
          <cell r="H722">
            <v>1800</v>
          </cell>
          <cell r="I722">
            <v>169.00703999999996</v>
          </cell>
          <cell r="J722">
            <v>0.10362217627229976</v>
          </cell>
          <cell r="K722">
            <v>112.67136000000005</v>
          </cell>
          <cell r="L722">
            <v>7.4207835810278969E-2</v>
          </cell>
          <cell r="M722" t="str">
            <v>VG88003</v>
          </cell>
          <cell r="N722">
            <v>779</v>
          </cell>
          <cell r="O722" t="str">
            <v>DYNA PASIG</v>
          </cell>
          <cell r="P722" t="str">
            <v>NON-PHARMA</v>
          </cell>
          <cell r="Q722" t="str">
            <v>VG88003779</v>
          </cell>
        </row>
        <row r="723">
          <cell r="A723" t="str">
            <v>Myra Moist Plus Hand&amp;Body Lot 50ml-24</v>
          </cell>
          <cell r="B723">
            <v>24</v>
          </cell>
          <cell r="C723">
            <v>36.277999999999999</v>
          </cell>
          <cell r="D723">
            <v>870.67200000000003</v>
          </cell>
          <cell r="E723">
            <v>38.966799999999999</v>
          </cell>
          <cell r="F723">
            <v>935.20320000000004</v>
          </cell>
          <cell r="G723">
            <v>43</v>
          </cell>
          <cell r="H723">
            <v>1032</v>
          </cell>
          <cell r="I723">
            <v>96.796799999999962</v>
          </cell>
          <cell r="J723">
            <v>0.10350349528316409</v>
          </cell>
          <cell r="K723">
            <v>64.531200000000013</v>
          </cell>
          <cell r="L723">
            <v>7.4116544462208514E-2</v>
          </cell>
          <cell r="M723" t="str">
            <v>VG88003</v>
          </cell>
          <cell r="N723">
            <v>780</v>
          </cell>
          <cell r="O723" t="str">
            <v>DYNA PASIG</v>
          </cell>
          <cell r="P723" t="str">
            <v>NON-PHARMA</v>
          </cell>
          <cell r="Q723" t="str">
            <v>VG88003780</v>
          </cell>
        </row>
        <row r="724">
          <cell r="A724" t="str">
            <v>Myra WhiteningPlusVitHand&amp;BodyLot50ml-24</v>
          </cell>
          <cell r="B724">
            <v>24</v>
          </cell>
          <cell r="C724">
            <v>60.26</v>
          </cell>
          <cell r="D724">
            <v>1446.24</v>
          </cell>
          <cell r="E724">
            <v>64.155999999999992</v>
          </cell>
          <cell r="F724">
            <v>1539.7439999999999</v>
          </cell>
          <cell r="G724">
            <v>70</v>
          </cell>
          <cell r="H724">
            <v>1680</v>
          </cell>
          <cell r="I724">
            <v>140.25600000000009</v>
          </cell>
          <cell r="J724">
            <v>9.1090466986719937E-2</v>
          </cell>
          <cell r="K724">
            <v>93.503999999999905</v>
          </cell>
          <cell r="L724">
            <v>6.4653169598406834E-2</v>
          </cell>
          <cell r="M724" t="str">
            <v>VG88003</v>
          </cell>
          <cell r="N724">
            <v>781</v>
          </cell>
          <cell r="O724" t="str">
            <v>DYNA PASIG</v>
          </cell>
          <cell r="P724" t="str">
            <v>NON-PHARMA</v>
          </cell>
          <cell r="Q724" t="str">
            <v>VG88003781</v>
          </cell>
        </row>
        <row r="725">
          <cell r="A725" t="str">
            <v>MyraClassicWhtnngVitHand&amp;BodyLot100ml-24</v>
          </cell>
          <cell r="B725">
            <v>24</v>
          </cell>
          <cell r="C725">
            <v>88.560999999999993</v>
          </cell>
          <cell r="D725">
            <v>2125.4639999999999</v>
          </cell>
          <cell r="E725">
            <v>95.136600000000001</v>
          </cell>
          <cell r="F725">
            <v>2283.2784000000001</v>
          </cell>
          <cell r="G725">
            <v>105</v>
          </cell>
          <cell r="H725">
            <v>2520</v>
          </cell>
          <cell r="I725">
            <v>236.72159999999985</v>
          </cell>
          <cell r="J725">
            <v>0.10367618771324594</v>
          </cell>
          <cell r="K725">
            <v>157.81440000000021</v>
          </cell>
          <cell r="L725">
            <v>7.4249387427874666E-2</v>
          </cell>
          <cell r="M725" t="str">
            <v>VG88003</v>
          </cell>
          <cell r="N725">
            <v>782</v>
          </cell>
          <cell r="O725" t="str">
            <v>DYNA PASIG</v>
          </cell>
          <cell r="P725" t="str">
            <v>NON-PHARMA</v>
          </cell>
          <cell r="Q725" t="str">
            <v>VG88003782</v>
          </cell>
        </row>
        <row r="726">
          <cell r="A726" t="str">
            <v>MyraClassicWhtnngVitHand&amp;BodyLot200ml-12</v>
          </cell>
          <cell r="B726">
            <v>12</v>
          </cell>
          <cell r="C726">
            <v>151.8244</v>
          </cell>
          <cell r="D726">
            <v>1821.8928000000001</v>
          </cell>
          <cell r="E726">
            <v>163.09464</v>
          </cell>
          <cell r="F726">
            <v>1957.1356800000001</v>
          </cell>
          <cell r="G726">
            <v>180</v>
          </cell>
          <cell r="H726">
            <v>2160</v>
          </cell>
          <cell r="I726">
            <v>202.86431999999991</v>
          </cell>
          <cell r="J726">
            <v>0.1036536823037225</v>
          </cell>
          <cell r="K726">
            <v>135.24288000000001</v>
          </cell>
          <cell r="L726">
            <v>7.4232073368971002E-2</v>
          </cell>
          <cell r="M726" t="str">
            <v>VG88003</v>
          </cell>
          <cell r="N726">
            <v>783</v>
          </cell>
          <cell r="O726" t="str">
            <v>DYNA PASIG</v>
          </cell>
          <cell r="P726" t="str">
            <v>NON-PHARMA</v>
          </cell>
          <cell r="Q726" t="str">
            <v>VG88003783</v>
          </cell>
        </row>
        <row r="727">
          <cell r="A727" t="str">
            <v>MyraWhiteningPlusVitHand&amp;BodyLot100ml-24</v>
          </cell>
          <cell r="B727">
            <v>24</v>
          </cell>
          <cell r="C727">
            <v>104.34999999999998</v>
          </cell>
          <cell r="D727">
            <v>2504.3999999999996</v>
          </cell>
          <cell r="E727">
            <v>111.80999999999999</v>
          </cell>
          <cell r="F727">
            <v>2683.4399999999996</v>
          </cell>
          <cell r="G727">
            <v>123</v>
          </cell>
          <cell r="H727">
            <v>2952</v>
          </cell>
          <cell r="I727">
            <v>268.5600000000004</v>
          </cell>
          <cell r="J727">
            <v>0.10008049369466075</v>
          </cell>
          <cell r="K727">
            <v>179.03999999999996</v>
          </cell>
          <cell r="L727">
            <v>7.1490177287973161E-2</v>
          </cell>
          <cell r="M727" t="str">
            <v>VG88003</v>
          </cell>
          <cell r="N727">
            <v>784</v>
          </cell>
          <cell r="O727" t="str">
            <v>DYNA PASIG</v>
          </cell>
          <cell r="P727" t="str">
            <v>NON-PHARMA</v>
          </cell>
          <cell r="Q727" t="str">
            <v>VG88003784</v>
          </cell>
        </row>
        <row r="728">
          <cell r="A728" t="str">
            <v>MyraWhiteningPlusVitHand&amp;BodyLot200ml-12</v>
          </cell>
          <cell r="B728">
            <v>12</v>
          </cell>
          <cell r="C728">
            <v>180.87</v>
          </cell>
          <cell r="D728">
            <v>2170.44</v>
          </cell>
          <cell r="E728">
            <v>191.72200000000001</v>
          </cell>
          <cell r="F728">
            <v>2300.6640000000002</v>
          </cell>
          <cell r="G728">
            <v>208</v>
          </cell>
          <cell r="H728">
            <v>2496</v>
          </cell>
          <cell r="I728">
            <v>195.33599999999979</v>
          </cell>
          <cell r="J728">
            <v>8.4904184183348705E-2</v>
          </cell>
          <cell r="K728">
            <v>130.22400000000016</v>
          </cell>
          <cell r="L728">
            <v>5.9998894233427393E-2</v>
          </cell>
          <cell r="M728" t="str">
            <v>VG88003</v>
          </cell>
          <cell r="N728">
            <v>785</v>
          </cell>
          <cell r="O728" t="str">
            <v>DYNA PASIG</v>
          </cell>
          <cell r="P728" t="str">
            <v>NON-PHARMA</v>
          </cell>
          <cell r="Q728" t="str">
            <v>VG88003785</v>
          </cell>
        </row>
        <row r="729">
          <cell r="A729" t="str">
            <v>N95 Vflex Mask (3M)-10</v>
          </cell>
          <cell r="B729">
            <v>10</v>
          </cell>
          <cell r="C729">
            <v>90</v>
          </cell>
          <cell r="D729">
            <v>900</v>
          </cell>
          <cell r="E729">
            <v>98.4</v>
          </cell>
          <cell r="F729">
            <v>984</v>
          </cell>
          <cell r="G729">
            <v>111</v>
          </cell>
          <cell r="H729">
            <v>1110</v>
          </cell>
          <cell r="I729">
            <v>126</v>
          </cell>
          <cell r="J729">
            <v>0.12804878048780488</v>
          </cell>
          <cell r="K729">
            <v>84</v>
          </cell>
          <cell r="L729">
            <v>9.3333333333333338E-2</v>
          </cell>
          <cell r="M729" t="str">
            <v>VG88003</v>
          </cell>
          <cell r="N729">
            <v>786</v>
          </cell>
          <cell r="O729" t="str">
            <v>DYNA PASIG</v>
          </cell>
          <cell r="P729" t="str">
            <v>NON-PHARMA</v>
          </cell>
          <cell r="Q729" t="str">
            <v>VG88003786</v>
          </cell>
        </row>
        <row r="730">
          <cell r="A730" t="str">
            <v>Nan Optipro 1  400G-2</v>
          </cell>
          <cell r="B730">
            <v>2</v>
          </cell>
          <cell r="C730">
            <v>487.92720000000003</v>
          </cell>
          <cell r="D730">
            <v>975.85440000000006</v>
          </cell>
          <cell r="E730">
            <v>508.75632000000002</v>
          </cell>
          <cell r="F730">
            <v>1017.51264</v>
          </cell>
          <cell r="G730">
            <v>540</v>
          </cell>
          <cell r="H730">
            <v>1080</v>
          </cell>
          <cell r="I730">
            <v>62.487359999999967</v>
          </cell>
          <cell r="J730">
            <v>6.1411875925197319E-2</v>
          </cell>
          <cell r="K730">
            <v>41.658239999999978</v>
          </cell>
          <cell r="L730">
            <v>4.2688991308539447E-2</v>
          </cell>
          <cell r="M730" t="str">
            <v>VG88003</v>
          </cell>
          <cell r="N730">
            <v>787</v>
          </cell>
          <cell r="O730" t="str">
            <v>DYNA PASIG</v>
          </cell>
          <cell r="P730" t="str">
            <v>NON-PHARMA</v>
          </cell>
          <cell r="Q730" t="str">
            <v>VG88003787</v>
          </cell>
        </row>
        <row r="731">
          <cell r="A731" t="str">
            <v>Nan Optipro 1  900G-2</v>
          </cell>
          <cell r="B731">
            <v>2</v>
          </cell>
          <cell r="C731">
            <v>972.90660000000003</v>
          </cell>
          <cell r="D731">
            <v>1945.8132000000001</v>
          </cell>
          <cell r="E731">
            <v>1040.3439599999999</v>
          </cell>
          <cell r="F731">
            <v>2080.6879199999998</v>
          </cell>
          <cell r="G731">
            <v>1141.5</v>
          </cell>
          <cell r="H731">
            <v>2283</v>
          </cell>
          <cell r="I731">
            <v>202.31208000000015</v>
          </cell>
          <cell r="J731">
            <v>9.7233265044380207E-2</v>
          </cell>
          <cell r="K731">
            <v>134.8747199999998</v>
          </cell>
          <cell r="L731">
            <v>6.9315348462020809E-2</v>
          </cell>
          <cell r="M731" t="str">
            <v>VG88003</v>
          </cell>
          <cell r="N731">
            <v>788</v>
          </cell>
          <cell r="O731" t="str">
            <v>DYNA PASIG</v>
          </cell>
          <cell r="P731" t="str">
            <v>NON-PHARMA</v>
          </cell>
          <cell r="Q731" t="str">
            <v>VG88003788</v>
          </cell>
        </row>
        <row r="732">
          <cell r="A732" t="str">
            <v>Nan Optipro 3 900g-2</v>
          </cell>
          <cell r="B732">
            <v>2</v>
          </cell>
          <cell r="C732">
            <v>819.95759999999996</v>
          </cell>
          <cell r="D732">
            <v>1639.9151999999999</v>
          </cell>
          <cell r="E732">
            <v>866.17455999999993</v>
          </cell>
          <cell r="F732">
            <v>1732.3491199999999</v>
          </cell>
          <cell r="G732">
            <v>935.5</v>
          </cell>
          <cell r="H732">
            <v>1871</v>
          </cell>
          <cell r="I732">
            <v>138.65088000000014</v>
          </cell>
          <cell r="J732">
            <v>8.0036338171834642E-2</v>
          </cell>
          <cell r="K732">
            <v>92.433919999999944</v>
          </cell>
          <cell r="L732">
            <v>5.6365060827535444E-2</v>
          </cell>
          <cell r="M732" t="str">
            <v>VG88003</v>
          </cell>
          <cell r="N732">
            <v>789</v>
          </cell>
          <cell r="O732" t="str">
            <v>DYNA PASIG</v>
          </cell>
          <cell r="P732" t="str">
            <v>NON-PHARMA</v>
          </cell>
          <cell r="Q732" t="str">
            <v>VG88003789</v>
          </cell>
        </row>
        <row r="733">
          <cell r="A733" t="str">
            <v>Nan Optipro Two 900G-2</v>
          </cell>
          <cell r="B733">
            <v>2</v>
          </cell>
          <cell r="C733">
            <v>935.11559999999997</v>
          </cell>
          <cell r="D733">
            <v>1870.2311999999999</v>
          </cell>
          <cell r="E733">
            <v>1077.3693599999999</v>
          </cell>
          <cell r="F733">
            <v>2154.7387199999998</v>
          </cell>
          <cell r="G733">
            <v>1290.75</v>
          </cell>
          <cell r="H733">
            <v>2581.5</v>
          </cell>
          <cell r="I733">
            <v>426.76128000000017</v>
          </cell>
          <cell r="J733">
            <v>0.19805708972454916</v>
          </cell>
          <cell r="K733">
            <v>284.50751999999989</v>
          </cell>
          <cell r="L733">
            <v>0.15212425073434765</v>
          </cell>
          <cell r="M733" t="str">
            <v>VG88003</v>
          </cell>
          <cell r="N733">
            <v>790</v>
          </cell>
          <cell r="O733" t="str">
            <v>DYNA PASIG</v>
          </cell>
          <cell r="P733" t="str">
            <v>NON-PHARMA</v>
          </cell>
          <cell r="Q733" t="str">
            <v>VG88003790</v>
          </cell>
        </row>
        <row r="734">
          <cell r="A734" t="str">
            <v>Nivea Acne Clear MicellAir Water125ml-12</v>
          </cell>
          <cell r="B734">
            <v>12</v>
          </cell>
          <cell r="C734">
            <v>106.07</v>
          </cell>
          <cell r="D734">
            <v>1272.8399999999999</v>
          </cell>
          <cell r="E734">
            <v>112.842</v>
          </cell>
          <cell r="F734">
            <v>1354.104</v>
          </cell>
          <cell r="G734">
            <v>123</v>
          </cell>
          <cell r="H734">
            <v>1476</v>
          </cell>
          <cell r="I734">
            <v>121.89599999999996</v>
          </cell>
          <cell r="J734">
            <v>9.0019673525814817E-2</v>
          </cell>
          <cell r="K734">
            <v>81.264000000000124</v>
          </cell>
          <cell r="L734">
            <v>6.3844630904120028E-2</v>
          </cell>
          <cell r="M734" t="str">
            <v>VG88003</v>
          </cell>
          <cell r="N734">
            <v>806</v>
          </cell>
          <cell r="O734" t="str">
            <v>DYNA PASIG</v>
          </cell>
          <cell r="P734" t="str">
            <v>NON-PHARMA</v>
          </cell>
          <cell r="Q734" t="str">
            <v>VG88003806</v>
          </cell>
        </row>
        <row r="735">
          <cell r="A735" t="str">
            <v>Nivea Creme 30ml-12</v>
          </cell>
          <cell r="B735">
            <v>12</v>
          </cell>
          <cell r="C735">
            <v>93.043099999999995</v>
          </cell>
          <cell r="D735">
            <v>1116.5172</v>
          </cell>
          <cell r="E735">
            <v>101.42586</v>
          </cell>
          <cell r="F735">
            <v>1217.11032</v>
          </cell>
          <cell r="G735">
            <v>114</v>
          </cell>
          <cell r="H735">
            <v>1368</v>
          </cell>
          <cell r="I735">
            <v>150.88968</v>
          </cell>
          <cell r="J735">
            <v>0.12397370848026332</v>
          </cell>
          <cell r="K735">
            <v>100.59312</v>
          </cell>
          <cell r="L735">
            <v>9.0095450388045964E-2</v>
          </cell>
          <cell r="M735" t="str">
            <v>VG88003</v>
          </cell>
          <cell r="N735">
            <v>807</v>
          </cell>
          <cell r="O735" t="str">
            <v>DYNA PASIG</v>
          </cell>
          <cell r="P735" t="str">
            <v>NON-PHARMA</v>
          </cell>
          <cell r="Q735" t="str">
            <v>VG88003807</v>
          </cell>
        </row>
        <row r="736">
          <cell r="A736" t="str">
            <v>Nivea Creme 60ml-12</v>
          </cell>
          <cell r="B736">
            <v>12</v>
          </cell>
          <cell r="C736">
            <v>149.51315</v>
          </cell>
          <cell r="D736">
            <v>1794.1578</v>
          </cell>
          <cell r="E736">
            <v>161.30789000000001</v>
          </cell>
          <cell r="F736">
            <v>1935.6946800000001</v>
          </cell>
          <cell r="G736">
            <v>179</v>
          </cell>
          <cell r="H736">
            <v>2148</v>
          </cell>
          <cell r="I736">
            <v>212.30531999999994</v>
          </cell>
          <cell r="J736">
            <v>0.10967913596786862</v>
          </cell>
          <cell r="K736">
            <v>141.53688000000011</v>
          </cell>
          <cell r="L736">
            <v>7.8887642993275234E-2</v>
          </cell>
          <cell r="M736" t="str">
            <v>VG88003</v>
          </cell>
          <cell r="N736">
            <v>808</v>
          </cell>
          <cell r="O736" t="str">
            <v>DYNA PASIG</v>
          </cell>
          <cell r="P736" t="str">
            <v>NON-PHARMA</v>
          </cell>
          <cell r="Q736" t="str">
            <v>VG88003808</v>
          </cell>
        </row>
        <row r="737">
          <cell r="A737" t="str">
            <v>Nivea RollOn Deo Whtnng 25ml-12</v>
          </cell>
          <cell r="B737">
            <v>12</v>
          </cell>
          <cell r="C737">
            <v>68.605250000000012</v>
          </cell>
          <cell r="D737">
            <v>823.26300000000015</v>
          </cell>
          <cell r="E737">
            <v>75.163150000000016</v>
          </cell>
          <cell r="F737">
            <v>901.95780000000013</v>
          </cell>
          <cell r="G737">
            <v>85</v>
          </cell>
          <cell r="H737">
            <v>1020</v>
          </cell>
          <cell r="I737">
            <v>118.04219999999987</v>
          </cell>
          <cell r="J737">
            <v>0.13087330693298493</v>
          </cell>
          <cell r="K737">
            <v>78.694799999999987</v>
          </cell>
          <cell r="L737">
            <v>9.5588894435921418E-2</v>
          </cell>
          <cell r="M737" t="str">
            <v>VG88003</v>
          </cell>
          <cell r="N737">
            <v>809</v>
          </cell>
          <cell r="O737" t="str">
            <v>DYNA PASIG</v>
          </cell>
          <cell r="P737" t="str">
            <v>NON-PHARMA</v>
          </cell>
          <cell r="Q737" t="str">
            <v>VG88003809</v>
          </cell>
        </row>
        <row r="738">
          <cell r="A738" t="str">
            <v>Nivea RollOn Deo Whtnng 50ml-12</v>
          </cell>
          <cell r="B738">
            <v>12</v>
          </cell>
          <cell r="C738">
            <v>118.68265000000001</v>
          </cell>
          <cell r="D738">
            <v>1424.1918000000001</v>
          </cell>
          <cell r="E738">
            <v>144.00959</v>
          </cell>
          <cell r="F738">
            <v>1728.11508</v>
          </cell>
          <cell r="G738">
            <v>182</v>
          </cell>
          <cell r="H738">
            <v>2184</v>
          </cell>
          <cell r="I738">
            <v>455.88491999999997</v>
          </cell>
          <cell r="J738">
            <v>0.26380472300490543</v>
          </cell>
          <cell r="K738">
            <v>303.92327999999998</v>
          </cell>
          <cell r="L738">
            <v>0.21340052653020469</v>
          </cell>
          <cell r="M738" t="str">
            <v>VG88003</v>
          </cell>
          <cell r="N738">
            <v>810</v>
          </cell>
          <cell r="O738" t="str">
            <v>DYNA PASIG</v>
          </cell>
          <cell r="P738" t="str">
            <v>NON-PHARMA</v>
          </cell>
          <cell r="Q738" t="str">
            <v>VG88003810</v>
          </cell>
        </row>
        <row r="739">
          <cell r="A739" t="str">
            <v>Nivea RollOn Extra Whtnng 25ml-12</v>
          </cell>
          <cell r="B739">
            <v>12</v>
          </cell>
          <cell r="C739">
            <v>72.149999999999991</v>
          </cell>
          <cell r="D739">
            <v>865.8</v>
          </cell>
          <cell r="E739">
            <v>80.489999999999995</v>
          </cell>
          <cell r="F739">
            <v>965.88</v>
          </cell>
          <cell r="G739">
            <v>93</v>
          </cell>
          <cell r="H739">
            <v>1116</v>
          </cell>
          <cell r="I739">
            <v>150.12</v>
          </cell>
          <cell r="J739">
            <v>0.15542303391725681</v>
          </cell>
          <cell r="K739">
            <v>100.08000000000004</v>
          </cell>
          <cell r="L739">
            <v>0.11559251559251564</v>
          </cell>
          <cell r="M739" t="str">
            <v>VG88003</v>
          </cell>
          <cell r="N739">
            <v>811</v>
          </cell>
          <cell r="O739" t="str">
            <v>DYNA PASIG</v>
          </cell>
          <cell r="P739" t="str">
            <v>NON-PHARMA</v>
          </cell>
          <cell r="Q739" t="str">
            <v>VG88003811</v>
          </cell>
        </row>
        <row r="740">
          <cell r="A740" t="str">
            <v>Nivea RollOn Extra Whtnng 50ml-12</v>
          </cell>
          <cell r="B740">
            <v>12</v>
          </cell>
          <cell r="C740">
            <v>115.0086</v>
          </cell>
          <cell r="D740">
            <v>1380.1032</v>
          </cell>
          <cell r="E740">
            <v>125.40516000000001</v>
          </cell>
          <cell r="F740">
            <v>1504.8619200000001</v>
          </cell>
          <cell r="G740">
            <v>141</v>
          </cell>
          <cell r="H740">
            <v>1692</v>
          </cell>
          <cell r="I740">
            <v>187.13807999999995</v>
          </cell>
          <cell r="J740">
            <v>0.12435564852355353</v>
          </cell>
          <cell r="K740">
            <v>124.75872000000004</v>
          </cell>
          <cell r="L740">
            <v>9.0398109358778414E-2</v>
          </cell>
          <cell r="M740" t="str">
            <v>VG88003</v>
          </cell>
          <cell r="N740">
            <v>812</v>
          </cell>
          <cell r="O740" t="str">
            <v>DYNA PASIG</v>
          </cell>
          <cell r="P740" t="str">
            <v>NON-PHARMA</v>
          </cell>
          <cell r="Q740" t="str">
            <v>VG88003812</v>
          </cell>
        </row>
        <row r="741">
          <cell r="A741" t="str">
            <v>Nivea RollOn Men Cool Kick 50ml-12</v>
          </cell>
          <cell r="B741">
            <v>12</v>
          </cell>
          <cell r="C741">
            <v>114.08999999999999</v>
          </cell>
          <cell r="D741">
            <v>1369.08</v>
          </cell>
          <cell r="E741">
            <v>122.854</v>
          </cell>
          <cell r="F741">
            <v>1474.248</v>
          </cell>
          <cell r="G741">
            <v>136</v>
          </cell>
          <cell r="H741">
            <v>1632</v>
          </cell>
          <cell r="I741">
            <v>157.75199999999995</v>
          </cell>
          <cell r="J741">
            <v>0.10700506292021421</v>
          </cell>
          <cell r="K741">
            <v>105.16800000000012</v>
          </cell>
          <cell r="L741">
            <v>7.6816548339030677E-2</v>
          </cell>
          <cell r="M741" t="str">
            <v>VG88003</v>
          </cell>
          <cell r="N741">
            <v>813</v>
          </cell>
          <cell r="O741" t="str">
            <v>DYNA PASIG</v>
          </cell>
          <cell r="P741" t="str">
            <v>NON-PHARMA</v>
          </cell>
          <cell r="Q741" t="str">
            <v>VG88003813</v>
          </cell>
        </row>
        <row r="742">
          <cell r="A742" t="str">
            <v>Nivea RollOn Men Deo Whtnng 25ml-12</v>
          </cell>
          <cell r="B742">
            <v>12</v>
          </cell>
          <cell r="C742">
            <v>59.365950000000005</v>
          </cell>
          <cell r="D742">
            <v>712.39140000000009</v>
          </cell>
          <cell r="E742">
            <v>64.619569999999996</v>
          </cell>
          <cell r="F742">
            <v>775.43484000000001</v>
          </cell>
          <cell r="G742">
            <v>72.5</v>
          </cell>
          <cell r="H742">
            <v>870</v>
          </cell>
          <cell r="I742">
            <v>94.565159999999992</v>
          </cell>
          <cell r="J742">
            <v>0.12195113647460049</v>
          </cell>
          <cell r="K742">
            <v>63.043439999999919</v>
          </cell>
          <cell r="L742">
            <v>8.8495509631362629E-2</v>
          </cell>
          <cell r="M742" t="str">
            <v>VG88003</v>
          </cell>
          <cell r="N742">
            <v>814</v>
          </cell>
          <cell r="O742" t="str">
            <v>DYNA PASIG</v>
          </cell>
          <cell r="P742" t="str">
            <v>NON-PHARMA</v>
          </cell>
          <cell r="Q742" t="str">
            <v>VG88003814</v>
          </cell>
        </row>
        <row r="743">
          <cell r="A743" t="str">
            <v>Nivea RollOn Men Deo Whtnng 50ml-12</v>
          </cell>
          <cell r="B743">
            <v>12</v>
          </cell>
          <cell r="C743">
            <v>114.1024</v>
          </cell>
          <cell r="D743">
            <v>1369.2288000000001</v>
          </cell>
          <cell r="E743">
            <v>141.26144000000002</v>
          </cell>
          <cell r="F743">
            <v>1695.1372800000001</v>
          </cell>
          <cell r="G743">
            <v>182</v>
          </cell>
          <cell r="H743">
            <v>2184</v>
          </cell>
          <cell r="I743">
            <v>488.86271999999985</v>
          </cell>
          <cell r="J743">
            <v>0.28839122693354946</v>
          </cell>
          <cell r="K743">
            <v>325.90848000000005</v>
          </cell>
          <cell r="L743">
            <v>0.23802338951678495</v>
          </cell>
          <cell r="M743" t="str">
            <v>VG88003</v>
          </cell>
          <cell r="N743">
            <v>815</v>
          </cell>
          <cell r="O743" t="str">
            <v>DYNA PASIG</v>
          </cell>
          <cell r="P743" t="str">
            <v>NON-PHARMA</v>
          </cell>
          <cell r="Q743" t="str">
            <v>VG88003815</v>
          </cell>
        </row>
        <row r="744">
          <cell r="A744" t="str">
            <v>Nivea RollOn Men Silver Protect50ml-12</v>
          </cell>
          <cell r="B744">
            <v>12</v>
          </cell>
          <cell r="C744">
            <v>111.88615</v>
          </cell>
          <cell r="D744">
            <v>1342.6338000000001</v>
          </cell>
          <cell r="E744">
            <v>120.33168999999999</v>
          </cell>
          <cell r="F744">
            <v>1443.98028</v>
          </cell>
          <cell r="G744">
            <v>133</v>
          </cell>
          <cell r="H744">
            <v>1596</v>
          </cell>
          <cell r="I744">
            <v>152.01972000000001</v>
          </cell>
          <cell r="J744">
            <v>0.10527825213790316</v>
          </cell>
          <cell r="K744">
            <v>101.34647999999993</v>
          </cell>
          <cell r="L744">
            <v>7.5483337303142467E-2</v>
          </cell>
          <cell r="M744" t="str">
            <v>VG88003</v>
          </cell>
          <cell r="N744">
            <v>816</v>
          </cell>
          <cell r="O744" t="str">
            <v>DYNA PASIG</v>
          </cell>
          <cell r="P744" t="str">
            <v>NON-PHARMA</v>
          </cell>
          <cell r="Q744" t="str">
            <v>VG88003816</v>
          </cell>
        </row>
        <row r="745">
          <cell r="A745" t="str">
            <v>Nursy Baby Wipes in Powder Scent 30s-12</v>
          </cell>
          <cell r="B745">
            <v>12</v>
          </cell>
          <cell r="C745">
            <v>37.28</v>
          </cell>
          <cell r="D745">
            <v>447.36</v>
          </cell>
          <cell r="E745">
            <v>41.167999999999999</v>
          </cell>
          <cell r="F745">
            <v>494.01600000000002</v>
          </cell>
          <cell r="G745">
            <v>47</v>
          </cell>
          <cell r="H745">
            <v>564</v>
          </cell>
          <cell r="I745">
            <v>69.98399999999998</v>
          </cell>
          <cell r="J745">
            <v>0.14166342790516903</v>
          </cell>
          <cell r="K745">
            <v>46.656000000000006</v>
          </cell>
          <cell r="L745">
            <v>0.10429184549356224</v>
          </cell>
          <cell r="M745" t="str">
            <v>VG88003</v>
          </cell>
          <cell r="N745">
            <v>817</v>
          </cell>
          <cell r="O745" t="str">
            <v>DYNA PASIG</v>
          </cell>
          <cell r="P745" t="str">
            <v>NON-PHARMA</v>
          </cell>
          <cell r="Q745" t="str">
            <v>VG88003817</v>
          </cell>
        </row>
        <row r="746">
          <cell r="A746" t="str">
            <v>Nursy Baby Wipes in Powder Scent 66s-12</v>
          </cell>
          <cell r="B746">
            <v>12</v>
          </cell>
          <cell r="C746">
            <v>58.46</v>
          </cell>
          <cell r="D746">
            <v>701.52</v>
          </cell>
          <cell r="E746">
            <v>65.475999999999999</v>
          </cell>
          <cell r="F746">
            <v>785.71199999999999</v>
          </cell>
          <cell r="G746">
            <v>76</v>
          </cell>
          <cell r="H746">
            <v>912</v>
          </cell>
          <cell r="I746">
            <v>126.28800000000001</v>
          </cell>
          <cell r="J746">
            <v>0.16073064939825282</v>
          </cell>
          <cell r="K746">
            <v>84.192000000000007</v>
          </cell>
          <cell r="L746">
            <v>0.12001368457064661</v>
          </cell>
          <cell r="M746" t="str">
            <v>VG88003</v>
          </cell>
          <cell r="N746">
            <v>818</v>
          </cell>
          <cell r="O746" t="str">
            <v>DYNA PASIG</v>
          </cell>
          <cell r="P746" t="str">
            <v>NON-PHARMA</v>
          </cell>
          <cell r="Q746" t="str">
            <v>VG88003818</v>
          </cell>
        </row>
        <row r="747">
          <cell r="A747" t="str">
            <v>Nursy Baby Wipes in Powder Scent 90s-12</v>
          </cell>
          <cell r="B747">
            <v>12</v>
          </cell>
          <cell r="C747">
            <v>82.850000000000009</v>
          </cell>
          <cell r="D747">
            <v>994.2</v>
          </cell>
          <cell r="E747">
            <v>87.71</v>
          </cell>
          <cell r="F747">
            <v>1052.52</v>
          </cell>
          <cell r="G747">
            <v>95</v>
          </cell>
          <cell r="H747">
            <v>1140</v>
          </cell>
          <cell r="I747">
            <v>87.480000000000018</v>
          </cell>
          <cell r="J747">
            <v>8.3114810169878026E-2</v>
          </cell>
          <cell r="K747">
            <v>58.319999999999936</v>
          </cell>
          <cell r="L747">
            <v>5.8660229330114597E-2</v>
          </cell>
          <cell r="M747" t="str">
            <v>VG88003</v>
          </cell>
          <cell r="N747">
            <v>819</v>
          </cell>
          <cell r="O747" t="str">
            <v>DYNA PASIG</v>
          </cell>
          <cell r="P747" t="str">
            <v>NON-PHARMA</v>
          </cell>
          <cell r="Q747" t="str">
            <v>VG88003819</v>
          </cell>
        </row>
        <row r="748">
          <cell r="A748" t="str">
            <v>Nursy Baby Wipes Unscented 30s-12</v>
          </cell>
          <cell r="B748">
            <v>12</v>
          </cell>
          <cell r="C748">
            <v>36.589999999999996</v>
          </cell>
          <cell r="D748">
            <v>439.08</v>
          </cell>
          <cell r="E748">
            <v>41.954000000000001</v>
          </cell>
          <cell r="F748">
            <v>503.44799999999998</v>
          </cell>
          <cell r="G748">
            <v>50</v>
          </cell>
          <cell r="H748">
            <v>600</v>
          </cell>
          <cell r="I748">
            <v>96.552000000000021</v>
          </cell>
          <cell r="J748">
            <v>0.19178147494875344</v>
          </cell>
          <cell r="K748">
            <v>64.367999999999995</v>
          </cell>
          <cell r="L748">
            <v>0.14659743099207434</v>
          </cell>
          <cell r="M748" t="str">
            <v>VG88003</v>
          </cell>
          <cell r="N748">
            <v>820</v>
          </cell>
          <cell r="O748" t="str">
            <v>DYNA PASIG</v>
          </cell>
          <cell r="P748" t="str">
            <v>NON-PHARMA</v>
          </cell>
          <cell r="Q748" t="str">
            <v>VG88003820</v>
          </cell>
        </row>
        <row r="749">
          <cell r="A749" t="str">
            <v>Nursy Baby Wipes Unscented 66s-12</v>
          </cell>
          <cell r="B749">
            <v>12</v>
          </cell>
          <cell r="C749">
            <v>56.16</v>
          </cell>
          <cell r="D749">
            <v>673.92</v>
          </cell>
          <cell r="E749">
            <v>63.295999999999999</v>
          </cell>
          <cell r="F749">
            <v>759.55200000000002</v>
          </cell>
          <cell r="G749">
            <v>74</v>
          </cell>
          <cell r="H749">
            <v>888</v>
          </cell>
          <cell r="I749">
            <v>128.44799999999998</v>
          </cell>
          <cell r="J749">
            <v>0.16911021233569259</v>
          </cell>
          <cell r="K749">
            <v>85.632000000000062</v>
          </cell>
          <cell r="L749">
            <v>0.12706552706552718</v>
          </cell>
          <cell r="M749" t="str">
            <v>VG88003</v>
          </cell>
          <cell r="N749">
            <v>821</v>
          </cell>
          <cell r="O749" t="str">
            <v>DYNA PASIG</v>
          </cell>
          <cell r="P749" t="str">
            <v>NON-PHARMA</v>
          </cell>
          <cell r="Q749" t="str">
            <v>VG88003821</v>
          </cell>
        </row>
        <row r="750">
          <cell r="A750" t="str">
            <v>Nursy Baby Wipes Unscented 90s-12</v>
          </cell>
          <cell r="B750">
            <v>12</v>
          </cell>
          <cell r="C750">
            <v>81.929999999999993</v>
          </cell>
          <cell r="D750">
            <v>983.16</v>
          </cell>
          <cell r="E750">
            <v>91.158000000000001</v>
          </cell>
          <cell r="F750">
            <v>1093.896</v>
          </cell>
          <cell r="G750">
            <v>105</v>
          </cell>
          <cell r="H750">
            <v>1260</v>
          </cell>
          <cell r="I750">
            <v>166.10400000000004</v>
          </cell>
          <cell r="J750">
            <v>0.15184624498124141</v>
          </cell>
          <cell r="K750">
            <v>110.73599999999999</v>
          </cell>
          <cell r="L750">
            <v>0.11263273526180885</v>
          </cell>
          <cell r="M750" t="str">
            <v>VG88003</v>
          </cell>
          <cell r="N750">
            <v>822</v>
          </cell>
          <cell r="O750" t="str">
            <v>DYNA PASIG</v>
          </cell>
          <cell r="P750" t="str">
            <v>NON-PHARMA</v>
          </cell>
          <cell r="Q750" t="str">
            <v>VG88003822</v>
          </cell>
        </row>
        <row r="751">
          <cell r="A751" t="str">
            <v>Off Clean Feel sac 6ml-36</v>
          </cell>
          <cell r="B751">
            <v>36</v>
          </cell>
          <cell r="C751">
            <v>7.5500000000000007</v>
          </cell>
          <cell r="D751">
            <v>271.8</v>
          </cell>
          <cell r="E751">
            <v>8.93</v>
          </cell>
          <cell r="F751">
            <v>321.48</v>
          </cell>
          <cell r="G751">
            <v>11</v>
          </cell>
          <cell r="H751">
            <v>396</v>
          </cell>
          <cell r="I751">
            <v>74.519999999999982</v>
          </cell>
          <cell r="J751">
            <v>0.23180291153415447</v>
          </cell>
          <cell r="K751">
            <v>49.680000000000007</v>
          </cell>
          <cell r="L751">
            <v>0.1827814569536424</v>
          </cell>
          <cell r="M751" t="str">
            <v>VG88003</v>
          </cell>
          <cell r="N751">
            <v>823</v>
          </cell>
          <cell r="O751" t="str">
            <v>DYNA PASIG</v>
          </cell>
          <cell r="P751" t="str">
            <v>NON-PHARMA</v>
          </cell>
          <cell r="Q751" t="str">
            <v>VG88003823</v>
          </cell>
        </row>
        <row r="752">
          <cell r="A752" t="str">
            <v>Off Kids Lotion 100ml-6</v>
          </cell>
          <cell r="B752">
            <v>6</v>
          </cell>
          <cell r="C752">
            <v>154.5</v>
          </cell>
          <cell r="D752">
            <v>927</v>
          </cell>
          <cell r="E752">
            <v>163.1</v>
          </cell>
          <cell r="F752">
            <v>978.6</v>
          </cell>
          <cell r="G752">
            <v>176</v>
          </cell>
          <cell r="H752">
            <v>1056</v>
          </cell>
          <cell r="I752">
            <v>77.399999999999977</v>
          </cell>
          <cell r="J752">
            <v>7.9092581238503962E-2</v>
          </cell>
          <cell r="K752">
            <v>51.600000000000023</v>
          </cell>
          <cell r="L752">
            <v>5.5663430420712E-2</v>
          </cell>
          <cell r="M752" t="str">
            <v>VG88003</v>
          </cell>
          <cell r="N752">
            <v>824</v>
          </cell>
          <cell r="O752" t="str">
            <v>DYNA PASIG</v>
          </cell>
          <cell r="P752" t="str">
            <v>NON-PHARMA</v>
          </cell>
          <cell r="Q752" t="str">
            <v>VG88003824</v>
          </cell>
        </row>
        <row r="753">
          <cell r="A753" t="str">
            <v>Off Kids Lotion 50ml-12</v>
          </cell>
          <cell r="B753">
            <v>12</v>
          </cell>
          <cell r="C753">
            <v>92.7</v>
          </cell>
          <cell r="D753">
            <v>1112.4000000000001</v>
          </cell>
          <cell r="E753">
            <v>98.42</v>
          </cell>
          <cell r="F753">
            <v>1181.04</v>
          </cell>
          <cell r="G753">
            <v>107</v>
          </cell>
          <cell r="H753">
            <v>1284</v>
          </cell>
          <cell r="I753">
            <v>102.96000000000004</v>
          </cell>
          <cell r="J753">
            <v>8.7177402966876691E-2</v>
          </cell>
          <cell r="K753">
            <v>68.639999999999873</v>
          </cell>
          <cell r="L753">
            <v>6.1704422869471295E-2</v>
          </cell>
          <cell r="M753" t="str">
            <v>VG88003</v>
          </cell>
          <cell r="N753">
            <v>825</v>
          </cell>
          <cell r="O753" t="str">
            <v>DYNA PASIG</v>
          </cell>
          <cell r="P753" t="str">
            <v>NON-PHARMA</v>
          </cell>
          <cell r="Q753" t="str">
            <v>VG88003825</v>
          </cell>
        </row>
        <row r="754">
          <cell r="A754" t="str">
            <v>Off Kids sac 6ml-36</v>
          </cell>
          <cell r="B754">
            <v>36</v>
          </cell>
          <cell r="C754">
            <v>7.75</v>
          </cell>
          <cell r="D754">
            <v>279</v>
          </cell>
          <cell r="E754">
            <v>9.0500000000000007</v>
          </cell>
          <cell r="F754">
            <v>325.8</v>
          </cell>
          <cell r="G754">
            <v>11</v>
          </cell>
          <cell r="H754">
            <v>396</v>
          </cell>
          <cell r="I754">
            <v>70.199999999999989</v>
          </cell>
          <cell r="J754">
            <v>0.21546961325966846</v>
          </cell>
          <cell r="K754">
            <v>46.800000000000011</v>
          </cell>
          <cell r="L754">
            <v>0.16774193548387101</v>
          </cell>
          <cell r="M754" t="str">
            <v>VG88003</v>
          </cell>
          <cell r="N754">
            <v>826</v>
          </cell>
          <cell r="O754" t="str">
            <v>DYNA PASIG</v>
          </cell>
          <cell r="P754" t="str">
            <v>NON-PHARMA</v>
          </cell>
          <cell r="Q754" t="str">
            <v>VG88003826</v>
          </cell>
        </row>
        <row r="755">
          <cell r="A755" t="str">
            <v>Off Overtime 50ml-12</v>
          </cell>
          <cell r="B755">
            <v>12</v>
          </cell>
          <cell r="C755">
            <v>92.7</v>
          </cell>
          <cell r="D755">
            <v>1112.4000000000001</v>
          </cell>
          <cell r="E755">
            <v>98.220000000000013</v>
          </cell>
          <cell r="F755">
            <v>1178.6400000000001</v>
          </cell>
          <cell r="G755">
            <v>106.5</v>
          </cell>
          <cell r="H755">
            <v>1278</v>
          </cell>
          <cell r="I755">
            <v>99.3599999999999</v>
          </cell>
          <cell r="J755">
            <v>8.4300549786194168E-2</v>
          </cell>
          <cell r="K755">
            <v>66.240000000000009</v>
          </cell>
          <cell r="L755">
            <v>5.9546925566343042E-2</v>
          </cell>
          <cell r="M755" t="str">
            <v>VG88003</v>
          </cell>
          <cell r="N755">
            <v>827</v>
          </cell>
          <cell r="O755" t="str">
            <v>DYNA PASIG</v>
          </cell>
          <cell r="P755" t="str">
            <v>NON-PHARMA</v>
          </cell>
          <cell r="Q755" t="str">
            <v>VG88003827</v>
          </cell>
        </row>
        <row r="756">
          <cell r="A756" t="str">
            <v>Off Overtime sac 6ml-36</v>
          </cell>
          <cell r="B756">
            <v>36</v>
          </cell>
          <cell r="C756">
            <v>7.75</v>
          </cell>
          <cell r="D756">
            <v>279</v>
          </cell>
          <cell r="E756">
            <v>9.0500000000000007</v>
          </cell>
          <cell r="F756">
            <v>325.8</v>
          </cell>
          <cell r="G756">
            <v>11</v>
          </cell>
          <cell r="H756">
            <v>396</v>
          </cell>
          <cell r="I756">
            <v>70.199999999999989</v>
          </cell>
          <cell r="J756">
            <v>0.21546961325966846</v>
          </cell>
          <cell r="K756">
            <v>46.800000000000011</v>
          </cell>
          <cell r="L756">
            <v>0.16774193548387101</v>
          </cell>
          <cell r="M756" t="str">
            <v>VG88003</v>
          </cell>
          <cell r="N756">
            <v>828</v>
          </cell>
          <cell r="O756" t="str">
            <v>DYNA PASIG</v>
          </cell>
          <cell r="P756" t="str">
            <v>NON-PHARMA</v>
          </cell>
          <cell r="Q756" t="str">
            <v>VG88003828</v>
          </cell>
        </row>
        <row r="757">
          <cell r="A757" t="str">
            <v>Old Spice Deodorant Fresh 14g-12</v>
          </cell>
          <cell r="B757">
            <v>12</v>
          </cell>
          <cell r="C757">
            <v>77.444250000000011</v>
          </cell>
          <cell r="D757">
            <v>929.33100000000013</v>
          </cell>
          <cell r="E757">
            <v>82.066550000000007</v>
          </cell>
          <cell r="F757">
            <v>984.79860000000008</v>
          </cell>
          <cell r="G757">
            <v>89</v>
          </cell>
          <cell r="H757">
            <v>1068</v>
          </cell>
          <cell r="I757">
            <v>83.201399999999921</v>
          </cell>
          <cell r="J757">
            <v>8.4485700934180771E-2</v>
          </cell>
          <cell r="K757">
            <v>55.467599999999948</v>
          </cell>
          <cell r="L757">
            <v>5.9685515709687872E-2</v>
          </cell>
          <cell r="M757" t="str">
            <v>VG88003</v>
          </cell>
          <cell r="N757">
            <v>829</v>
          </cell>
          <cell r="O757" t="str">
            <v>DYNA PASIG</v>
          </cell>
          <cell r="P757" t="str">
            <v>NON-PHARMA</v>
          </cell>
          <cell r="Q757" t="str">
            <v>VG88003829</v>
          </cell>
        </row>
        <row r="758">
          <cell r="A758" t="str">
            <v>Old Spice Deodorant Pure Sport 14g-12</v>
          </cell>
          <cell r="B758">
            <v>12</v>
          </cell>
          <cell r="C758">
            <v>77.444250000000011</v>
          </cell>
          <cell r="D758">
            <v>929.33100000000013</v>
          </cell>
          <cell r="E758">
            <v>82.066550000000007</v>
          </cell>
          <cell r="F758">
            <v>984.79860000000008</v>
          </cell>
          <cell r="G758">
            <v>89</v>
          </cell>
          <cell r="H758">
            <v>1068</v>
          </cell>
          <cell r="I758">
            <v>83.201399999999921</v>
          </cell>
          <cell r="J758">
            <v>8.4485700934180771E-2</v>
          </cell>
          <cell r="K758">
            <v>55.467599999999948</v>
          </cell>
          <cell r="L758">
            <v>5.9685515709687872E-2</v>
          </cell>
          <cell r="M758" t="str">
            <v>VG88003</v>
          </cell>
          <cell r="N758">
            <v>830</v>
          </cell>
          <cell r="O758" t="str">
            <v>DYNA PASIG</v>
          </cell>
          <cell r="P758" t="str">
            <v>NON-PHARMA</v>
          </cell>
          <cell r="Q758" t="str">
            <v>VG88003830</v>
          </cell>
        </row>
        <row r="759">
          <cell r="A759" t="str">
            <v>Oracare Mouthrinse Cool 80ml-12</v>
          </cell>
          <cell r="B759">
            <v>12</v>
          </cell>
          <cell r="C759">
            <v>58.967999999999996</v>
          </cell>
          <cell r="D759">
            <v>707.61599999999999</v>
          </cell>
          <cell r="E759">
            <v>66.580799999999996</v>
          </cell>
          <cell r="F759">
            <v>798.96960000000001</v>
          </cell>
          <cell r="G759">
            <v>78</v>
          </cell>
          <cell r="H759">
            <v>936</v>
          </cell>
          <cell r="I759">
            <v>137.03039999999999</v>
          </cell>
          <cell r="J759">
            <v>0.17150890346766634</v>
          </cell>
          <cell r="K759">
            <v>91.353600000000029</v>
          </cell>
          <cell r="L759">
            <v>0.12910052910052913</v>
          </cell>
          <cell r="M759" t="str">
            <v>VG88003</v>
          </cell>
          <cell r="N759">
            <v>831</v>
          </cell>
          <cell r="O759" t="str">
            <v>DYNA PASIG</v>
          </cell>
          <cell r="P759" t="str">
            <v>NON-PHARMA</v>
          </cell>
          <cell r="Q759" t="str">
            <v>VG88003831</v>
          </cell>
        </row>
        <row r="760">
          <cell r="A760" t="str">
            <v>Oracare Mouthrinse Regular 80ml-12</v>
          </cell>
          <cell r="B760">
            <v>12</v>
          </cell>
          <cell r="C760">
            <v>58.967999999999996</v>
          </cell>
          <cell r="D760">
            <v>707.61599999999999</v>
          </cell>
          <cell r="E760">
            <v>66.580799999999996</v>
          </cell>
          <cell r="F760">
            <v>798.96960000000001</v>
          </cell>
          <cell r="G760">
            <v>78</v>
          </cell>
          <cell r="H760">
            <v>936</v>
          </cell>
          <cell r="I760">
            <v>137.03039999999999</v>
          </cell>
          <cell r="J760">
            <v>0.17150890346766634</v>
          </cell>
          <cell r="K760">
            <v>91.353600000000029</v>
          </cell>
          <cell r="L760">
            <v>0.12910052910052913</v>
          </cell>
          <cell r="M760" t="str">
            <v>VG88003</v>
          </cell>
          <cell r="N760">
            <v>832</v>
          </cell>
          <cell r="O760" t="str">
            <v>DYNA PASIG</v>
          </cell>
          <cell r="P760" t="str">
            <v>NON-PHARMA</v>
          </cell>
          <cell r="Q760" t="str">
            <v>VG88003832</v>
          </cell>
        </row>
        <row r="761">
          <cell r="A761" t="str">
            <v>Palmolive Soap Nat Green 55g-24</v>
          </cell>
          <cell r="B761">
            <v>24</v>
          </cell>
          <cell r="C761">
            <v>14.030000000000001</v>
          </cell>
          <cell r="D761">
            <v>336.72</v>
          </cell>
          <cell r="E761">
            <v>15.218000000000002</v>
          </cell>
          <cell r="F761">
            <v>365.23200000000003</v>
          </cell>
          <cell r="G761">
            <v>17</v>
          </cell>
          <cell r="H761">
            <v>408</v>
          </cell>
          <cell r="I761">
            <v>42.767999999999972</v>
          </cell>
          <cell r="J761">
            <v>0.11709817321592843</v>
          </cell>
          <cell r="K761">
            <v>28.512</v>
          </cell>
          <cell r="L761">
            <v>8.4675694939415527E-2</v>
          </cell>
          <cell r="M761" t="str">
            <v>VG88003</v>
          </cell>
          <cell r="N761">
            <v>833</v>
          </cell>
          <cell r="O761" t="str">
            <v>DYNA PASIG</v>
          </cell>
          <cell r="P761" t="str">
            <v>NON-PHARMA</v>
          </cell>
          <cell r="Q761" t="str">
            <v>VG88003833</v>
          </cell>
        </row>
        <row r="762">
          <cell r="A762" t="str">
            <v>Palmolive Soap Nat Pink 55g-24</v>
          </cell>
          <cell r="B762">
            <v>24</v>
          </cell>
          <cell r="C762">
            <v>14.030000000000001</v>
          </cell>
          <cell r="D762">
            <v>336.72</v>
          </cell>
          <cell r="E762">
            <v>15.218000000000002</v>
          </cell>
          <cell r="F762">
            <v>365.23200000000003</v>
          </cell>
          <cell r="G762">
            <v>17</v>
          </cell>
          <cell r="H762">
            <v>408</v>
          </cell>
          <cell r="I762">
            <v>42.767999999999972</v>
          </cell>
          <cell r="J762">
            <v>0.11709817321592843</v>
          </cell>
          <cell r="K762">
            <v>28.512</v>
          </cell>
          <cell r="L762">
            <v>8.4675694939415527E-2</v>
          </cell>
          <cell r="M762" t="str">
            <v>VG88003</v>
          </cell>
          <cell r="N762">
            <v>834</v>
          </cell>
          <cell r="O762" t="str">
            <v>DYNA PASIG</v>
          </cell>
          <cell r="P762" t="str">
            <v>NON-PHARMA</v>
          </cell>
          <cell r="Q762" t="str">
            <v>VG88003834</v>
          </cell>
        </row>
        <row r="763">
          <cell r="A763" t="str">
            <v>Pampers Baby Dry L 25+5-3</v>
          </cell>
          <cell r="B763">
            <v>3</v>
          </cell>
          <cell r="C763">
            <v>304.33</v>
          </cell>
          <cell r="D763">
            <v>912.99</v>
          </cell>
          <cell r="E763">
            <v>324.59800000000001</v>
          </cell>
          <cell r="F763">
            <v>973.79399999999998</v>
          </cell>
          <cell r="G763">
            <v>355</v>
          </cell>
          <cell r="H763">
            <v>1065</v>
          </cell>
          <cell r="I763">
            <v>91.206000000000017</v>
          </cell>
          <cell r="J763">
            <v>9.3660466176624643E-2</v>
          </cell>
          <cell r="K763">
            <v>60.803999999999974</v>
          </cell>
          <cell r="L763">
            <v>6.6598757927249994E-2</v>
          </cell>
          <cell r="M763" t="str">
            <v>VG88003</v>
          </cell>
          <cell r="N763">
            <v>835</v>
          </cell>
          <cell r="O763" t="str">
            <v>DYNA PASIG</v>
          </cell>
          <cell r="P763" t="str">
            <v>NON-PHARMA</v>
          </cell>
          <cell r="Q763" t="str">
            <v>VG88003835</v>
          </cell>
        </row>
        <row r="764">
          <cell r="A764" t="str">
            <v>Pampers Baby Dry M 16+1-3</v>
          </cell>
          <cell r="B764">
            <v>3</v>
          </cell>
          <cell r="C764">
            <v>144.22</v>
          </cell>
          <cell r="D764">
            <v>432.66</v>
          </cell>
          <cell r="E764">
            <v>151.33200000000002</v>
          </cell>
          <cell r="F764">
            <v>453.99600000000004</v>
          </cell>
          <cell r="G764">
            <v>162</v>
          </cell>
          <cell r="H764">
            <v>486</v>
          </cell>
          <cell r="I764">
            <v>32.003999999999962</v>
          </cell>
          <cell r="J764">
            <v>7.0494013163111477E-2</v>
          </cell>
          <cell r="K764">
            <v>21.336000000000013</v>
          </cell>
          <cell r="L764">
            <v>4.9313548744972985E-2</v>
          </cell>
          <cell r="M764" t="str">
            <v>VG88003</v>
          </cell>
          <cell r="N764">
            <v>836</v>
          </cell>
          <cell r="O764" t="str">
            <v>DYNA PASIG</v>
          </cell>
          <cell r="P764" t="str">
            <v>NON-PHARMA</v>
          </cell>
          <cell r="Q764" t="str">
            <v>VG88003836</v>
          </cell>
        </row>
        <row r="765">
          <cell r="A765" t="str">
            <v>Pampers Baby Dry M 28+6-3</v>
          </cell>
          <cell r="B765">
            <v>3</v>
          </cell>
          <cell r="C765">
            <v>302.76675</v>
          </cell>
          <cell r="D765">
            <v>908.30025000000001</v>
          </cell>
          <cell r="E765">
            <v>323.66005000000001</v>
          </cell>
          <cell r="F765">
            <v>970.98014999999998</v>
          </cell>
          <cell r="G765">
            <v>355</v>
          </cell>
          <cell r="H765">
            <v>1065</v>
          </cell>
          <cell r="I765">
            <v>94.019850000000019</v>
          </cell>
          <cell r="J765">
            <v>9.6829837355583454E-2</v>
          </cell>
          <cell r="K765">
            <v>62.679899999999975</v>
          </cell>
          <cell r="L765">
            <v>6.9007907902700644E-2</v>
          </cell>
          <cell r="M765" t="str">
            <v>VG88003</v>
          </cell>
          <cell r="N765">
            <v>837</v>
          </cell>
          <cell r="O765" t="str">
            <v>DYNA PASIG</v>
          </cell>
          <cell r="P765" t="str">
            <v>NON-PHARMA</v>
          </cell>
          <cell r="Q765" t="str">
            <v>VG88003837</v>
          </cell>
        </row>
        <row r="766">
          <cell r="A766" t="str">
            <v>Pampers Baby Dry New Born 20+1-3</v>
          </cell>
          <cell r="B766">
            <v>3</v>
          </cell>
          <cell r="C766">
            <v>128.56333333333333</v>
          </cell>
          <cell r="D766">
            <v>385.69</v>
          </cell>
          <cell r="E766">
            <v>137.13800000000001</v>
          </cell>
          <cell r="F766">
            <v>411.41399999999999</v>
          </cell>
          <cell r="G766">
            <v>150</v>
          </cell>
          <cell r="H766">
            <v>450</v>
          </cell>
          <cell r="I766">
            <v>38.586000000000013</v>
          </cell>
          <cell r="J766">
            <v>9.3788738351149967E-2</v>
          </cell>
          <cell r="K766">
            <v>25.72399999999999</v>
          </cell>
          <cell r="L766">
            <v>6.669605123285538E-2</v>
          </cell>
          <cell r="M766" t="str">
            <v>VG88003</v>
          </cell>
          <cell r="N766">
            <v>838</v>
          </cell>
          <cell r="O766" t="str">
            <v>DYNA PASIG</v>
          </cell>
          <cell r="P766" t="str">
            <v>NON-PHARMA</v>
          </cell>
          <cell r="Q766" t="str">
            <v>VG88003838</v>
          </cell>
        </row>
        <row r="767">
          <cell r="A767" t="str">
            <v>Pampers Baby Dry Pants L 4s-3</v>
          </cell>
          <cell r="B767">
            <v>3</v>
          </cell>
          <cell r="C767">
            <v>41.456666666666671</v>
          </cell>
          <cell r="D767">
            <v>124.37</v>
          </cell>
          <cell r="E767">
            <v>43.673999999999999</v>
          </cell>
          <cell r="F767">
            <v>131.02199999999999</v>
          </cell>
          <cell r="G767">
            <v>47</v>
          </cell>
          <cell r="H767">
            <v>141</v>
          </cell>
          <cell r="I767">
            <v>9.9780000000000086</v>
          </cell>
          <cell r="J767">
            <v>7.6155149516875104E-2</v>
          </cell>
          <cell r="K767">
            <v>6.6519999999999868</v>
          </cell>
          <cell r="L767">
            <v>5.3485567258985178E-2</v>
          </cell>
          <cell r="M767" t="str">
            <v>VG88003</v>
          </cell>
          <cell r="N767">
            <v>839</v>
          </cell>
          <cell r="O767" t="str">
            <v>DYNA PASIG</v>
          </cell>
          <cell r="P767" t="str">
            <v>NON-PHARMA</v>
          </cell>
          <cell r="Q767" t="str">
            <v>VG88003839</v>
          </cell>
        </row>
        <row r="768">
          <cell r="A768" t="str">
            <v>Pampers Baby Dry Pants L 8s-3</v>
          </cell>
          <cell r="B768">
            <v>3</v>
          </cell>
          <cell r="C768">
            <v>81.08</v>
          </cell>
          <cell r="D768">
            <v>243.24</v>
          </cell>
          <cell r="E768">
            <v>84.64800000000001</v>
          </cell>
          <cell r="F768">
            <v>253.94400000000002</v>
          </cell>
          <cell r="G768">
            <v>90</v>
          </cell>
          <cell r="H768">
            <v>270</v>
          </cell>
          <cell r="I768">
            <v>16.055999999999983</v>
          </cell>
          <cell r="J768">
            <v>6.322653813439176E-2</v>
          </cell>
          <cell r="K768">
            <v>10.704000000000008</v>
          </cell>
          <cell r="L768">
            <v>4.4005920078934418E-2</v>
          </cell>
          <cell r="M768" t="str">
            <v>VG88003</v>
          </cell>
          <cell r="N768">
            <v>840</v>
          </cell>
          <cell r="O768" t="str">
            <v>DYNA PASIG</v>
          </cell>
          <cell r="P768" t="str">
            <v>NON-PHARMA</v>
          </cell>
          <cell r="Q768" t="str">
            <v>VG88003840</v>
          </cell>
        </row>
        <row r="769">
          <cell r="A769" t="str">
            <v>Pampers Baby Dry Pants M 16s-3</v>
          </cell>
          <cell r="B769">
            <v>3</v>
          </cell>
          <cell r="C769">
            <v>133.35999999999999</v>
          </cell>
          <cell r="D769">
            <v>400.08</v>
          </cell>
          <cell r="E769">
            <v>146.816</v>
          </cell>
          <cell r="F769">
            <v>440.44799999999998</v>
          </cell>
          <cell r="G769">
            <v>167</v>
          </cell>
          <cell r="H769">
            <v>501</v>
          </cell>
          <cell r="I769">
            <v>60.552000000000021</v>
          </cell>
          <cell r="J769">
            <v>0.13747820401046212</v>
          </cell>
          <cell r="K769">
            <v>40.367999999999995</v>
          </cell>
          <cell r="L769">
            <v>0.10089982003599279</v>
          </cell>
          <cell r="M769" t="str">
            <v>VG88003</v>
          </cell>
          <cell r="N769">
            <v>841</v>
          </cell>
          <cell r="O769" t="str">
            <v>DYNA PASIG</v>
          </cell>
          <cell r="P769" t="str">
            <v>NON-PHARMA</v>
          </cell>
          <cell r="Q769" t="str">
            <v>VG88003841</v>
          </cell>
        </row>
        <row r="770">
          <cell r="A770" t="str">
            <v>Pampers Baby Dry Pants XL 12S-3</v>
          </cell>
          <cell r="B770">
            <v>3</v>
          </cell>
          <cell r="C770">
            <v>147.26</v>
          </cell>
          <cell r="D770">
            <v>441.78</v>
          </cell>
          <cell r="E770">
            <v>155.15599999999998</v>
          </cell>
          <cell r="F770">
            <v>465.46799999999996</v>
          </cell>
          <cell r="G770">
            <v>167</v>
          </cell>
          <cell r="H770">
            <v>501</v>
          </cell>
          <cell r="I770">
            <v>35.532000000000039</v>
          </cell>
          <cell r="J770">
            <v>7.6336074660341938E-2</v>
          </cell>
          <cell r="K770">
            <v>23.687999999999988</v>
          </cell>
          <cell r="L770">
            <v>5.3619448594322945E-2</v>
          </cell>
          <cell r="M770" t="str">
            <v>VG88003</v>
          </cell>
          <cell r="N770">
            <v>842</v>
          </cell>
          <cell r="O770" t="str">
            <v>DYNA PASIG</v>
          </cell>
          <cell r="P770" t="str">
            <v>NON-PHARMA</v>
          </cell>
          <cell r="Q770" t="str">
            <v>VG88003842</v>
          </cell>
        </row>
        <row r="771">
          <cell r="A771" t="str">
            <v>Pampers Baby Dry Pants XL 7S-3</v>
          </cell>
          <cell r="B771">
            <v>3</v>
          </cell>
          <cell r="C771">
            <v>87.536666666666676</v>
          </cell>
          <cell r="D771">
            <v>262.61</v>
          </cell>
          <cell r="E771">
            <v>95.721999999999994</v>
          </cell>
          <cell r="F771">
            <v>287.166</v>
          </cell>
          <cell r="G771">
            <v>108</v>
          </cell>
          <cell r="H771">
            <v>324</v>
          </cell>
          <cell r="I771">
            <v>36.834000000000003</v>
          </cell>
          <cell r="J771">
            <v>0.12826727398090304</v>
          </cell>
          <cell r="K771">
            <v>24.555999999999983</v>
          </cell>
          <cell r="L771">
            <v>9.3507482578728846E-2</v>
          </cell>
          <cell r="M771" t="str">
            <v>VG88003</v>
          </cell>
          <cell r="N771">
            <v>843</v>
          </cell>
          <cell r="O771" t="str">
            <v>DYNA PASIG</v>
          </cell>
          <cell r="P771" t="str">
            <v>NON-PHARMA</v>
          </cell>
          <cell r="Q771" t="str">
            <v>VG88003843</v>
          </cell>
        </row>
        <row r="772">
          <cell r="A772" t="str">
            <v>Pampers Baby Dry Pants XXL 6s-3</v>
          </cell>
          <cell r="B772">
            <v>3</v>
          </cell>
          <cell r="C772">
            <v>87.536666666666676</v>
          </cell>
          <cell r="D772">
            <v>262.61</v>
          </cell>
          <cell r="E772">
            <v>95.721999999999994</v>
          </cell>
          <cell r="F772">
            <v>287.166</v>
          </cell>
          <cell r="G772">
            <v>108</v>
          </cell>
          <cell r="H772">
            <v>324</v>
          </cell>
          <cell r="I772">
            <v>36.834000000000003</v>
          </cell>
          <cell r="J772">
            <v>0.12826727398090304</v>
          </cell>
          <cell r="K772">
            <v>24.555999999999983</v>
          </cell>
          <cell r="L772">
            <v>9.3507482578728846E-2</v>
          </cell>
          <cell r="M772" t="str">
            <v>VG88003</v>
          </cell>
          <cell r="N772">
            <v>844</v>
          </cell>
          <cell r="O772" t="str">
            <v>DYNA PASIG</v>
          </cell>
          <cell r="P772" t="str">
            <v>NON-PHARMA</v>
          </cell>
          <cell r="Q772" t="str">
            <v>VG88003844</v>
          </cell>
        </row>
        <row r="773">
          <cell r="A773" t="str">
            <v>Pampers Baby Dry S 17+1-3</v>
          </cell>
          <cell r="B773">
            <v>3</v>
          </cell>
          <cell r="C773">
            <v>135.08625000000001</v>
          </cell>
          <cell r="D773">
            <v>405.25875000000002</v>
          </cell>
          <cell r="E773">
            <v>143.45175</v>
          </cell>
          <cell r="F773">
            <v>430.35525000000001</v>
          </cell>
          <cell r="G773">
            <v>156</v>
          </cell>
          <cell r="H773">
            <v>468</v>
          </cell>
          <cell r="I773">
            <v>37.644749999999988</v>
          </cell>
          <cell r="J773">
            <v>8.7473662747230313E-2</v>
          </cell>
          <cell r="K773">
            <v>25.096499999999992</v>
          </cell>
          <cell r="L773">
            <v>6.1927102129195215E-2</v>
          </cell>
          <cell r="M773" t="str">
            <v>VG88003</v>
          </cell>
          <cell r="N773">
            <v>845</v>
          </cell>
          <cell r="O773" t="str">
            <v>DYNA PASIG</v>
          </cell>
          <cell r="P773" t="str">
            <v>NON-PHARMA</v>
          </cell>
          <cell r="Q773" t="str">
            <v>VG88003845</v>
          </cell>
        </row>
        <row r="774">
          <cell r="A774" t="str">
            <v>Pampers Baby Dry S 18+1-3</v>
          </cell>
          <cell r="B774">
            <v>3</v>
          </cell>
          <cell r="C774">
            <v>135.78</v>
          </cell>
          <cell r="D774">
            <v>407.34</v>
          </cell>
          <cell r="E774">
            <v>143.86799999999999</v>
          </cell>
          <cell r="F774">
            <v>431.60399999999998</v>
          </cell>
          <cell r="G774">
            <v>156</v>
          </cell>
          <cell r="H774">
            <v>468</v>
          </cell>
          <cell r="I774">
            <v>36.396000000000015</v>
          </cell>
          <cell r="J774">
            <v>8.4327300025022978E-2</v>
          </cell>
          <cell r="K774">
            <v>24.26400000000001</v>
          </cell>
          <cell r="L774">
            <v>5.9566946531153367E-2</v>
          </cell>
          <cell r="M774" t="str">
            <v>VG88003</v>
          </cell>
          <cell r="N774">
            <v>846</v>
          </cell>
          <cell r="O774" t="str">
            <v>DYNA PASIG</v>
          </cell>
          <cell r="P774" t="str">
            <v>NON-PHARMA</v>
          </cell>
          <cell r="Q774" t="str">
            <v>VG88003846</v>
          </cell>
        </row>
        <row r="775">
          <cell r="A775" t="str">
            <v>Pampers Baby Dry S 4s-3</v>
          </cell>
          <cell r="B775">
            <v>3</v>
          </cell>
          <cell r="C775">
            <v>31.49</v>
          </cell>
          <cell r="D775">
            <v>94.47</v>
          </cell>
          <cell r="E775">
            <v>33.693999999999996</v>
          </cell>
          <cell r="F775">
            <v>101.08199999999999</v>
          </cell>
          <cell r="G775">
            <v>37</v>
          </cell>
          <cell r="H775">
            <v>111</v>
          </cell>
          <cell r="I775">
            <v>9.9180000000000064</v>
          </cell>
          <cell r="J775">
            <v>9.8118359351813442E-2</v>
          </cell>
          <cell r="K775">
            <v>6.6119999999999948</v>
          </cell>
          <cell r="L775">
            <v>6.9990473166084421E-2</v>
          </cell>
          <cell r="M775" t="str">
            <v>VG88003</v>
          </cell>
          <cell r="N775">
            <v>847</v>
          </cell>
          <cell r="O775" t="str">
            <v>DYNA PASIG</v>
          </cell>
          <cell r="P775" t="str">
            <v>NON-PHARMA</v>
          </cell>
          <cell r="Q775" t="str">
            <v>VG88003847</v>
          </cell>
        </row>
        <row r="776">
          <cell r="A776" t="str">
            <v>Pampers Baby Dry XL 12+1-3</v>
          </cell>
          <cell r="B776">
            <v>3</v>
          </cell>
          <cell r="C776">
            <v>147.16</v>
          </cell>
          <cell r="D776">
            <v>441.48</v>
          </cell>
          <cell r="E776">
            <v>155.89599999999999</v>
          </cell>
          <cell r="F776">
            <v>467.68799999999999</v>
          </cell>
          <cell r="G776">
            <v>169</v>
          </cell>
          <cell r="H776">
            <v>507</v>
          </cell>
          <cell r="I776">
            <v>39.312000000000012</v>
          </cell>
          <cell r="J776">
            <v>8.4056037358238855E-2</v>
          </cell>
          <cell r="K776">
            <v>26.20799999999997</v>
          </cell>
          <cell r="L776">
            <v>5.9363957597173077E-2</v>
          </cell>
          <cell r="M776" t="str">
            <v>VG88003</v>
          </cell>
          <cell r="N776">
            <v>848</v>
          </cell>
          <cell r="O776" t="str">
            <v>DYNA PASIG</v>
          </cell>
          <cell r="P776" t="str">
            <v>NON-PHARMA</v>
          </cell>
          <cell r="Q776" t="str">
            <v>VG88003848</v>
          </cell>
        </row>
        <row r="777">
          <cell r="A777" t="str">
            <v>Pampers Baby Dry XL 4s-3</v>
          </cell>
          <cell r="B777">
            <v>3</v>
          </cell>
          <cell r="C777">
            <v>50.68</v>
          </cell>
          <cell r="D777">
            <v>152.04</v>
          </cell>
          <cell r="E777">
            <v>53.207999999999998</v>
          </cell>
          <cell r="F777">
            <v>159.624</v>
          </cell>
          <cell r="G777">
            <v>57</v>
          </cell>
          <cell r="H777">
            <v>171</v>
          </cell>
          <cell r="I777">
            <v>11.376000000000005</v>
          </cell>
          <cell r="J777">
            <v>7.1267478574650461E-2</v>
          </cell>
          <cell r="K777">
            <v>7.5840000000000032</v>
          </cell>
          <cell r="L777">
            <v>4.9881610102604598E-2</v>
          </cell>
          <cell r="M777" t="str">
            <v>VG88003</v>
          </cell>
          <cell r="N777">
            <v>849</v>
          </cell>
          <cell r="O777" t="str">
            <v>DYNA PASIG</v>
          </cell>
          <cell r="P777" t="str">
            <v>NON-PHARMA</v>
          </cell>
          <cell r="Q777" t="str">
            <v>VG88003849</v>
          </cell>
        </row>
        <row r="778">
          <cell r="A778" t="str">
            <v>Pampers Baby Dry XXL 3s-3</v>
          </cell>
          <cell r="B778">
            <v>3</v>
          </cell>
          <cell r="C778">
            <v>44.226666666666667</v>
          </cell>
          <cell r="D778">
            <v>132.68</v>
          </cell>
          <cell r="E778">
            <v>52.536000000000001</v>
          </cell>
          <cell r="F778">
            <v>157.608</v>
          </cell>
          <cell r="G778">
            <v>65</v>
          </cell>
          <cell r="H778">
            <v>195</v>
          </cell>
          <cell r="I778">
            <v>37.391999999999996</v>
          </cell>
          <cell r="J778">
            <v>0.23724684026191561</v>
          </cell>
          <cell r="K778">
            <v>24.927999999999997</v>
          </cell>
          <cell r="L778">
            <v>0.18788061501356645</v>
          </cell>
          <cell r="M778" t="str">
            <v>VG88003</v>
          </cell>
          <cell r="N778">
            <v>850</v>
          </cell>
          <cell r="O778" t="str">
            <v>DYNA PASIG</v>
          </cell>
          <cell r="P778" t="str">
            <v>NON-PHARMA</v>
          </cell>
          <cell r="Q778" t="str">
            <v>VG88003850</v>
          </cell>
        </row>
        <row r="779">
          <cell r="A779" t="str">
            <v>Pantene Hair Fall Control 10ml sac-36</v>
          </cell>
          <cell r="B779">
            <v>36</v>
          </cell>
          <cell r="C779">
            <v>4.5041659999999997</v>
          </cell>
          <cell r="D779">
            <v>162.14997599999998</v>
          </cell>
          <cell r="E779">
            <v>5.5024995999999993</v>
          </cell>
          <cell r="F779">
            <v>198.08998559999998</v>
          </cell>
          <cell r="G779">
            <v>7</v>
          </cell>
          <cell r="H779">
            <v>252</v>
          </cell>
          <cell r="I779">
            <v>53.910014400000023</v>
          </cell>
          <cell r="J779">
            <v>0.2721491156491862</v>
          </cell>
          <cell r="K779">
            <v>35.940009599999996</v>
          </cell>
          <cell r="L779">
            <v>0.22164671550737694</v>
          </cell>
          <cell r="M779" t="str">
            <v>VG88003</v>
          </cell>
          <cell r="N779">
            <v>851</v>
          </cell>
          <cell r="O779" t="str">
            <v>DYNA PASIG</v>
          </cell>
          <cell r="P779" t="str">
            <v>NON-PHARMA</v>
          </cell>
          <cell r="Q779" t="str">
            <v>VG88003851</v>
          </cell>
        </row>
        <row r="780">
          <cell r="A780" t="str">
            <v>Pantene Hair Fall Control 70ml-12</v>
          </cell>
          <cell r="B780">
            <v>12</v>
          </cell>
          <cell r="C780">
            <v>66.679999999999993</v>
          </cell>
          <cell r="D780">
            <v>800.16</v>
          </cell>
          <cell r="E780">
            <v>68.808000000000007</v>
          </cell>
          <cell r="F780">
            <v>825.69600000000003</v>
          </cell>
          <cell r="G780">
            <v>72</v>
          </cell>
          <cell r="H780">
            <v>864</v>
          </cell>
          <cell r="I780">
            <v>38.303999999999974</v>
          </cell>
          <cell r="J780">
            <v>4.6389954656435264E-2</v>
          </cell>
          <cell r="K780">
            <v>25.536000000000058</v>
          </cell>
          <cell r="L780">
            <v>3.1913617276544765E-2</v>
          </cell>
          <cell r="M780" t="str">
            <v>VG88003</v>
          </cell>
          <cell r="N780">
            <v>852</v>
          </cell>
          <cell r="O780" t="str">
            <v>DYNA PASIG</v>
          </cell>
          <cell r="P780" t="str">
            <v>NON-PHARMA</v>
          </cell>
          <cell r="Q780" t="str">
            <v>VG88003852</v>
          </cell>
        </row>
        <row r="781">
          <cell r="A781" t="str">
            <v>Pantene Total Damage Care 12ml sac-36</v>
          </cell>
          <cell r="B781">
            <v>36</v>
          </cell>
          <cell r="C781">
            <v>4.5041659999999997</v>
          </cell>
          <cell r="D781">
            <v>162.14997599999998</v>
          </cell>
          <cell r="E781">
            <v>5.5024995999999993</v>
          </cell>
          <cell r="F781">
            <v>198.08998559999998</v>
          </cell>
          <cell r="G781">
            <v>7</v>
          </cell>
          <cell r="H781">
            <v>252</v>
          </cell>
          <cell r="I781">
            <v>53.910014400000023</v>
          </cell>
          <cell r="J781">
            <v>0.2721491156491862</v>
          </cell>
          <cell r="K781">
            <v>35.940009599999996</v>
          </cell>
          <cell r="L781">
            <v>0.22164671550737694</v>
          </cell>
          <cell r="M781" t="str">
            <v>VG88003</v>
          </cell>
          <cell r="N781">
            <v>853</v>
          </cell>
          <cell r="O781" t="str">
            <v>DYNA PASIG</v>
          </cell>
          <cell r="P781" t="str">
            <v>NON-PHARMA</v>
          </cell>
          <cell r="Q781" t="str">
            <v>VG88003853</v>
          </cell>
        </row>
        <row r="782">
          <cell r="A782" t="str">
            <v>Pantene Total Damage Care 70ml-12</v>
          </cell>
          <cell r="B782">
            <v>12</v>
          </cell>
          <cell r="C782">
            <v>50.680499999999995</v>
          </cell>
          <cell r="D782">
            <v>608.16599999999994</v>
          </cell>
          <cell r="E782">
            <v>58.808299999999996</v>
          </cell>
          <cell r="F782">
            <v>705.69959999999992</v>
          </cell>
          <cell r="G782">
            <v>71</v>
          </cell>
          <cell r="H782">
            <v>852</v>
          </cell>
          <cell r="I782">
            <v>146.30040000000008</v>
          </cell>
          <cell r="J782">
            <v>0.20731257322520816</v>
          </cell>
          <cell r="K782">
            <v>97.533599999999979</v>
          </cell>
          <cell r="L782">
            <v>0.16037331912668579</v>
          </cell>
          <cell r="M782" t="str">
            <v>VG88003</v>
          </cell>
          <cell r="N782">
            <v>854</v>
          </cell>
          <cell r="O782" t="str">
            <v>DYNA PASIG</v>
          </cell>
          <cell r="P782" t="str">
            <v>NON-PHARMA</v>
          </cell>
          <cell r="Q782" t="str">
            <v>VG88003854</v>
          </cell>
        </row>
        <row r="783">
          <cell r="A783" t="str">
            <v>Pediasure Plus Choco  900g-3</v>
          </cell>
          <cell r="B783">
            <v>3</v>
          </cell>
          <cell r="C783">
            <v>1214.2168999999999</v>
          </cell>
          <cell r="D783">
            <v>3642.6506999999997</v>
          </cell>
          <cell r="E783">
            <v>1244.9301399999999</v>
          </cell>
          <cell r="F783">
            <v>3734.7904199999998</v>
          </cell>
          <cell r="G783">
            <v>1291</v>
          </cell>
          <cell r="H783">
            <v>3873</v>
          </cell>
          <cell r="I783">
            <v>138.20958000000019</v>
          </cell>
          <cell r="J783">
            <v>3.7005980110659115E-2</v>
          </cell>
          <cell r="K783">
            <v>92.139720000000125</v>
          </cell>
          <cell r="L783">
            <v>2.529468993554615E-2</v>
          </cell>
          <cell r="M783" t="str">
            <v>VG88003</v>
          </cell>
          <cell r="N783">
            <v>855</v>
          </cell>
          <cell r="O783" t="str">
            <v>DYNA PASIG</v>
          </cell>
          <cell r="P783" t="str">
            <v>NON-PHARMA</v>
          </cell>
          <cell r="Q783" t="str">
            <v>VG88003855</v>
          </cell>
        </row>
        <row r="784">
          <cell r="A784" t="str">
            <v>Pediasure Plus Vanilla 1800g-3</v>
          </cell>
          <cell r="B784">
            <v>3</v>
          </cell>
          <cell r="C784">
            <v>2172.7418000000002</v>
          </cell>
          <cell r="D784">
            <v>6518.2254000000012</v>
          </cell>
          <cell r="E784">
            <v>2247.1450800000002</v>
          </cell>
          <cell r="F784">
            <v>6741.4352400000007</v>
          </cell>
          <cell r="G784">
            <v>2358.75</v>
          </cell>
          <cell r="H784">
            <v>7076.25</v>
          </cell>
          <cell r="I784">
            <v>334.8147599999993</v>
          </cell>
          <cell r="J784">
            <v>4.9665204526981296E-2</v>
          </cell>
          <cell r="K784">
            <v>223.20983999999953</v>
          </cell>
          <cell r="L784">
            <v>3.4243958486001341E-2</v>
          </cell>
          <cell r="M784" t="str">
            <v>VG88003</v>
          </cell>
          <cell r="N784">
            <v>856</v>
          </cell>
          <cell r="O784" t="str">
            <v>DYNA PASIG</v>
          </cell>
          <cell r="P784" t="str">
            <v>NON-PHARMA</v>
          </cell>
          <cell r="Q784" t="str">
            <v>VG88003856</v>
          </cell>
        </row>
        <row r="785">
          <cell r="A785" t="str">
            <v>Pediasure Plus Vanilla 900g-3</v>
          </cell>
          <cell r="B785">
            <v>3</v>
          </cell>
          <cell r="C785">
            <v>1268.8500000000001</v>
          </cell>
          <cell r="D785">
            <v>3806.55</v>
          </cell>
          <cell r="E785">
            <v>1281.71</v>
          </cell>
          <cell r="F785">
            <v>3845.13</v>
          </cell>
          <cell r="G785">
            <v>1301</v>
          </cell>
          <cell r="H785">
            <v>3903</v>
          </cell>
          <cell r="I785">
            <v>57.869999999999891</v>
          </cell>
          <cell r="J785">
            <v>1.5050206364934317E-2</v>
          </cell>
          <cell r="K785">
            <v>38.579999999999927</v>
          </cell>
          <cell r="L785">
            <v>1.0135161760649387E-2</v>
          </cell>
          <cell r="M785" t="str">
            <v>VG88003</v>
          </cell>
          <cell r="N785">
            <v>857</v>
          </cell>
          <cell r="O785" t="str">
            <v>DYNA PASIG</v>
          </cell>
          <cell r="P785" t="str">
            <v>NON-PHARMA</v>
          </cell>
          <cell r="Q785" t="str">
            <v>VG88003857</v>
          </cell>
        </row>
        <row r="786">
          <cell r="A786" t="str">
            <v>Pediasure Vanilla 1-3 Years 900g-3</v>
          </cell>
          <cell r="B786">
            <v>3</v>
          </cell>
          <cell r="C786">
            <v>1172.2158999999999</v>
          </cell>
          <cell r="D786">
            <v>3516.6476999999995</v>
          </cell>
          <cell r="E786">
            <v>1201.32954</v>
          </cell>
          <cell r="F786">
            <v>3603.9886199999996</v>
          </cell>
          <cell r="G786">
            <v>1245</v>
          </cell>
          <cell r="H786">
            <v>3735</v>
          </cell>
          <cell r="I786">
            <v>131.01138000000037</v>
          </cell>
          <cell r="J786">
            <v>3.6351774051939262E-2</v>
          </cell>
          <cell r="K786">
            <v>87.340920000000096</v>
          </cell>
          <cell r="L786">
            <v>2.4836414520567444E-2</v>
          </cell>
          <cell r="M786" t="str">
            <v>VG88003</v>
          </cell>
          <cell r="N786">
            <v>858</v>
          </cell>
          <cell r="O786" t="str">
            <v>DYNA PASIG</v>
          </cell>
          <cell r="P786" t="str">
            <v>NON-PHARMA</v>
          </cell>
          <cell r="Q786" t="str">
            <v>VG88003858</v>
          </cell>
        </row>
        <row r="787">
          <cell r="A787" t="str">
            <v>Pediasure(1-3 yrs) Choco 900g-3</v>
          </cell>
          <cell r="B787">
            <v>3</v>
          </cell>
          <cell r="C787">
            <v>1172.2158999999999</v>
          </cell>
          <cell r="D787">
            <v>3516.6476999999995</v>
          </cell>
          <cell r="E787">
            <v>1202.82954</v>
          </cell>
          <cell r="F787">
            <v>3608.4886199999996</v>
          </cell>
          <cell r="G787">
            <v>1248.75</v>
          </cell>
          <cell r="H787">
            <v>3746.25</v>
          </cell>
          <cell r="I787">
            <v>137.76138000000037</v>
          </cell>
          <cell r="J787">
            <v>3.817703047100101E-2</v>
          </cell>
          <cell r="K787">
            <v>91.840920000000096</v>
          </cell>
          <cell r="L787">
            <v>2.6116042275147466E-2</v>
          </cell>
          <cell r="M787" t="str">
            <v>VG88003</v>
          </cell>
          <cell r="N787">
            <v>859</v>
          </cell>
          <cell r="O787" t="str">
            <v>DYNA PASIG</v>
          </cell>
          <cell r="P787" t="str">
            <v>NON-PHARMA</v>
          </cell>
          <cell r="Q787" t="str">
            <v>VG88003859</v>
          </cell>
        </row>
        <row r="788">
          <cell r="A788" t="str">
            <v>Pediasure(1-3 yrs)Vanilla 400g-6</v>
          </cell>
          <cell r="B788">
            <v>6</v>
          </cell>
          <cell r="C788">
            <v>536.72040000000004</v>
          </cell>
          <cell r="D788">
            <v>3220.3224</v>
          </cell>
          <cell r="E788">
            <v>550.53224</v>
          </cell>
          <cell r="F788">
            <v>3303.19344</v>
          </cell>
          <cell r="G788">
            <v>571.25</v>
          </cell>
          <cell r="H788">
            <v>3427.5</v>
          </cell>
          <cell r="I788">
            <v>124.30655999999999</v>
          </cell>
          <cell r="J788">
            <v>3.7632237487126997E-2</v>
          </cell>
          <cell r="K788">
            <v>82.871039999999994</v>
          </cell>
          <cell r="L788">
            <v>2.5733771252219963E-2</v>
          </cell>
          <cell r="M788" t="str">
            <v>VG88003</v>
          </cell>
          <cell r="N788">
            <v>860</v>
          </cell>
          <cell r="O788" t="str">
            <v>DYNA PASIG</v>
          </cell>
          <cell r="P788" t="str">
            <v>NON-PHARMA</v>
          </cell>
          <cell r="Q788" t="str">
            <v>VG88003860</v>
          </cell>
        </row>
        <row r="789">
          <cell r="A789" t="str">
            <v>Pepsodent Cavity Fighter 25ml-24</v>
          </cell>
          <cell r="B789">
            <v>24</v>
          </cell>
          <cell r="C789">
            <v>11</v>
          </cell>
          <cell r="D789">
            <v>264</v>
          </cell>
          <cell r="E789">
            <v>11.6</v>
          </cell>
          <cell r="F789">
            <v>278.39999999999998</v>
          </cell>
          <cell r="G789">
            <v>12.5</v>
          </cell>
          <cell r="H789">
            <v>300</v>
          </cell>
          <cell r="I789">
            <v>21.600000000000023</v>
          </cell>
          <cell r="J789">
            <v>7.758620689655181E-2</v>
          </cell>
          <cell r="K789">
            <v>14.399999999999977</v>
          </cell>
          <cell r="L789">
            <v>5.454545454545446E-2</v>
          </cell>
          <cell r="M789" t="str">
            <v>VG88003</v>
          </cell>
          <cell r="N789">
            <v>861</v>
          </cell>
          <cell r="O789" t="str">
            <v>DYNA PASIG</v>
          </cell>
          <cell r="P789" t="str">
            <v>NON-PHARMA</v>
          </cell>
          <cell r="Q789" t="str">
            <v>VG88003861</v>
          </cell>
        </row>
        <row r="790">
          <cell r="A790" t="str">
            <v>Petroleum Jelly(Apollo)100g-12</v>
          </cell>
          <cell r="B790">
            <v>12</v>
          </cell>
          <cell r="C790">
            <v>101.2</v>
          </cell>
          <cell r="D790">
            <v>1214.4000000000001</v>
          </cell>
          <cell r="E790">
            <v>105.92</v>
          </cell>
          <cell r="F790">
            <v>1271.04</v>
          </cell>
          <cell r="G790">
            <v>113</v>
          </cell>
          <cell r="H790">
            <v>1356</v>
          </cell>
          <cell r="I790">
            <v>84.960000000000036</v>
          </cell>
          <cell r="J790">
            <v>6.684290030211483E-2</v>
          </cell>
          <cell r="K790">
            <v>56.639999999999873</v>
          </cell>
          <cell r="L790">
            <v>4.6640316205533487E-2</v>
          </cell>
          <cell r="M790" t="str">
            <v>VG88003</v>
          </cell>
          <cell r="N790">
            <v>862</v>
          </cell>
          <cell r="O790" t="str">
            <v>DYNA PASIG</v>
          </cell>
          <cell r="P790" t="str">
            <v>NON-PHARMA</v>
          </cell>
          <cell r="Q790" t="str">
            <v>VG88003862</v>
          </cell>
        </row>
        <row r="791">
          <cell r="A791" t="str">
            <v>Petroleum Jelly(Apollo)25g-12</v>
          </cell>
          <cell r="B791">
            <v>12</v>
          </cell>
          <cell r="C791">
            <v>36.800000000000004</v>
          </cell>
          <cell r="D791">
            <v>441.6</v>
          </cell>
          <cell r="E791">
            <v>38.78</v>
          </cell>
          <cell r="F791">
            <v>465.36</v>
          </cell>
          <cell r="G791">
            <v>41.75</v>
          </cell>
          <cell r="H791">
            <v>501</v>
          </cell>
          <cell r="I791">
            <v>35.639999999999986</v>
          </cell>
          <cell r="J791">
            <v>7.6585869004641538E-2</v>
          </cell>
          <cell r="K791">
            <v>23.759999999999991</v>
          </cell>
          <cell r="L791">
            <v>5.380434782608693E-2</v>
          </cell>
          <cell r="M791" t="str">
            <v>VG88003</v>
          </cell>
          <cell r="N791">
            <v>863</v>
          </cell>
          <cell r="O791" t="str">
            <v>DYNA PASIG</v>
          </cell>
          <cell r="P791" t="str">
            <v>NON-PHARMA</v>
          </cell>
          <cell r="Q791" t="str">
            <v>VG88003863</v>
          </cell>
        </row>
        <row r="792">
          <cell r="A792" t="str">
            <v>Petroleum Jelly(Apollo)50g-12</v>
          </cell>
          <cell r="B792">
            <v>12</v>
          </cell>
          <cell r="C792">
            <v>54.050000000000004</v>
          </cell>
          <cell r="D792">
            <v>648.6</v>
          </cell>
          <cell r="E792">
            <v>59.63</v>
          </cell>
          <cell r="F792">
            <v>715.56000000000006</v>
          </cell>
          <cell r="G792">
            <v>68</v>
          </cell>
          <cell r="H792">
            <v>816</v>
          </cell>
          <cell r="I792">
            <v>100.43999999999994</v>
          </cell>
          <cell r="J792">
            <v>0.14036558779138009</v>
          </cell>
          <cell r="K792">
            <v>66.960000000000036</v>
          </cell>
          <cell r="L792">
            <v>0.10323774283071235</v>
          </cell>
          <cell r="M792" t="str">
            <v>VG88003</v>
          </cell>
          <cell r="N792">
            <v>864</v>
          </cell>
          <cell r="O792" t="str">
            <v>DYNA PASIG</v>
          </cell>
          <cell r="P792" t="str">
            <v>NON-PHARMA</v>
          </cell>
          <cell r="Q792" t="str">
            <v>VG88003864</v>
          </cell>
        </row>
        <row r="793">
          <cell r="A793" t="str">
            <v>Ph Care Cool Wind 50ml-12</v>
          </cell>
          <cell r="B793">
            <v>12</v>
          </cell>
          <cell r="C793">
            <v>46.084699999999998</v>
          </cell>
          <cell r="D793">
            <v>553.01639999999998</v>
          </cell>
          <cell r="E793">
            <v>50.45082</v>
          </cell>
          <cell r="F793">
            <v>605.40984000000003</v>
          </cell>
          <cell r="G793">
            <v>57</v>
          </cell>
          <cell r="H793">
            <v>684</v>
          </cell>
          <cell r="I793">
            <v>78.590159999999969</v>
          </cell>
          <cell r="J793">
            <v>0.12981315269008506</v>
          </cell>
          <cell r="K793">
            <v>52.393440000000055</v>
          </cell>
          <cell r="L793">
            <v>9.474120478163045E-2</v>
          </cell>
          <cell r="M793" t="str">
            <v>VG88003</v>
          </cell>
          <cell r="N793">
            <v>865</v>
          </cell>
          <cell r="O793" t="str">
            <v>DYNA PASIG</v>
          </cell>
          <cell r="P793" t="str">
            <v>NON-PHARMA</v>
          </cell>
          <cell r="Q793" t="str">
            <v>VG88003865</v>
          </cell>
        </row>
        <row r="794">
          <cell r="A794" t="str">
            <v>Ph Care Cool Wind Sac 5ml-36</v>
          </cell>
          <cell r="B794">
            <v>36</v>
          </cell>
          <cell r="C794">
            <v>4.5808333000000001</v>
          </cell>
          <cell r="D794">
            <v>164.90999880000001</v>
          </cell>
          <cell r="E794">
            <v>5.9484999800000002</v>
          </cell>
          <cell r="F794">
            <v>214.14599928000001</v>
          </cell>
          <cell r="G794">
            <v>8</v>
          </cell>
          <cell r="H794">
            <v>288</v>
          </cell>
          <cell r="I794">
            <v>73.854000719999988</v>
          </cell>
          <cell r="J794">
            <v>0.34487686423426694</v>
          </cell>
          <cell r="K794">
            <v>49.236000480000001</v>
          </cell>
          <cell r="L794">
            <v>0.29856285754821071</v>
          </cell>
          <cell r="M794" t="str">
            <v>VG88003</v>
          </cell>
          <cell r="N794">
            <v>866</v>
          </cell>
          <cell r="O794" t="str">
            <v>DYNA PASIG</v>
          </cell>
          <cell r="P794" t="str">
            <v>NON-PHARMA</v>
          </cell>
          <cell r="Q794" t="str">
            <v>VG88003866</v>
          </cell>
        </row>
        <row r="795">
          <cell r="A795" t="str">
            <v>Ph Care Fragrance Free 150ml-12</v>
          </cell>
          <cell r="B795">
            <v>12</v>
          </cell>
          <cell r="C795">
            <v>103.3729</v>
          </cell>
          <cell r="D795">
            <v>1240.4748</v>
          </cell>
          <cell r="E795">
            <v>111.62374</v>
          </cell>
          <cell r="F795">
            <v>1339.48488</v>
          </cell>
          <cell r="G795">
            <v>124</v>
          </cell>
          <cell r="H795">
            <v>1488</v>
          </cell>
          <cell r="I795">
            <v>148.51512000000002</v>
          </cell>
          <cell r="J795">
            <v>0.11087480136393926</v>
          </cell>
          <cell r="K795">
            <v>99.010080000000016</v>
          </cell>
          <cell r="L795">
            <v>7.9816276799818925E-2</v>
          </cell>
          <cell r="M795" t="str">
            <v>VG88003</v>
          </cell>
          <cell r="N795">
            <v>867</v>
          </cell>
          <cell r="O795" t="str">
            <v>DYNA PASIG</v>
          </cell>
          <cell r="P795" t="str">
            <v>NON-PHARMA</v>
          </cell>
          <cell r="Q795" t="str">
            <v>VG88003867</v>
          </cell>
        </row>
        <row r="796">
          <cell r="A796" t="str">
            <v>Ph Care Fragrance Free 50ml-12</v>
          </cell>
          <cell r="B796">
            <v>12</v>
          </cell>
          <cell r="C796">
            <v>44.164099999999998</v>
          </cell>
          <cell r="D796">
            <v>529.9692</v>
          </cell>
          <cell r="E796">
            <v>52.498460000000001</v>
          </cell>
          <cell r="F796">
            <v>629.98152000000005</v>
          </cell>
          <cell r="G796">
            <v>65</v>
          </cell>
          <cell r="H796">
            <v>780</v>
          </cell>
          <cell r="I796">
            <v>150.01847999999995</v>
          </cell>
          <cell r="J796">
            <v>0.23813155662089888</v>
          </cell>
          <cell r="K796">
            <v>100.01232000000005</v>
          </cell>
          <cell r="L796">
            <v>0.18871345731034944</v>
          </cell>
          <cell r="M796" t="str">
            <v>VG88003</v>
          </cell>
          <cell r="N796">
            <v>868</v>
          </cell>
          <cell r="O796" t="str">
            <v>DYNA PASIG</v>
          </cell>
          <cell r="P796" t="str">
            <v>NON-PHARMA</v>
          </cell>
          <cell r="Q796" t="str">
            <v>VG88003868</v>
          </cell>
        </row>
        <row r="797">
          <cell r="A797" t="str">
            <v>Ph Care Fresh Blossoms 150ml-12</v>
          </cell>
          <cell r="B797">
            <v>12</v>
          </cell>
          <cell r="C797">
            <v>103.3729</v>
          </cell>
          <cell r="D797">
            <v>1240.4748</v>
          </cell>
          <cell r="E797">
            <v>111.62374</v>
          </cell>
          <cell r="F797">
            <v>1339.48488</v>
          </cell>
          <cell r="G797">
            <v>124</v>
          </cell>
          <cell r="H797">
            <v>1488</v>
          </cell>
          <cell r="I797">
            <v>148.51512000000002</v>
          </cell>
          <cell r="J797">
            <v>0.11087480136393926</v>
          </cell>
          <cell r="K797">
            <v>99.010080000000016</v>
          </cell>
          <cell r="L797">
            <v>7.9816276799818925E-2</v>
          </cell>
          <cell r="M797" t="str">
            <v>VG88003</v>
          </cell>
          <cell r="N797">
            <v>869</v>
          </cell>
          <cell r="O797" t="str">
            <v>DYNA PASIG</v>
          </cell>
          <cell r="P797" t="str">
            <v>NON-PHARMA</v>
          </cell>
          <cell r="Q797" t="str">
            <v>VG88003869</v>
          </cell>
        </row>
        <row r="798">
          <cell r="A798" t="str">
            <v>Ph Care Fresh Blossoms 50ml-12</v>
          </cell>
          <cell r="B798">
            <v>12</v>
          </cell>
          <cell r="C798">
            <v>44.164099999999998</v>
          </cell>
          <cell r="D798">
            <v>529.9692</v>
          </cell>
          <cell r="E798">
            <v>52.498460000000001</v>
          </cell>
          <cell r="F798">
            <v>629.98152000000005</v>
          </cell>
          <cell r="G798">
            <v>65</v>
          </cell>
          <cell r="H798">
            <v>780</v>
          </cell>
          <cell r="I798">
            <v>150.01847999999995</v>
          </cell>
          <cell r="J798">
            <v>0.23813155662089888</v>
          </cell>
          <cell r="K798">
            <v>100.01232000000005</v>
          </cell>
          <cell r="L798">
            <v>0.18871345731034944</v>
          </cell>
          <cell r="M798" t="str">
            <v>VG88003</v>
          </cell>
          <cell r="N798">
            <v>870</v>
          </cell>
          <cell r="O798" t="str">
            <v>DYNA PASIG</v>
          </cell>
          <cell r="P798" t="str">
            <v>NON-PHARMA</v>
          </cell>
          <cell r="Q798" t="str">
            <v>VG88003870</v>
          </cell>
        </row>
        <row r="799">
          <cell r="A799" t="str">
            <v>Pond's Pure White F*Foam 50g-12</v>
          </cell>
          <cell r="B799">
            <v>12</v>
          </cell>
          <cell r="C799">
            <v>78.05</v>
          </cell>
          <cell r="D799">
            <v>936.59999999999991</v>
          </cell>
          <cell r="E799">
            <v>85.63</v>
          </cell>
          <cell r="F799">
            <v>1027.56</v>
          </cell>
          <cell r="G799">
            <v>97</v>
          </cell>
          <cell r="H799">
            <v>1164</v>
          </cell>
          <cell r="I799">
            <v>136.44000000000005</v>
          </cell>
          <cell r="J799">
            <v>0.13278056755809886</v>
          </cell>
          <cell r="K799">
            <v>90.960000000000036</v>
          </cell>
          <cell r="L799">
            <v>9.7117232543241561E-2</v>
          </cell>
          <cell r="M799" t="str">
            <v>VG88003</v>
          </cell>
          <cell r="N799">
            <v>871</v>
          </cell>
          <cell r="O799" t="str">
            <v>DYNA PASIG</v>
          </cell>
          <cell r="P799" t="str">
            <v>NON-PHARMA</v>
          </cell>
          <cell r="Q799" t="str">
            <v>VG88003871</v>
          </cell>
        </row>
        <row r="800">
          <cell r="A800" t="str">
            <v>Pond's Wb Pink-White Light Cr 20g-12</v>
          </cell>
          <cell r="B800">
            <v>12</v>
          </cell>
          <cell r="C800">
            <v>64.3</v>
          </cell>
          <cell r="D800">
            <v>771.59999999999991</v>
          </cell>
          <cell r="E800">
            <v>69.779999999999987</v>
          </cell>
          <cell r="F800">
            <v>837.3599999999999</v>
          </cell>
          <cell r="G800">
            <v>78</v>
          </cell>
          <cell r="H800">
            <v>936</v>
          </cell>
          <cell r="I800">
            <v>98.6400000000001</v>
          </cell>
          <cell r="J800">
            <v>0.11779879621668113</v>
          </cell>
          <cell r="K800">
            <v>65.759999999999991</v>
          </cell>
          <cell r="L800">
            <v>8.5225505443234831E-2</v>
          </cell>
          <cell r="M800" t="str">
            <v>VG88003</v>
          </cell>
          <cell r="N800">
            <v>872</v>
          </cell>
          <cell r="O800" t="str">
            <v>DYNA PASIG</v>
          </cell>
          <cell r="P800" t="str">
            <v>NON-PHARMA</v>
          </cell>
          <cell r="Q800" t="str">
            <v>VG88003872</v>
          </cell>
        </row>
        <row r="801">
          <cell r="A801" t="str">
            <v>Pond's Wb Pink-White Light Cr 40g-12</v>
          </cell>
          <cell r="B801">
            <v>12</v>
          </cell>
          <cell r="C801">
            <v>110.2</v>
          </cell>
          <cell r="D801">
            <v>1322.4</v>
          </cell>
          <cell r="E801">
            <v>129.32000000000002</v>
          </cell>
          <cell r="F801">
            <v>1551.8400000000001</v>
          </cell>
          <cell r="G801">
            <v>158</v>
          </cell>
          <cell r="H801">
            <v>1896</v>
          </cell>
          <cell r="I801">
            <v>344.15999999999985</v>
          </cell>
          <cell r="J801">
            <v>0.22177544076708927</v>
          </cell>
          <cell r="K801">
            <v>229.44000000000005</v>
          </cell>
          <cell r="L801">
            <v>0.17350272232304903</v>
          </cell>
          <cell r="M801" t="str">
            <v>VG88003</v>
          </cell>
          <cell r="N801">
            <v>873</v>
          </cell>
          <cell r="O801" t="str">
            <v>DYNA PASIG</v>
          </cell>
          <cell r="P801" t="str">
            <v>NON-PHARMA</v>
          </cell>
          <cell r="Q801" t="str">
            <v>VG88003873</v>
          </cell>
        </row>
        <row r="802">
          <cell r="A802" t="str">
            <v>Pure Petroleum Jelly 20g-24</v>
          </cell>
          <cell r="B802">
            <v>24</v>
          </cell>
          <cell r="C802">
            <v>28</v>
          </cell>
          <cell r="D802">
            <v>672</v>
          </cell>
          <cell r="E802">
            <v>32</v>
          </cell>
          <cell r="F802">
            <v>768</v>
          </cell>
          <cell r="G802">
            <v>38</v>
          </cell>
          <cell r="H802">
            <v>912</v>
          </cell>
          <cell r="I802">
            <v>144</v>
          </cell>
          <cell r="J802">
            <v>0.1875</v>
          </cell>
          <cell r="K802">
            <v>96</v>
          </cell>
          <cell r="L802">
            <v>0.14285714285714285</v>
          </cell>
          <cell r="M802" t="str">
            <v>VG88003</v>
          </cell>
          <cell r="N802">
            <v>874</v>
          </cell>
          <cell r="O802" t="str">
            <v>DYNA PASIG</v>
          </cell>
          <cell r="P802" t="str">
            <v>NON-PHARMA</v>
          </cell>
          <cell r="Q802" t="str">
            <v>VG88003874</v>
          </cell>
        </row>
        <row r="803">
          <cell r="A803" t="str">
            <v>RDL F*Cleanser Plain 150ml-12</v>
          </cell>
          <cell r="B803">
            <v>12</v>
          </cell>
          <cell r="C803">
            <v>31.261999999999997</v>
          </cell>
          <cell r="D803">
            <v>375.14399999999995</v>
          </cell>
          <cell r="E803">
            <v>33.157199999999996</v>
          </cell>
          <cell r="F803">
            <v>397.88639999999998</v>
          </cell>
          <cell r="G803">
            <v>36</v>
          </cell>
          <cell r="H803">
            <v>432</v>
          </cell>
          <cell r="I803">
            <v>34.113600000000019</v>
          </cell>
          <cell r="J803">
            <v>8.5737034490246514E-2</v>
          </cell>
          <cell r="K803">
            <v>22.742400000000032</v>
          </cell>
          <cell r="L803">
            <v>6.0623120721642984E-2</v>
          </cell>
          <cell r="M803" t="str">
            <v>VG88003</v>
          </cell>
          <cell r="N803">
            <v>875</v>
          </cell>
          <cell r="O803" t="str">
            <v>DYNA PASIG</v>
          </cell>
          <cell r="P803" t="str">
            <v>NON-PHARMA</v>
          </cell>
          <cell r="Q803" t="str">
            <v>VG88003875</v>
          </cell>
        </row>
        <row r="804">
          <cell r="A804" t="str">
            <v>RDL F*Cleanser Plain 75ml-12</v>
          </cell>
          <cell r="B804">
            <v>12</v>
          </cell>
          <cell r="C804">
            <v>21.364000000000001</v>
          </cell>
          <cell r="D804">
            <v>256.36799999999999</v>
          </cell>
          <cell r="E804">
            <v>23.618399999999998</v>
          </cell>
          <cell r="F804">
            <v>283.42079999999999</v>
          </cell>
          <cell r="G804">
            <v>27</v>
          </cell>
          <cell r="H804">
            <v>324</v>
          </cell>
          <cell r="I804">
            <v>40.579200000000014</v>
          </cell>
          <cell r="J804">
            <v>0.14317650645259633</v>
          </cell>
          <cell r="K804">
            <v>27.052799999999991</v>
          </cell>
          <cell r="L804">
            <v>0.10552331024152777</v>
          </cell>
          <cell r="M804" t="str">
            <v>VG88003</v>
          </cell>
          <cell r="N804">
            <v>876</v>
          </cell>
          <cell r="O804" t="str">
            <v>DYNA PASIG</v>
          </cell>
          <cell r="P804" t="str">
            <v>NON-PHARMA</v>
          </cell>
          <cell r="Q804" t="str">
            <v>VG88003876</v>
          </cell>
        </row>
        <row r="805">
          <cell r="A805" t="str">
            <v>RDL Papaya Soap 135g-12</v>
          </cell>
          <cell r="B805">
            <v>12</v>
          </cell>
          <cell r="C805">
            <v>37.24</v>
          </cell>
          <cell r="D805">
            <v>446.88</v>
          </cell>
          <cell r="E805">
            <v>42.744</v>
          </cell>
          <cell r="F805">
            <v>512.928</v>
          </cell>
          <cell r="G805">
            <v>51</v>
          </cell>
          <cell r="H805">
            <v>612</v>
          </cell>
          <cell r="I805">
            <v>99.072000000000003</v>
          </cell>
          <cell r="J805">
            <v>0.193149915777653</v>
          </cell>
          <cell r="K805">
            <v>66.048000000000002</v>
          </cell>
          <cell r="L805">
            <v>0.14779806659505909</v>
          </cell>
          <cell r="M805" t="str">
            <v>VG88003</v>
          </cell>
          <cell r="N805">
            <v>877</v>
          </cell>
          <cell r="O805" t="str">
            <v>DYNA PASIG</v>
          </cell>
          <cell r="P805" t="str">
            <v>NON-PHARMA</v>
          </cell>
          <cell r="Q805" t="str">
            <v>VG88003877</v>
          </cell>
        </row>
        <row r="806">
          <cell r="A806" t="str">
            <v>RDL Papaya Soap 25g-12</v>
          </cell>
          <cell r="B806">
            <v>12</v>
          </cell>
          <cell r="C806">
            <v>10.29</v>
          </cell>
          <cell r="D806">
            <v>123.47999999999999</v>
          </cell>
          <cell r="E806">
            <v>16.173999999999999</v>
          </cell>
          <cell r="F806">
            <v>194.08799999999999</v>
          </cell>
          <cell r="G806">
            <v>25</v>
          </cell>
          <cell r="H806">
            <v>300</v>
          </cell>
          <cell r="I806">
            <v>105.91200000000001</v>
          </cell>
          <cell r="J806">
            <v>0.54569061456658841</v>
          </cell>
          <cell r="K806">
            <v>70.608000000000004</v>
          </cell>
          <cell r="L806">
            <v>0.57181729834791062</v>
          </cell>
          <cell r="M806" t="str">
            <v>VG88003</v>
          </cell>
          <cell r="N806">
            <v>878</v>
          </cell>
          <cell r="O806" t="str">
            <v>DYNA PASIG</v>
          </cell>
          <cell r="P806" t="str">
            <v>NON-PHARMA</v>
          </cell>
          <cell r="Q806" t="str">
            <v>VG88003878</v>
          </cell>
        </row>
        <row r="807">
          <cell r="A807" t="str">
            <v>RDL Papaya Soap 90g-12</v>
          </cell>
          <cell r="B807">
            <v>12</v>
          </cell>
          <cell r="C807">
            <v>31.36</v>
          </cell>
          <cell r="D807">
            <v>376.32</v>
          </cell>
          <cell r="E807">
            <v>36.015999999999998</v>
          </cell>
          <cell r="F807">
            <v>432.19200000000001</v>
          </cell>
          <cell r="G807">
            <v>43</v>
          </cell>
          <cell r="H807">
            <v>516</v>
          </cell>
          <cell r="I807">
            <v>83.807999999999993</v>
          </cell>
          <cell r="J807">
            <v>0.19391381608174144</v>
          </cell>
          <cell r="K807">
            <v>55.872000000000014</v>
          </cell>
          <cell r="L807">
            <v>0.14846938775510207</v>
          </cell>
          <cell r="M807" t="str">
            <v>VG88003</v>
          </cell>
          <cell r="N807">
            <v>879</v>
          </cell>
          <cell r="O807" t="str">
            <v>DYNA PASIG</v>
          </cell>
          <cell r="P807" t="str">
            <v>NON-PHARMA</v>
          </cell>
          <cell r="Q807" t="str">
            <v>VG88003879</v>
          </cell>
        </row>
        <row r="808">
          <cell r="A808" t="str">
            <v>RDL Sunblock 6g-12</v>
          </cell>
          <cell r="B808">
            <v>12</v>
          </cell>
          <cell r="C808">
            <v>12.005000000000001</v>
          </cell>
          <cell r="D808">
            <v>144.06</v>
          </cell>
          <cell r="E808">
            <v>17.202999999999999</v>
          </cell>
          <cell r="F808">
            <v>206.43600000000001</v>
          </cell>
          <cell r="G808">
            <v>25</v>
          </cell>
          <cell r="H808">
            <v>300</v>
          </cell>
          <cell r="I808">
            <v>93.563999999999993</v>
          </cell>
          <cell r="J808">
            <v>0.45323490088937973</v>
          </cell>
          <cell r="K808">
            <v>62.376000000000005</v>
          </cell>
          <cell r="L808">
            <v>0.43298625572678051</v>
          </cell>
          <cell r="M808" t="str">
            <v>VG88003</v>
          </cell>
          <cell r="N808">
            <v>880</v>
          </cell>
          <cell r="O808" t="str">
            <v>DYNA PASIG</v>
          </cell>
          <cell r="P808" t="str">
            <v>NON-PHARMA</v>
          </cell>
          <cell r="Q808" t="str">
            <v>VG88003880</v>
          </cell>
        </row>
        <row r="809">
          <cell r="A809" t="str">
            <v>RDL Whtnng Soap 135g-12</v>
          </cell>
          <cell r="B809">
            <v>12</v>
          </cell>
          <cell r="C809">
            <v>48.51</v>
          </cell>
          <cell r="D809">
            <v>582.12</v>
          </cell>
          <cell r="E809">
            <v>53.106000000000002</v>
          </cell>
          <cell r="F809">
            <v>637.27200000000005</v>
          </cell>
          <cell r="G809">
            <v>60</v>
          </cell>
          <cell r="H809">
            <v>720</v>
          </cell>
          <cell r="I809">
            <v>82.727999999999952</v>
          </cell>
          <cell r="J809">
            <v>0.12981584001807697</v>
          </cell>
          <cell r="K809">
            <v>55.152000000000044</v>
          </cell>
          <cell r="L809">
            <v>9.474335188620911E-2</v>
          </cell>
          <cell r="M809" t="str">
            <v>VG88003</v>
          </cell>
          <cell r="N809">
            <v>881</v>
          </cell>
          <cell r="O809" t="str">
            <v>DYNA PASIG</v>
          </cell>
          <cell r="P809" t="str">
            <v>NON-PHARMA</v>
          </cell>
          <cell r="Q809" t="str">
            <v>VG88003881</v>
          </cell>
        </row>
        <row r="810">
          <cell r="A810" t="str">
            <v>Red Bull Supreme 150ml-24</v>
          </cell>
          <cell r="B810">
            <v>24</v>
          </cell>
          <cell r="C810">
            <v>30.939599999999999</v>
          </cell>
          <cell r="D810">
            <v>742.55039999999997</v>
          </cell>
          <cell r="E810">
            <v>34.163760000000003</v>
          </cell>
          <cell r="F810">
            <v>819.93024000000003</v>
          </cell>
          <cell r="G810">
            <v>39</v>
          </cell>
          <cell r="H810">
            <v>936</v>
          </cell>
          <cell r="I810">
            <v>116.06975999999997</v>
          </cell>
          <cell r="J810">
            <v>0.14156053080808431</v>
          </cell>
          <cell r="K810">
            <v>77.379840000000058</v>
          </cell>
          <cell r="L810">
            <v>0.10420819920102402</v>
          </cell>
          <cell r="M810" t="str">
            <v>VG88003</v>
          </cell>
          <cell r="N810">
            <v>882</v>
          </cell>
          <cell r="O810" t="str">
            <v>DYNA PASIG</v>
          </cell>
          <cell r="P810" t="str">
            <v>NON-PHARMA</v>
          </cell>
          <cell r="Q810" t="str">
            <v>VG88003882</v>
          </cell>
        </row>
        <row r="811">
          <cell r="A811" t="str">
            <v>Rexona Roll On Advnced Brghtning 25ml-12</v>
          </cell>
          <cell r="B811">
            <v>12</v>
          </cell>
          <cell r="C811">
            <v>58.20000000000001</v>
          </cell>
          <cell r="D811">
            <v>698.40000000000009</v>
          </cell>
          <cell r="E811">
            <v>64.12</v>
          </cell>
          <cell r="F811">
            <v>769.44</v>
          </cell>
          <cell r="G811">
            <v>73</v>
          </cell>
          <cell r="H811">
            <v>876</v>
          </cell>
          <cell r="I811">
            <v>106.55999999999995</v>
          </cell>
          <cell r="J811">
            <v>0.13849033063006855</v>
          </cell>
          <cell r="K811">
            <v>71.039999999999964</v>
          </cell>
          <cell r="L811">
            <v>0.10171821305841917</v>
          </cell>
          <cell r="M811" t="str">
            <v>VG88003</v>
          </cell>
          <cell r="N811">
            <v>883</v>
          </cell>
          <cell r="O811" t="str">
            <v>DYNA PASIG</v>
          </cell>
          <cell r="P811" t="str">
            <v>NON-PHARMA</v>
          </cell>
          <cell r="Q811" t="str">
            <v>VG88003883</v>
          </cell>
        </row>
        <row r="812">
          <cell r="A812" t="str">
            <v>Rexona Roll On Advnced Brghtning 50ml-12</v>
          </cell>
          <cell r="B812">
            <v>12</v>
          </cell>
          <cell r="C812">
            <v>105.55</v>
          </cell>
          <cell r="D812">
            <v>1266.5999999999999</v>
          </cell>
          <cell r="E812">
            <v>122.13</v>
          </cell>
          <cell r="F812">
            <v>1465.56</v>
          </cell>
          <cell r="G812">
            <v>147</v>
          </cell>
          <cell r="H812">
            <v>1764</v>
          </cell>
          <cell r="I812">
            <v>298.44000000000005</v>
          </cell>
          <cell r="J812">
            <v>0.20363547040039306</v>
          </cell>
          <cell r="K812">
            <v>198.96000000000004</v>
          </cell>
          <cell r="L812">
            <v>0.1570819516816675</v>
          </cell>
          <cell r="M812" t="str">
            <v>VG88003</v>
          </cell>
          <cell r="N812">
            <v>884</v>
          </cell>
          <cell r="O812" t="str">
            <v>DYNA PASIG</v>
          </cell>
          <cell r="P812" t="str">
            <v>NON-PHARMA</v>
          </cell>
          <cell r="Q812" t="str">
            <v>VG88003884</v>
          </cell>
        </row>
        <row r="813">
          <cell r="A813" t="str">
            <v>Rexona Roll On Men Sport Defense25ml-12</v>
          </cell>
          <cell r="B813">
            <v>12</v>
          </cell>
          <cell r="C813">
            <v>58.199999999999996</v>
          </cell>
          <cell r="D813">
            <v>698.4</v>
          </cell>
          <cell r="E813">
            <v>62.919999999999995</v>
          </cell>
          <cell r="F813">
            <v>755.04</v>
          </cell>
          <cell r="G813">
            <v>70</v>
          </cell>
          <cell r="H813">
            <v>840</v>
          </cell>
          <cell r="I813">
            <v>84.960000000000036</v>
          </cell>
          <cell r="J813">
            <v>0.11252383979656712</v>
          </cell>
          <cell r="K813">
            <v>56.639999999999986</v>
          </cell>
          <cell r="L813">
            <v>8.1099656357388306E-2</v>
          </cell>
          <cell r="M813" t="str">
            <v>VG88003</v>
          </cell>
          <cell r="N813">
            <v>885</v>
          </cell>
          <cell r="O813" t="str">
            <v>DYNA PASIG</v>
          </cell>
          <cell r="P813" t="str">
            <v>NON-PHARMA</v>
          </cell>
          <cell r="Q813" t="str">
            <v>VG88003885</v>
          </cell>
        </row>
        <row r="814">
          <cell r="A814" t="str">
            <v>Rexona Roll On Men SportDefense 50ml-12</v>
          </cell>
          <cell r="B814">
            <v>12</v>
          </cell>
          <cell r="C814">
            <v>108</v>
          </cell>
          <cell r="D814">
            <v>1296</v>
          </cell>
          <cell r="E814">
            <v>118.39999999999999</v>
          </cell>
          <cell r="F814">
            <v>1420.8</v>
          </cell>
          <cell r="G814">
            <v>134</v>
          </cell>
          <cell r="H814">
            <v>1608</v>
          </cell>
          <cell r="I814">
            <v>187.20000000000005</v>
          </cell>
          <cell r="J814">
            <v>0.1317567567567568</v>
          </cell>
          <cell r="K814">
            <v>124.79999999999995</v>
          </cell>
          <cell r="L814">
            <v>9.6296296296296255E-2</v>
          </cell>
          <cell r="M814" t="str">
            <v>VG88003</v>
          </cell>
          <cell r="N814">
            <v>886</v>
          </cell>
          <cell r="O814" t="str">
            <v>DYNA PASIG</v>
          </cell>
          <cell r="P814" t="str">
            <v>NON-PHARMA</v>
          </cell>
          <cell r="Q814" t="str">
            <v>VG88003886</v>
          </cell>
        </row>
        <row r="815">
          <cell r="A815" t="str">
            <v>Rexona Roll On Pwdr Dry+Brghtnng 25ml-12</v>
          </cell>
          <cell r="B815">
            <v>12</v>
          </cell>
          <cell r="C815">
            <v>54.6</v>
          </cell>
          <cell r="D815">
            <v>655.20000000000005</v>
          </cell>
          <cell r="E815">
            <v>60.76</v>
          </cell>
          <cell r="F815">
            <v>729.12</v>
          </cell>
          <cell r="G815">
            <v>70</v>
          </cell>
          <cell r="H815">
            <v>840</v>
          </cell>
          <cell r="I815">
            <v>110.88</v>
          </cell>
          <cell r="J815">
            <v>0.15207373271889399</v>
          </cell>
          <cell r="K815">
            <v>73.919999999999959</v>
          </cell>
          <cell r="L815">
            <v>0.11282051282051275</v>
          </cell>
          <cell r="M815" t="str">
            <v>VG88003</v>
          </cell>
          <cell r="N815">
            <v>887</v>
          </cell>
          <cell r="O815" t="str">
            <v>DYNA PASIG</v>
          </cell>
          <cell r="P815" t="str">
            <v>NON-PHARMA</v>
          </cell>
          <cell r="Q815" t="str">
            <v>VG88003887</v>
          </cell>
        </row>
        <row r="816">
          <cell r="A816" t="str">
            <v>Rexona RollOn Ice Cool 25ml-12</v>
          </cell>
          <cell r="B816">
            <v>12</v>
          </cell>
          <cell r="C816">
            <v>54.6</v>
          </cell>
          <cell r="D816">
            <v>655.20000000000005</v>
          </cell>
          <cell r="E816">
            <v>60.76</v>
          </cell>
          <cell r="F816">
            <v>729.12</v>
          </cell>
          <cell r="G816">
            <v>70</v>
          </cell>
          <cell r="H816">
            <v>840</v>
          </cell>
          <cell r="I816">
            <v>110.88</v>
          </cell>
          <cell r="J816">
            <v>0.15207373271889399</v>
          </cell>
          <cell r="K816">
            <v>73.919999999999959</v>
          </cell>
          <cell r="L816">
            <v>0.11282051282051275</v>
          </cell>
          <cell r="M816" t="str">
            <v>VG88003</v>
          </cell>
          <cell r="N816">
            <v>888</v>
          </cell>
          <cell r="O816" t="str">
            <v>DYNA PASIG</v>
          </cell>
          <cell r="P816" t="str">
            <v>NON-PHARMA</v>
          </cell>
          <cell r="Q816" t="str">
            <v>VG88003888</v>
          </cell>
        </row>
        <row r="817">
          <cell r="A817" t="str">
            <v>Rexona RollOn Ice Cool 50ml-12</v>
          </cell>
          <cell r="B817">
            <v>12</v>
          </cell>
          <cell r="C817">
            <v>109.14999999999999</v>
          </cell>
          <cell r="D817">
            <v>1309.8</v>
          </cell>
          <cell r="E817">
            <v>119.08999999999999</v>
          </cell>
          <cell r="F817">
            <v>1429.08</v>
          </cell>
          <cell r="G817">
            <v>134</v>
          </cell>
          <cell r="H817">
            <v>1608</v>
          </cell>
          <cell r="I817">
            <v>178.92000000000007</v>
          </cell>
          <cell r="J817">
            <v>0.12519942900327488</v>
          </cell>
          <cell r="K817">
            <v>119.27999999999997</v>
          </cell>
          <cell r="L817">
            <v>9.1067338524965624E-2</v>
          </cell>
          <cell r="M817" t="str">
            <v>VG88003</v>
          </cell>
          <cell r="N817">
            <v>889</v>
          </cell>
          <cell r="O817" t="str">
            <v>DYNA PASIG</v>
          </cell>
          <cell r="P817" t="str">
            <v>NON-PHARMA</v>
          </cell>
          <cell r="Q817" t="str">
            <v>VG88003889</v>
          </cell>
        </row>
        <row r="818">
          <cell r="A818" t="str">
            <v>Rexona RollOn Invisible Dry(Men)50ml-12</v>
          </cell>
          <cell r="B818">
            <v>12</v>
          </cell>
          <cell r="C818">
            <v>108.73</v>
          </cell>
          <cell r="D818">
            <v>1304.76</v>
          </cell>
          <cell r="E818">
            <v>119.238</v>
          </cell>
          <cell r="F818">
            <v>1430.856</v>
          </cell>
          <cell r="G818">
            <v>135</v>
          </cell>
          <cell r="H818">
            <v>1620</v>
          </cell>
          <cell r="I818">
            <v>189.14400000000001</v>
          </cell>
          <cell r="J818">
            <v>0.13218940270719068</v>
          </cell>
          <cell r="K818">
            <v>126.096</v>
          </cell>
          <cell r="L818">
            <v>9.6643060792789476E-2</v>
          </cell>
          <cell r="M818" t="str">
            <v>VG88003</v>
          </cell>
          <cell r="N818">
            <v>890</v>
          </cell>
          <cell r="O818" t="str">
            <v>DYNA PASIG</v>
          </cell>
          <cell r="P818" t="str">
            <v>NON-PHARMA</v>
          </cell>
          <cell r="Q818" t="str">
            <v>VG88003890</v>
          </cell>
        </row>
        <row r="819">
          <cell r="A819" t="str">
            <v>Rexona RollOn Passion 25ml-12</v>
          </cell>
          <cell r="B819">
            <v>12</v>
          </cell>
          <cell r="C819">
            <v>54.6</v>
          </cell>
          <cell r="D819">
            <v>655.20000000000005</v>
          </cell>
          <cell r="E819">
            <v>66.36</v>
          </cell>
          <cell r="F819">
            <v>796.32</v>
          </cell>
          <cell r="G819">
            <v>84</v>
          </cell>
          <cell r="H819">
            <v>1008</v>
          </cell>
          <cell r="I819">
            <v>211.67999999999995</v>
          </cell>
          <cell r="J819">
            <v>0.2658227848101265</v>
          </cell>
          <cell r="K819">
            <v>141.12</v>
          </cell>
          <cell r="L819">
            <v>0.21538461538461537</v>
          </cell>
          <cell r="M819" t="str">
            <v>VG88003</v>
          </cell>
          <cell r="N819">
            <v>891</v>
          </cell>
          <cell r="O819" t="str">
            <v>DYNA PASIG</v>
          </cell>
          <cell r="P819" t="str">
            <v>NON-PHARMA</v>
          </cell>
          <cell r="Q819" t="str">
            <v>VG88003891</v>
          </cell>
        </row>
        <row r="820">
          <cell r="A820" t="str">
            <v>Rexona RollOn Passion 50ml-12</v>
          </cell>
          <cell r="B820">
            <v>12</v>
          </cell>
          <cell r="C820">
            <v>105.55</v>
          </cell>
          <cell r="D820">
            <v>1266.5999999999999</v>
          </cell>
          <cell r="E820">
            <v>116.92999999999999</v>
          </cell>
          <cell r="F820">
            <v>1403.1599999999999</v>
          </cell>
          <cell r="G820">
            <v>134</v>
          </cell>
          <cell r="H820">
            <v>1608</v>
          </cell>
          <cell r="I820">
            <v>204.84000000000015</v>
          </cell>
          <cell r="J820">
            <v>0.14598477721713857</v>
          </cell>
          <cell r="K820">
            <v>136.55999999999995</v>
          </cell>
          <cell r="L820">
            <v>0.10781620085267642</v>
          </cell>
          <cell r="M820" t="str">
            <v>VG88003</v>
          </cell>
          <cell r="N820">
            <v>892</v>
          </cell>
          <cell r="O820" t="str">
            <v>DYNA PASIG</v>
          </cell>
          <cell r="P820" t="str">
            <v>NON-PHARMA</v>
          </cell>
          <cell r="Q820" t="str">
            <v>VG88003892</v>
          </cell>
        </row>
        <row r="821">
          <cell r="A821" t="str">
            <v>Rexona RollOn Quantum 50ml-12</v>
          </cell>
          <cell r="B821">
            <v>12</v>
          </cell>
          <cell r="C821">
            <v>105.55</v>
          </cell>
          <cell r="D821">
            <v>1266.5999999999999</v>
          </cell>
          <cell r="E821">
            <v>119.92999999999999</v>
          </cell>
          <cell r="F821">
            <v>1439.1599999999999</v>
          </cell>
          <cell r="G821">
            <v>141.5</v>
          </cell>
          <cell r="H821">
            <v>1698</v>
          </cell>
          <cell r="I821">
            <v>258.84000000000015</v>
          </cell>
          <cell r="J821">
            <v>0.1798549153672977</v>
          </cell>
          <cell r="K821">
            <v>172.55999999999995</v>
          </cell>
          <cell r="L821">
            <v>0.13623874940786354</v>
          </cell>
          <cell r="M821" t="str">
            <v>VG88003</v>
          </cell>
          <cell r="N821">
            <v>893</v>
          </cell>
          <cell r="O821" t="str">
            <v>DYNA PASIG</v>
          </cell>
          <cell r="P821" t="str">
            <v>NON-PHARMA</v>
          </cell>
          <cell r="Q821" t="str">
            <v>VG88003893</v>
          </cell>
        </row>
        <row r="822">
          <cell r="A822" t="str">
            <v>Rexona RollOn Shower Clean 25ml-12</v>
          </cell>
          <cell r="B822">
            <v>12</v>
          </cell>
          <cell r="C822">
            <v>50.54999999999999</v>
          </cell>
          <cell r="D822">
            <v>606.59999999999991</v>
          </cell>
          <cell r="E822">
            <v>58.73</v>
          </cell>
          <cell r="F822">
            <v>704.76</v>
          </cell>
          <cell r="G822">
            <v>71</v>
          </cell>
          <cell r="H822">
            <v>852</v>
          </cell>
          <cell r="I822">
            <v>147.24</v>
          </cell>
          <cell r="J822">
            <v>0.20892218627617914</v>
          </cell>
          <cell r="K822">
            <v>98.160000000000082</v>
          </cell>
          <cell r="L822">
            <v>0.16181998021760649</v>
          </cell>
          <cell r="M822" t="str">
            <v>VG88003</v>
          </cell>
          <cell r="N822">
            <v>894</v>
          </cell>
          <cell r="O822" t="str">
            <v>DYNA PASIG</v>
          </cell>
          <cell r="P822" t="str">
            <v>NON-PHARMA</v>
          </cell>
          <cell r="Q822" t="str">
            <v>VG88003894</v>
          </cell>
        </row>
        <row r="823">
          <cell r="A823" t="str">
            <v>Rexona RollOn Shower Clean 50ml-12</v>
          </cell>
          <cell r="B823">
            <v>12</v>
          </cell>
          <cell r="C823">
            <v>105.55</v>
          </cell>
          <cell r="D823">
            <v>1266.5999999999999</v>
          </cell>
          <cell r="E823">
            <v>119.92999999999999</v>
          </cell>
          <cell r="F823">
            <v>1439.1599999999999</v>
          </cell>
          <cell r="G823">
            <v>141.5</v>
          </cell>
          <cell r="H823">
            <v>1698</v>
          </cell>
          <cell r="I823">
            <v>258.84000000000015</v>
          </cell>
          <cell r="J823">
            <v>0.1798549153672977</v>
          </cell>
          <cell r="K823">
            <v>172.55999999999995</v>
          </cell>
          <cell r="L823">
            <v>0.13623874940786354</v>
          </cell>
          <cell r="M823" t="str">
            <v>VG88003</v>
          </cell>
          <cell r="N823">
            <v>895</v>
          </cell>
          <cell r="O823" t="str">
            <v>DYNA PASIG</v>
          </cell>
          <cell r="P823" t="str">
            <v>NON-PHARMA</v>
          </cell>
          <cell r="Q823" t="str">
            <v>VG88003895</v>
          </cell>
        </row>
        <row r="824">
          <cell r="A824" t="str">
            <v>Rexona RollOn Whtnng 50ml-12</v>
          </cell>
          <cell r="B824">
            <v>12</v>
          </cell>
          <cell r="C824">
            <v>108.90000000000002</v>
          </cell>
          <cell r="D824">
            <v>1306.8000000000002</v>
          </cell>
          <cell r="E824">
            <v>124.14</v>
          </cell>
          <cell r="F824">
            <v>1489.68</v>
          </cell>
          <cell r="G824">
            <v>147</v>
          </cell>
          <cell r="H824">
            <v>1764</v>
          </cell>
          <cell r="I824">
            <v>274.31999999999994</v>
          </cell>
          <cell r="J824">
            <v>0.18414693088448522</v>
          </cell>
          <cell r="K824">
            <v>182.87999999999988</v>
          </cell>
          <cell r="L824">
            <v>0.1399449035812671</v>
          </cell>
          <cell r="M824" t="str">
            <v>VG88003</v>
          </cell>
          <cell r="N824">
            <v>896</v>
          </cell>
          <cell r="O824" t="str">
            <v>DYNA PASIG</v>
          </cell>
          <cell r="P824" t="str">
            <v>NON-PHARMA</v>
          </cell>
          <cell r="Q824" t="str">
            <v>VG88003896</v>
          </cell>
        </row>
        <row r="825">
          <cell r="A825" t="str">
            <v>Rexona Stick(Whtnng)20g-12</v>
          </cell>
          <cell r="B825">
            <v>12</v>
          </cell>
          <cell r="C825">
            <v>68.7</v>
          </cell>
          <cell r="D825">
            <v>824.40000000000009</v>
          </cell>
          <cell r="E825">
            <v>81.42</v>
          </cell>
          <cell r="F825">
            <v>977.04000000000008</v>
          </cell>
          <cell r="G825">
            <v>100.5</v>
          </cell>
          <cell r="H825">
            <v>1206</v>
          </cell>
          <cell r="I825">
            <v>228.95999999999992</v>
          </cell>
          <cell r="J825">
            <v>0.23434045689019886</v>
          </cell>
          <cell r="K825">
            <v>152.63999999999999</v>
          </cell>
          <cell r="L825">
            <v>0.18515283842794755</v>
          </cell>
          <cell r="M825" t="str">
            <v>VG88003</v>
          </cell>
          <cell r="N825">
            <v>897</v>
          </cell>
          <cell r="O825" t="str">
            <v>DYNA PASIG</v>
          </cell>
          <cell r="P825" t="str">
            <v>NON-PHARMA</v>
          </cell>
          <cell r="Q825" t="str">
            <v>VG88003897</v>
          </cell>
        </row>
        <row r="826">
          <cell r="A826" t="str">
            <v>Rhea Isopropyl Alcohol 70% 120ml-12</v>
          </cell>
          <cell r="B826">
            <v>12</v>
          </cell>
          <cell r="C826">
            <v>29.439999999999998</v>
          </cell>
          <cell r="D826">
            <v>353.28</v>
          </cell>
          <cell r="E826">
            <v>33.163999999999994</v>
          </cell>
          <cell r="F826">
            <v>397.96799999999996</v>
          </cell>
          <cell r="G826">
            <v>38.75</v>
          </cell>
          <cell r="H826">
            <v>465</v>
          </cell>
          <cell r="I826">
            <v>67.032000000000039</v>
          </cell>
          <cell r="J826">
            <v>0.16843565311783873</v>
          </cell>
          <cell r="K826">
            <v>44.687999999999988</v>
          </cell>
          <cell r="L826">
            <v>0.12649456521739127</v>
          </cell>
          <cell r="M826" t="str">
            <v>VG88003</v>
          </cell>
          <cell r="N826">
            <v>898</v>
          </cell>
          <cell r="O826" t="str">
            <v>DYNA PASIG</v>
          </cell>
          <cell r="P826" t="str">
            <v>NON-PHARMA</v>
          </cell>
          <cell r="Q826" t="str">
            <v>VG88003898</v>
          </cell>
        </row>
        <row r="827">
          <cell r="A827" t="str">
            <v>Rhea Isopropyl Alcohol 70% 250ml-12</v>
          </cell>
          <cell r="B827">
            <v>12</v>
          </cell>
          <cell r="C827">
            <v>44.16</v>
          </cell>
          <cell r="D827">
            <v>529.91999999999996</v>
          </cell>
          <cell r="E827">
            <v>47.695999999999998</v>
          </cell>
          <cell r="F827">
            <v>572.35199999999998</v>
          </cell>
          <cell r="G827">
            <v>53</v>
          </cell>
          <cell r="H827">
            <v>636</v>
          </cell>
          <cell r="I827">
            <v>63.648000000000025</v>
          </cell>
          <cell r="J827">
            <v>0.11120429386112048</v>
          </cell>
          <cell r="K827">
            <v>42.432000000000016</v>
          </cell>
          <cell r="L827">
            <v>8.0072463768115984E-2</v>
          </cell>
          <cell r="M827" t="str">
            <v>VG88003</v>
          </cell>
          <cell r="N827">
            <v>899</v>
          </cell>
          <cell r="O827" t="str">
            <v>DYNA PASIG</v>
          </cell>
          <cell r="P827" t="str">
            <v>NON-PHARMA</v>
          </cell>
          <cell r="Q827" t="str">
            <v>VG88003899</v>
          </cell>
        </row>
        <row r="828">
          <cell r="A828" t="str">
            <v>Rhea Isopropyl Alcohol 70% 500ml-12</v>
          </cell>
          <cell r="B828">
            <v>12</v>
          </cell>
          <cell r="C828">
            <v>79.58</v>
          </cell>
          <cell r="D828">
            <v>954.96</v>
          </cell>
          <cell r="E828">
            <v>84.899999999999991</v>
          </cell>
          <cell r="F828">
            <v>1018.8</v>
          </cell>
          <cell r="G828">
            <v>92.88</v>
          </cell>
          <cell r="H828">
            <v>1114.56</v>
          </cell>
          <cell r="I828">
            <v>95.759999999999991</v>
          </cell>
          <cell r="J828">
            <v>9.3992932862190806E-2</v>
          </cell>
          <cell r="K828">
            <v>63.839999999999918</v>
          </cell>
          <cell r="L828">
            <v>6.6850967579793835E-2</v>
          </cell>
          <cell r="M828" t="str">
            <v>VG88003</v>
          </cell>
          <cell r="N828">
            <v>900</v>
          </cell>
          <cell r="O828" t="str">
            <v>DYNA PASIG</v>
          </cell>
          <cell r="P828" t="str">
            <v>NON-PHARMA</v>
          </cell>
          <cell r="Q828" t="str">
            <v>VG88003900</v>
          </cell>
        </row>
        <row r="829">
          <cell r="A829" t="str">
            <v>Rhea Povidone Iodine 15ml-12</v>
          </cell>
          <cell r="B829">
            <v>12</v>
          </cell>
          <cell r="C829">
            <v>49.68</v>
          </cell>
          <cell r="D829">
            <v>596.16</v>
          </cell>
          <cell r="E829">
            <v>51.407999999999994</v>
          </cell>
          <cell r="F829">
            <v>616.89599999999996</v>
          </cell>
          <cell r="G829">
            <v>54</v>
          </cell>
          <cell r="H829">
            <v>648</v>
          </cell>
          <cell r="I829">
            <v>31.104000000000042</v>
          </cell>
          <cell r="J829">
            <v>5.0420168067226961E-2</v>
          </cell>
          <cell r="K829">
            <v>20.73599999999999</v>
          </cell>
          <cell r="L829">
            <v>3.478260869565216E-2</v>
          </cell>
          <cell r="M829" t="str">
            <v>VG88003</v>
          </cell>
          <cell r="N829">
            <v>901</v>
          </cell>
          <cell r="O829" t="str">
            <v>DYNA PASIG</v>
          </cell>
          <cell r="P829" t="str">
            <v>NON-PHARMA</v>
          </cell>
          <cell r="Q829" t="str">
            <v>VG88003901</v>
          </cell>
        </row>
        <row r="830">
          <cell r="A830" t="str">
            <v>Rhea Povidone Iodine 30ml-12</v>
          </cell>
          <cell r="B830">
            <v>12</v>
          </cell>
          <cell r="C830">
            <v>70.98</v>
          </cell>
          <cell r="D830">
            <v>851.76</v>
          </cell>
          <cell r="E830">
            <v>74.988</v>
          </cell>
          <cell r="F830">
            <v>899.85599999999999</v>
          </cell>
          <cell r="G830">
            <v>81</v>
          </cell>
          <cell r="H830">
            <v>972</v>
          </cell>
          <cell r="I830">
            <v>72.144000000000005</v>
          </cell>
          <cell r="J830">
            <v>8.0172827652424394E-2</v>
          </cell>
          <cell r="K830">
            <v>48.096000000000004</v>
          </cell>
          <cell r="L830">
            <v>5.6466610312764162E-2</v>
          </cell>
          <cell r="M830" t="str">
            <v>VG88003</v>
          </cell>
          <cell r="N830">
            <v>902</v>
          </cell>
          <cell r="O830" t="str">
            <v>DYNA PASIG</v>
          </cell>
          <cell r="P830" t="str">
            <v>NON-PHARMA</v>
          </cell>
          <cell r="Q830" t="str">
            <v>VG88003902</v>
          </cell>
        </row>
        <row r="831">
          <cell r="A831" t="str">
            <v>Rhea Povidone Iodine 60ml-12</v>
          </cell>
          <cell r="B831">
            <v>12</v>
          </cell>
          <cell r="C831">
            <v>130.41</v>
          </cell>
          <cell r="D831">
            <v>1564.92</v>
          </cell>
          <cell r="E831">
            <v>132.24600000000001</v>
          </cell>
          <cell r="F831">
            <v>1586.952</v>
          </cell>
          <cell r="G831">
            <v>135</v>
          </cell>
          <cell r="H831">
            <v>1620</v>
          </cell>
          <cell r="I831">
            <v>33.048000000000002</v>
          </cell>
          <cell r="J831">
            <v>2.0824826459779504E-2</v>
          </cell>
          <cell r="K831">
            <v>22.031999999999925</v>
          </cell>
          <cell r="L831">
            <v>1.4078674948240118E-2</v>
          </cell>
          <cell r="M831" t="str">
            <v>VG88003</v>
          </cell>
          <cell r="N831">
            <v>903</v>
          </cell>
          <cell r="O831" t="str">
            <v>DYNA PASIG</v>
          </cell>
          <cell r="P831" t="str">
            <v>NON-PHARMA</v>
          </cell>
          <cell r="Q831" t="str">
            <v>VG88003903</v>
          </cell>
        </row>
        <row r="832">
          <cell r="A832" t="str">
            <v>Rhea Superscent Oil Sparomatic 25ml-12</v>
          </cell>
          <cell r="B832">
            <v>12</v>
          </cell>
          <cell r="C832">
            <v>33.442500000000003</v>
          </cell>
          <cell r="D832">
            <v>401.31000000000006</v>
          </cell>
          <cell r="E832">
            <v>35.665500000000002</v>
          </cell>
          <cell r="F832">
            <v>427.98600000000005</v>
          </cell>
          <cell r="G832">
            <v>39</v>
          </cell>
          <cell r="H832">
            <v>468</v>
          </cell>
          <cell r="I832">
            <v>40.013999999999953</v>
          </cell>
          <cell r="J832">
            <v>9.3493712411153521E-2</v>
          </cell>
          <cell r="K832">
            <v>26.675999999999988</v>
          </cell>
          <cell r="L832">
            <v>6.6472303206997041E-2</v>
          </cell>
          <cell r="M832" t="str">
            <v>VG88003</v>
          </cell>
          <cell r="N832">
            <v>904</v>
          </cell>
          <cell r="O832" t="str">
            <v>DYNA PASIG</v>
          </cell>
          <cell r="P832" t="str">
            <v>NON-PHARMA</v>
          </cell>
          <cell r="Q832" t="str">
            <v>VG88003904</v>
          </cell>
        </row>
        <row r="833">
          <cell r="A833" t="str">
            <v>Rhea Superscent Oil Sparomatic 50ml-12</v>
          </cell>
          <cell r="B833">
            <v>12</v>
          </cell>
          <cell r="C833">
            <v>59.15</v>
          </cell>
          <cell r="D833">
            <v>709.8</v>
          </cell>
          <cell r="E833">
            <v>61.889999999999993</v>
          </cell>
          <cell r="F833">
            <v>742.68</v>
          </cell>
          <cell r="G833">
            <v>66</v>
          </cell>
          <cell r="H833">
            <v>792</v>
          </cell>
          <cell r="I833">
            <v>49.32000000000005</v>
          </cell>
          <cell r="J833">
            <v>6.640814348036847E-2</v>
          </cell>
          <cell r="K833">
            <v>32.879999999999995</v>
          </cell>
          <cell r="L833">
            <v>4.6322907861369396E-2</v>
          </cell>
          <cell r="M833" t="str">
            <v>VG88003</v>
          </cell>
          <cell r="N833">
            <v>905</v>
          </cell>
          <cell r="O833" t="str">
            <v>DYNA PASIG</v>
          </cell>
          <cell r="P833" t="str">
            <v>NON-PHARMA</v>
          </cell>
          <cell r="Q833" t="str">
            <v>VG88003905</v>
          </cell>
        </row>
        <row r="834">
          <cell r="A834" t="str">
            <v>Safeguard Arctic Fresh 130g-24</v>
          </cell>
          <cell r="B834">
            <v>24</v>
          </cell>
          <cell r="C834">
            <v>40.089999999999996</v>
          </cell>
          <cell r="D834">
            <v>962.16</v>
          </cell>
          <cell r="E834">
            <v>44.454000000000001</v>
          </cell>
          <cell r="F834">
            <v>1066.896</v>
          </cell>
          <cell r="G834">
            <v>51</v>
          </cell>
          <cell r="H834">
            <v>1224</v>
          </cell>
          <cell r="I834">
            <v>157.10400000000004</v>
          </cell>
          <cell r="J834">
            <v>0.14725334053178571</v>
          </cell>
          <cell r="K834">
            <v>104.73599999999999</v>
          </cell>
          <cell r="L834">
            <v>0.10885507607882264</v>
          </cell>
          <cell r="M834" t="str">
            <v>VG88003</v>
          </cell>
          <cell r="N834">
            <v>924</v>
          </cell>
          <cell r="O834" t="str">
            <v>DYNA PASIG</v>
          </cell>
          <cell r="P834" t="str">
            <v>NON-PHARMA</v>
          </cell>
          <cell r="Q834" t="str">
            <v>VG88003924</v>
          </cell>
        </row>
        <row r="835">
          <cell r="A835" t="str">
            <v>Safeguard Arctic Fresh 60g-24</v>
          </cell>
          <cell r="B835">
            <v>24</v>
          </cell>
          <cell r="C835">
            <v>17.940000000000001</v>
          </cell>
          <cell r="D835">
            <v>430.56</v>
          </cell>
          <cell r="E835">
            <v>21.963999999999999</v>
          </cell>
          <cell r="F835">
            <v>527.13599999999997</v>
          </cell>
          <cell r="G835">
            <v>28</v>
          </cell>
          <cell r="H835">
            <v>672</v>
          </cell>
          <cell r="I835">
            <v>144.86400000000003</v>
          </cell>
          <cell r="J835">
            <v>0.27481333090511756</v>
          </cell>
          <cell r="K835">
            <v>96.575999999999965</v>
          </cell>
          <cell r="L835">
            <v>0.22430323299888508</v>
          </cell>
          <cell r="M835" t="str">
            <v>VG88003</v>
          </cell>
          <cell r="N835">
            <v>925</v>
          </cell>
          <cell r="O835" t="str">
            <v>DYNA PASIG</v>
          </cell>
          <cell r="P835" t="str">
            <v>NON-PHARMA</v>
          </cell>
          <cell r="Q835" t="str">
            <v>VG88003925</v>
          </cell>
        </row>
        <row r="836">
          <cell r="A836" t="str">
            <v>Safeguard Floral Pink 130g-24</v>
          </cell>
          <cell r="B836">
            <v>24</v>
          </cell>
          <cell r="C836">
            <v>40.089999999999996</v>
          </cell>
          <cell r="D836">
            <v>962.16</v>
          </cell>
          <cell r="E836">
            <v>47.653999999999996</v>
          </cell>
          <cell r="F836">
            <v>1143.6959999999999</v>
          </cell>
          <cell r="G836">
            <v>59</v>
          </cell>
          <cell r="H836">
            <v>1416</v>
          </cell>
          <cell r="I836">
            <v>272.30400000000009</v>
          </cell>
          <cell r="J836">
            <v>0.23809124102908474</v>
          </cell>
          <cell r="K836">
            <v>181.53599999999994</v>
          </cell>
          <cell r="L836">
            <v>0.1886754801696183</v>
          </cell>
          <cell r="M836" t="str">
            <v>VG88003</v>
          </cell>
          <cell r="N836">
            <v>926</v>
          </cell>
          <cell r="O836" t="str">
            <v>DYNA PASIG</v>
          </cell>
          <cell r="P836" t="str">
            <v>NON-PHARMA</v>
          </cell>
          <cell r="Q836" t="str">
            <v>VG88003926</v>
          </cell>
        </row>
        <row r="837">
          <cell r="A837" t="str">
            <v>Safeguard Floral Pink 60g-24</v>
          </cell>
          <cell r="B837">
            <v>24</v>
          </cell>
          <cell r="C837">
            <v>17.940000000000001</v>
          </cell>
          <cell r="D837">
            <v>430.56</v>
          </cell>
          <cell r="E837">
            <v>21.963999999999999</v>
          </cell>
          <cell r="F837">
            <v>527.13599999999997</v>
          </cell>
          <cell r="G837">
            <v>28</v>
          </cell>
          <cell r="H837">
            <v>672</v>
          </cell>
          <cell r="I837">
            <v>144.86400000000003</v>
          </cell>
          <cell r="J837">
            <v>0.27481333090511756</v>
          </cell>
          <cell r="K837">
            <v>96.575999999999965</v>
          </cell>
          <cell r="L837">
            <v>0.22430323299888508</v>
          </cell>
          <cell r="M837" t="str">
            <v>VG88003</v>
          </cell>
          <cell r="N837">
            <v>927</v>
          </cell>
          <cell r="O837" t="str">
            <v>DYNA PASIG</v>
          </cell>
          <cell r="P837" t="str">
            <v>NON-PHARMA</v>
          </cell>
          <cell r="Q837" t="str">
            <v>VG88003927</v>
          </cell>
        </row>
        <row r="838">
          <cell r="A838" t="str">
            <v>Safeguard Floral Pink 85g-24</v>
          </cell>
          <cell r="B838">
            <v>24</v>
          </cell>
          <cell r="C838">
            <v>35.47</v>
          </cell>
          <cell r="D838">
            <v>851.28</v>
          </cell>
          <cell r="E838">
            <v>40.481999999999999</v>
          </cell>
          <cell r="F838">
            <v>971.56799999999998</v>
          </cell>
          <cell r="G838">
            <v>48</v>
          </cell>
          <cell r="H838">
            <v>1152</v>
          </cell>
          <cell r="I838">
            <v>180.43200000000002</v>
          </cell>
          <cell r="J838">
            <v>0.18571216837112792</v>
          </cell>
          <cell r="K838">
            <v>120.28800000000001</v>
          </cell>
          <cell r="L838">
            <v>0.1413025091626727</v>
          </cell>
          <cell r="M838" t="str">
            <v>VG88003</v>
          </cell>
          <cell r="N838">
            <v>928</v>
          </cell>
          <cell r="O838" t="str">
            <v>DYNA PASIG</v>
          </cell>
          <cell r="P838" t="str">
            <v>NON-PHARMA</v>
          </cell>
          <cell r="Q838" t="str">
            <v>VG88003928</v>
          </cell>
        </row>
        <row r="839">
          <cell r="A839" t="str">
            <v>Safeguard Lemon 130g-24</v>
          </cell>
          <cell r="B839">
            <v>24</v>
          </cell>
          <cell r="C839">
            <v>40.089999999999996</v>
          </cell>
          <cell r="D839">
            <v>962.16</v>
          </cell>
          <cell r="E839">
            <v>46.054000000000002</v>
          </cell>
          <cell r="F839">
            <v>1105.296</v>
          </cell>
          <cell r="G839">
            <v>55</v>
          </cell>
          <cell r="H839">
            <v>1320</v>
          </cell>
          <cell r="I839">
            <v>214.70399999999995</v>
          </cell>
          <cell r="J839">
            <v>0.19425022799322528</v>
          </cell>
          <cell r="K839">
            <v>143.13600000000008</v>
          </cell>
          <cell r="L839">
            <v>0.14876527812422058</v>
          </cell>
          <cell r="M839" t="str">
            <v>VG88003</v>
          </cell>
          <cell r="N839">
            <v>929</v>
          </cell>
          <cell r="O839" t="str">
            <v>DYNA PASIG</v>
          </cell>
          <cell r="P839" t="str">
            <v>NON-PHARMA</v>
          </cell>
          <cell r="Q839" t="str">
            <v>VG88003929</v>
          </cell>
        </row>
        <row r="840">
          <cell r="A840" t="str">
            <v>Safeguard Lemon 60g-24</v>
          </cell>
          <cell r="B840">
            <v>24</v>
          </cell>
          <cell r="C840">
            <v>17.940000000000001</v>
          </cell>
          <cell r="D840">
            <v>430.56</v>
          </cell>
          <cell r="E840">
            <v>21.963999999999999</v>
          </cell>
          <cell r="F840">
            <v>527.13599999999997</v>
          </cell>
          <cell r="G840">
            <v>28</v>
          </cell>
          <cell r="H840">
            <v>672</v>
          </cell>
          <cell r="I840">
            <v>144.86400000000003</v>
          </cell>
          <cell r="J840">
            <v>0.27481333090511756</v>
          </cell>
          <cell r="K840">
            <v>96.575999999999965</v>
          </cell>
          <cell r="L840">
            <v>0.22430323299888508</v>
          </cell>
          <cell r="M840" t="str">
            <v>VG88003</v>
          </cell>
          <cell r="N840">
            <v>930</v>
          </cell>
          <cell r="O840" t="str">
            <v>DYNA PASIG</v>
          </cell>
          <cell r="P840" t="str">
            <v>NON-PHARMA</v>
          </cell>
          <cell r="Q840" t="str">
            <v>VG88003930</v>
          </cell>
        </row>
        <row r="841">
          <cell r="A841" t="str">
            <v>Safeguard Lemon 85g-24</v>
          </cell>
          <cell r="B841">
            <v>24</v>
          </cell>
          <cell r="C841">
            <v>35.47</v>
          </cell>
          <cell r="D841">
            <v>851.28</v>
          </cell>
          <cell r="E841">
            <v>40.481999999999999</v>
          </cell>
          <cell r="F841">
            <v>971.56799999999998</v>
          </cell>
          <cell r="G841">
            <v>48</v>
          </cell>
          <cell r="H841">
            <v>1152</v>
          </cell>
          <cell r="I841">
            <v>180.43200000000002</v>
          </cell>
          <cell r="J841">
            <v>0.18571216837112792</v>
          </cell>
          <cell r="K841">
            <v>120.28800000000001</v>
          </cell>
          <cell r="L841">
            <v>0.1413025091626727</v>
          </cell>
          <cell r="M841" t="str">
            <v>VG88003</v>
          </cell>
          <cell r="N841">
            <v>931</v>
          </cell>
          <cell r="O841" t="str">
            <v>DYNA PASIG</v>
          </cell>
          <cell r="P841" t="str">
            <v>NON-PHARMA</v>
          </cell>
          <cell r="Q841" t="str">
            <v>VG88003931</v>
          </cell>
        </row>
        <row r="842">
          <cell r="A842" t="str">
            <v>Safeguard Pure White (3pid Pack)130g-12</v>
          </cell>
          <cell r="B842">
            <v>12</v>
          </cell>
          <cell r="C842">
            <v>115.99575</v>
          </cell>
          <cell r="D842">
            <v>1391.9490000000001</v>
          </cell>
          <cell r="E842">
            <v>128.39745000000002</v>
          </cell>
          <cell r="F842">
            <v>1540.7694000000001</v>
          </cell>
          <cell r="G842">
            <v>147</v>
          </cell>
          <cell r="H842">
            <v>1764</v>
          </cell>
          <cell r="I842">
            <v>223.23059999999987</v>
          </cell>
          <cell r="J842">
            <v>0.14488255023756302</v>
          </cell>
          <cell r="K842">
            <v>148.82040000000006</v>
          </cell>
          <cell r="L842">
            <v>0.10691512404549308</v>
          </cell>
          <cell r="M842" t="str">
            <v>VG88003</v>
          </cell>
          <cell r="N842">
            <v>932</v>
          </cell>
          <cell r="O842" t="str">
            <v>DYNA PASIG</v>
          </cell>
          <cell r="P842" t="str">
            <v>NON-PHARMA</v>
          </cell>
          <cell r="Q842" t="str">
            <v>VG88003932</v>
          </cell>
        </row>
        <row r="843">
          <cell r="A843" t="str">
            <v>Safeguard Pure White (3pid Pack)85g-12</v>
          </cell>
          <cell r="B843">
            <v>12</v>
          </cell>
          <cell r="C843">
            <v>75.874499999999998</v>
          </cell>
          <cell r="D843">
            <v>910.49399999999991</v>
          </cell>
          <cell r="E843">
            <v>85.124700000000004</v>
          </cell>
          <cell r="F843">
            <v>1021.4964</v>
          </cell>
          <cell r="G843">
            <v>99</v>
          </cell>
          <cell r="H843">
            <v>1188</v>
          </cell>
          <cell r="I843">
            <v>166.50360000000001</v>
          </cell>
          <cell r="J843">
            <v>0.16299969339098994</v>
          </cell>
          <cell r="K843">
            <v>111.00240000000008</v>
          </cell>
          <cell r="L843">
            <v>0.12191447719589596</v>
          </cell>
          <cell r="M843" t="str">
            <v>VG88003</v>
          </cell>
          <cell r="N843">
            <v>933</v>
          </cell>
          <cell r="O843" t="str">
            <v>DYNA PASIG</v>
          </cell>
          <cell r="P843" t="str">
            <v>NON-PHARMA</v>
          </cell>
          <cell r="Q843" t="str">
            <v>VG88003933</v>
          </cell>
        </row>
        <row r="844">
          <cell r="A844" t="str">
            <v>Safeguard Pure White 130g-24</v>
          </cell>
          <cell r="B844">
            <v>24</v>
          </cell>
          <cell r="C844">
            <v>43.110000000000007</v>
          </cell>
          <cell r="D844">
            <v>1034.6400000000001</v>
          </cell>
          <cell r="E844">
            <v>48.265999999999998</v>
          </cell>
          <cell r="F844">
            <v>1158.384</v>
          </cell>
          <cell r="G844">
            <v>56</v>
          </cell>
          <cell r="H844">
            <v>1344</v>
          </cell>
          <cell r="I844">
            <v>185.61599999999999</v>
          </cell>
          <cell r="J844">
            <v>0.16023701984834043</v>
          </cell>
          <cell r="K844">
            <v>123.74399999999991</v>
          </cell>
          <cell r="L844">
            <v>0.11960102064486189</v>
          </cell>
          <cell r="M844" t="str">
            <v>VG88003</v>
          </cell>
          <cell r="N844">
            <v>934</v>
          </cell>
          <cell r="O844" t="str">
            <v>DYNA PASIG</v>
          </cell>
          <cell r="P844" t="str">
            <v>NON-PHARMA</v>
          </cell>
          <cell r="Q844" t="str">
            <v>VG88003934</v>
          </cell>
        </row>
        <row r="845">
          <cell r="A845" t="str">
            <v>Safeguard Pure White 60g-24</v>
          </cell>
          <cell r="B845">
            <v>24</v>
          </cell>
          <cell r="C845">
            <v>17.940000000000001</v>
          </cell>
          <cell r="D845">
            <v>430.56</v>
          </cell>
          <cell r="E845">
            <v>21.963999999999999</v>
          </cell>
          <cell r="F845">
            <v>527.13599999999997</v>
          </cell>
          <cell r="G845">
            <v>28</v>
          </cell>
          <cell r="H845">
            <v>672</v>
          </cell>
          <cell r="I845">
            <v>144.86400000000003</v>
          </cell>
          <cell r="J845">
            <v>0.27481333090511756</v>
          </cell>
          <cell r="K845">
            <v>96.575999999999965</v>
          </cell>
          <cell r="L845">
            <v>0.22430323299888508</v>
          </cell>
          <cell r="M845" t="str">
            <v>VG88003</v>
          </cell>
          <cell r="N845">
            <v>935</v>
          </cell>
          <cell r="O845" t="str">
            <v>DYNA PASIG</v>
          </cell>
          <cell r="P845" t="str">
            <v>NON-PHARMA</v>
          </cell>
          <cell r="Q845" t="str">
            <v>VG88003935</v>
          </cell>
        </row>
        <row r="846">
          <cell r="A846" t="str">
            <v>Safeguard Pure White 85g-24</v>
          </cell>
          <cell r="B846">
            <v>24</v>
          </cell>
          <cell r="C846">
            <v>35.47</v>
          </cell>
          <cell r="D846">
            <v>851.28</v>
          </cell>
          <cell r="E846">
            <v>40.481999999999999</v>
          </cell>
          <cell r="F846">
            <v>971.56799999999998</v>
          </cell>
          <cell r="G846">
            <v>48</v>
          </cell>
          <cell r="H846">
            <v>1152</v>
          </cell>
          <cell r="I846">
            <v>180.43200000000002</v>
          </cell>
          <cell r="J846">
            <v>0.18571216837112792</v>
          </cell>
          <cell r="K846">
            <v>120.28800000000001</v>
          </cell>
          <cell r="L846">
            <v>0.1413025091626727</v>
          </cell>
          <cell r="M846" t="str">
            <v>VG88003</v>
          </cell>
          <cell r="N846">
            <v>936</v>
          </cell>
          <cell r="O846" t="str">
            <v>DYNA PASIG</v>
          </cell>
          <cell r="P846" t="str">
            <v>NON-PHARMA</v>
          </cell>
          <cell r="Q846" t="str">
            <v>VG88003936</v>
          </cell>
        </row>
        <row r="847">
          <cell r="A847" t="str">
            <v>Salicylic Acid 5% Soln 60ml-12</v>
          </cell>
          <cell r="B847">
            <v>12</v>
          </cell>
          <cell r="C847">
            <v>21.939999999999998</v>
          </cell>
          <cell r="D847">
            <v>263.27999999999997</v>
          </cell>
          <cell r="E847">
            <v>27.163999999999998</v>
          </cell>
          <cell r="F847">
            <v>325.96799999999996</v>
          </cell>
          <cell r="G847">
            <v>35</v>
          </cell>
          <cell r="H847">
            <v>420</v>
          </cell>
          <cell r="I847">
            <v>94.032000000000039</v>
          </cell>
          <cell r="J847">
            <v>0.28847003386835535</v>
          </cell>
          <cell r="K847">
            <v>62.687999999999988</v>
          </cell>
          <cell r="L847">
            <v>0.2381039197812215</v>
          </cell>
          <cell r="M847" t="str">
            <v>VG88003</v>
          </cell>
          <cell r="N847">
            <v>937</v>
          </cell>
          <cell r="O847" t="str">
            <v>DYNA PASIG</v>
          </cell>
          <cell r="P847" t="str">
            <v>NON-PHARMA</v>
          </cell>
          <cell r="Q847" t="str">
            <v>VG88003937</v>
          </cell>
        </row>
        <row r="848">
          <cell r="A848" t="str">
            <v>Salonpas Plaster 20S-10</v>
          </cell>
          <cell r="B848">
            <v>10</v>
          </cell>
          <cell r="C848">
            <v>94.14</v>
          </cell>
          <cell r="D848">
            <v>941.4</v>
          </cell>
          <cell r="E848">
            <v>97.984000000000009</v>
          </cell>
          <cell r="F848">
            <v>979.84</v>
          </cell>
          <cell r="G848">
            <v>103.75</v>
          </cell>
          <cell r="H848">
            <v>1037.5</v>
          </cell>
          <cell r="I848">
            <v>57.659999999999968</v>
          </cell>
          <cell r="J848">
            <v>5.8846342259960778E-2</v>
          </cell>
          <cell r="K848">
            <v>38.440000000000055</v>
          </cell>
          <cell r="L848">
            <v>4.0832802209475307E-2</v>
          </cell>
          <cell r="M848" t="str">
            <v>VG88003</v>
          </cell>
          <cell r="N848">
            <v>938</v>
          </cell>
          <cell r="O848" t="str">
            <v>DYNA PASIG</v>
          </cell>
          <cell r="P848" t="str">
            <v>NON-PHARMA</v>
          </cell>
          <cell r="Q848" t="str">
            <v>VG88003938</v>
          </cell>
        </row>
        <row r="849">
          <cell r="A849" t="str">
            <v>Samantha Hair Colorant ChocolateBrown-12</v>
          </cell>
          <cell r="B849">
            <v>12</v>
          </cell>
          <cell r="C849">
            <v>53.370000000000005</v>
          </cell>
          <cell r="D849">
            <v>640.44000000000005</v>
          </cell>
          <cell r="E849">
            <v>55.68866666666667</v>
          </cell>
          <cell r="F849">
            <v>668.26400000000001</v>
          </cell>
          <cell r="G849">
            <v>59.166666666666664</v>
          </cell>
          <cell r="H849">
            <v>710</v>
          </cell>
          <cell r="I849">
            <v>41.73599999999999</v>
          </cell>
          <cell r="J849">
            <v>6.2454359354985438E-2</v>
          </cell>
          <cell r="K849">
            <v>27.823999999999955</v>
          </cell>
          <cell r="L849">
            <v>4.3445131472112847E-2</v>
          </cell>
          <cell r="M849" t="str">
            <v>VG88003</v>
          </cell>
          <cell r="N849">
            <v>939</v>
          </cell>
          <cell r="O849" t="str">
            <v>DYNA PASIG</v>
          </cell>
          <cell r="P849" t="str">
            <v>NON-PHARMA</v>
          </cell>
          <cell r="Q849" t="str">
            <v>VG88003939</v>
          </cell>
        </row>
        <row r="850">
          <cell r="A850" t="str">
            <v>Samantha Hair Colorant Copper Hazel-12</v>
          </cell>
          <cell r="B850">
            <v>12</v>
          </cell>
          <cell r="C850">
            <v>53.1036</v>
          </cell>
          <cell r="D850">
            <v>637.2432</v>
          </cell>
          <cell r="E850">
            <v>55.462160000000004</v>
          </cell>
          <cell r="F850">
            <v>665.54592000000002</v>
          </cell>
          <cell r="G850">
            <v>59</v>
          </cell>
          <cell r="H850">
            <v>708</v>
          </cell>
          <cell r="I850">
            <v>42.454079999999976</v>
          </cell>
          <cell r="J850">
            <v>6.3788355880838352E-2</v>
          </cell>
          <cell r="K850">
            <v>28.302720000000022</v>
          </cell>
          <cell r="L850">
            <v>4.4414314660399704E-2</v>
          </cell>
          <cell r="M850" t="str">
            <v>VG88003</v>
          </cell>
          <cell r="N850">
            <v>940</v>
          </cell>
          <cell r="O850" t="str">
            <v>DYNA PASIG</v>
          </cell>
          <cell r="P850" t="str">
            <v>NON-PHARMA</v>
          </cell>
          <cell r="Q850" t="str">
            <v>VG88003940</v>
          </cell>
        </row>
        <row r="851">
          <cell r="A851" t="str">
            <v>Samantha Hair Colorant DarkMahoganyBrown-12</v>
          </cell>
          <cell r="B851">
            <v>12</v>
          </cell>
          <cell r="C851">
            <v>53.1036</v>
          </cell>
          <cell r="D851">
            <v>637.2432</v>
          </cell>
          <cell r="E851">
            <v>55.462160000000004</v>
          </cell>
          <cell r="F851">
            <v>665.54592000000002</v>
          </cell>
          <cell r="G851">
            <v>59</v>
          </cell>
          <cell r="H851">
            <v>708</v>
          </cell>
          <cell r="I851">
            <v>42.454079999999976</v>
          </cell>
          <cell r="J851">
            <v>6.3788355880838352E-2</v>
          </cell>
          <cell r="K851">
            <v>28.302720000000022</v>
          </cell>
          <cell r="L851">
            <v>4.4414314660399704E-2</v>
          </cell>
          <cell r="M851" t="str">
            <v>VG88003</v>
          </cell>
          <cell r="N851">
            <v>941</v>
          </cell>
          <cell r="O851" t="str">
            <v>DYNA PASIG</v>
          </cell>
          <cell r="P851" t="str">
            <v>NON-PHARMA</v>
          </cell>
          <cell r="Q851" t="str">
            <v>VG88003941</v>
          </cell>
        </row>
        <row r="852">
          <cell r="A852" t="str">
            <v>Samantha Hair Colorant Maple Poliage Red-12</v>
          </cell>
          <cell r="B852">
            <v>12</v>
          </cell>
          <cell r="C852">
            <v>49.054499999999997</v>
          </cell>
          <cell r="D852">
            <v>588.654</v>
          </cell>
          <cell r="E852">
            <v>53.032699999999998</v>
          </cell>
          <cell r="F852">
            <v>636.39239999999995</v>
          </cell>
          <cell r="G852">
            <v>59</v>
          </cell>
          <cell r="H852">
            <v>708</v>
          </cell>
          <cell r="I852">
            <v>71.607600000000048</v>
          </cell>
          <cell r="J852">
            <v>0.11252114261578242</v>
          </cell>
          <cell r="K852">
            <v>47.738399999999956</v>
          </cell>
          <cell r="L852">
            <v>8.1097554760521384E-2</v>
          </cell>
          <cell r="M852" t="str">
            <v>VG88003</v>
          </cell>
          <cell r="N852">
            <v>942</v>
          </cell>
          <cell r="O852" t="str">
            <v>DYNA PASIG</v>
          </cell>
          <cell r="P852" t="str">
            <v>NON-PHARMA</v>
          </cell>
          <cell r="Q852" t="str">
            <v>VG88003942</v>
          </cell>
        </row>
        <row r="853">
          <cell r="A853" t="str">
            <v>Samantha Hair Colorant Natural Black-12</v>
          </cell>
          <cell r="B853">
            <v>12</v>
          </cell>
          <cell r="C853">
            <v>53.1036</v>
          </cell>
          <cell r="D853">
            <v>637.2432</v>
          </cell>
          <cell r="E853">
            <v>60.66216</v>
          </cell>
          <cell r="F853">
            <v>727.94592</v>
          </cell>
          <cell r="G853">
            <v>72</v>
          </cell>
          <cell r="H853">
            <v>864</v>
          </cell>
          <cell r="I853">
            <v>136.05408</v>
          </cell>
          <cell r="J853">
            <v>0.18690135662825064</v>
          </cell>
          <cell r="K853">
            <v>90.702719999999999</v>
          </cell>
          <cell r="L853">
            <v>0.14233611280591146</v>
          </cell>
          <cell r="M853" t="str">
            <v>VG88003</v>
          </cell>
          <cell r="N853">
            <v>943</v>
          </cell>
          <cell r="O853" t="str">
            <v>DYNA PASIG</v>
          </cell>
          <cell r="P853" t="str">
            <v>NON-PHARMA</v>
          </cell>
          <cell r="Q853" t="str">
            <v>VG88003943</v>
          </cell>
        </row>
        <row r="854">
          <cell r="A854" t="str">
            <v>San Raphael Banaba Herbal Tea 20g-10</v>
          </cell>
          <cell r="B854">
            <v>10</v>
          </cell>
          <cell r="C854">
            <v>35.999949999999998</v>
          </cell>
          <cell r="D854">
            <v>359.99950000000001</v>
          </cell>
          <cell r="E854">
            <v>42.799970000000002</v>
          </cell>
          <cell r="F854">
            <v>427.99970000000002</v>
          </cell>
          <cell r="G854">
            <v>53</v>
          </cell>
          <cell r="H854">
            <v>530</v>
          </cell>
          <cell r="I854">
            <v>102.00029999999998</v>
          </cell>
          <cell r="J854">
            <v>0.23831862498969036</v>
          </cell>
          <cell r="K854">
            <v>68.000200000000007</v>
          </cell>
          <cell r="L854">
            <v>0.18888970679125944</v>
          </cell>
          <cell r="M854" t="str">
            <v>VG88003</v>
          </cell>
          <cell r="N854">
            <v>944</v>
          </cell>
          <cell r="O854" t="str">
            <v>DYNA PASIG</v>
          </cell>
          <cell r="P854" t="str">
            <v>NON-PHARMA</v>
          </cell>
          <cell r="Q854" t="str">
            <v>VG88003944</v>
          </cell>
        </row>
        <row r="855">
          <cell r="A855" t="str">
            <v>San Raphael Guyabano 10s</v>
          </cell>
          <cell r="B855">
            <v>1</v>
          </cell>
          <cell r="C855">
            <v>52</v>
          </cell>
          <cell r="D855">
            <v>52</v>
          </cell>
          <cell r="E855">
            <v>60</v>
          </cell>
          <cell r="F855">
            <v>60</v>
          </cell>
          <cell r="G855">
            <v>72</v>
          </cell>
          <cell r="H855">
            <v>72</v>
          </cell>
          <cell r="I855">
            <v>12</v>
          </cell>
          <cell r="J855">
            <v>0.2</v>
          </cell>
          <cell r="K855">
            <v>8</v>
          </cell>
          <cell r="L855">
            <v>0.15384615384615385</v>
          </cell>
          <cell r="M855" t="str">
            <v>VG88003</v>
          </cell>
          <cell r="N855">
            <v>945</v>
          </cell>
          <cell r="O855" t="str">
            <v>DYNA PASIG</v>
          </cell>
          <cell r="P855" t="str">
            <v>NON-PHARMA</v>
          </cell>
          <cell r="Q855" t="str">
            <v>VG88003945</v>
          </cell>
        </row>
        <row r="856">
          <cell r="A856" t="str">
            <v>San Raphael Pito Pito 10s</v>
          </cell>
          <cell r="B856">
            <v>1</v>
          </cell>
          <cell r="C856">
            <v>33.5</v>
          </cell>
          <cell r="D856">
            <v>33.5</v>
          </cell>
          <cell r="E856">
            <v>41.7</v>
          </cell>
          <cell r="F856">
            <v>41.7</v>
          </cell>
          <cell r="G856">
            <v>54</v>
          </cell>
          <cell r="H856">
            <v>54</v>
          </cell>
          <cell r="I856">
            <v>12.299999999999997</v>
          </cell>
          <cell r="J856">
            <v>0.2949640287769783</v>
          </cell>
          <cell r="K856">
            <v>8.2000000000000028</v>
          </cell>
          <cell r="L856">
            <v>0.24477611940298516</v>
          </cell>
          <cell r="M856" t="str">
            <v>VG88003</v>
          </cell>
          <cell r="N856">
            <v>946</v>
          </cell>
          <cell r="O856" t="str">
            <v>DYNA PASIG</v>
          </cell>
          <cell r="P856" t="str">
            <v>NON-PHARMA</v>
          </cell>
          <cell r="Q856" t="str">
            <v>VG88003946</v>
          </cell>
        </row>
        <row r="857">
          <cell r="A857" t="str">
            <v>San Raphael Sambong Herbal Tea 20g 10s</v>
          </cell>
          <cell r="B857">
            <v>1</v>
          </cell>
          <cell r="C857">
            <v>35.999949999999998</v>
          </cell>
          <cell r="D857">
            <v>35.999949999999998</v>
          </cell>
          <cell r="E857">
            <v>43.599969999999999</v>
          </cell>
          <cell r="F857">
            <v>43.599969999999999</v>
          </cell>
          <cell r="G857">
            <v>55</v>
          </cell>
          <cell r="H857">
            <v>55</v>
          </cell>
          <cell r="I857">
            <v>11.400030000000001</v>
          </cell>
          <cell r="J857">
            <v>0.26146875789134721</v>
          </cell>
          <cell r="K857">
            <v>7.6000200000000007</v>
          </cell>
          <cell r="L857">
            <v>0.21111195987772208</v>
          </cell>
          <cell r="M857" t="str">
            <v>VG88003</v>
          </cell>
          <cell r="N857">
            <v>947</v>
          </cell>
          <cell r="O857" t="str">
            <v>DYNA PASIG</v>
          </cell>
          <cell r="P857" t="str">
            <v>NON-PHARMA</v>
          </cell>
          <cell r="Q857" t="str">
            <v>VG88003947</v>
          </cell>
        </row>
        <row r="858">
          <cell r="A858" t="str">
            <v>Sanicare Cleansing Wipes 15s(New)-24</v>
          </cell>
          <cell r="B858">
            <v>24</v>
          </cell>
          <cell r="C858">
            <v>26.12</v>
          </cell>
          <cell r="D858">
            <v>626.88</v>
          </cell>
          <cell r="E858">
            <v>29.872</v>
          </cell>
          <cell r="F858">
            <v>716.928</v>
          </cell>
          <cell r="G858">
            <v>35.5</v>
          </cell>
          <cell r="H858">
            <v>852</v>
          </cell>
          <cell r="I858">
            <v>135.072</v>
          </cell>
          <cell r="J858">
            <v>0.1884038564542046</v>
          </cell>
          <cell r="K858">
            <v>90.048000000000002</v>
          </cell>
          <cell r="L858">
            <v>0.14364471669218989</v>
          </cell>
          <cell r="M858" t="str">
            <v>VG88003</v>
          </cell>
          <cell r="N858">
            <v>948</v>
          </cell>
          <cell r="O858" t="str">
            <v>DYNA PASIG</v>
          </cell>
          <cell r="P858" t="str">
            <v>NON-PHARMA</v>
          </cell>
          <cell r="Q858" t="str">
            <v>VG88003948</v>
          </cell>
        </row>
        <row r="859">
          <cell r="A859" t="str">
            <v>Sanicare Cotton Rolls 10g(New)-24</v>
          </cell>
          <cell r="B859">
            <v>24</v>
          </cell>
          <cell r="C859">
            <v>4.6550000000000002</v>
          </cell>
          <cell r="D859">
            <v>111.72</v>
          </cell>
          <cell r="E859">
            <v>6.3930000000000007</v>
          </cell>
          <cell r="F859">
            <v>153.43200000000002</v>
          </cell>
          <cell r="G859">
            <v>9</v>
          </cell>
          <cell r="H859">
            <v>216</v>
          </cell>
          <cell r="I859">
            <v>62.567999999999984</v>
          </cell>
          <cell r="J859">
            <v>0.40778977006100409</v>
          </cell>
          <cell r="K859">
            <v>41.712000000000018</v>
          </cell>
          <cell r="L859">
            <v>0.37336197636949531</v>
          </cell>
          <cell r="M859" t="str">
            <v>VG88003</v>
          </cell>
          <cell r="N859">
            <v>949</v>
          </cell>
          <cell r="O859" t="str">
            <v>DYNA PASIG</v>
          </cell>
          <cell r="P859" t="str">
            <v>NON-PHARMA</v>
          </cell>
          <cell r="Q859" t="str">
            <v>VG88003949</v>
          </cell>
        </row>
        <row r="860">
          <cell r="A860" t="str">
            <v>Sanitex Maternity Pads 8s-12</v>
          </cell>
          <cell r="B860">
            <v>12</v>
          </cell>
          <cell r="C860">
            <v>84.958600000000004</v>
          </cell>
          <cell r="D860">
            <v>1019.5032000000001</v>
          </cell>
          <cell r="E860">
            <v>96.975160000000002</v>
          </cell>
          <cell r="F860">
            <v>1163.70192</v>
          </cell>
          <cell r="G860">
            <v>115</v>
          </cell>
          <cell r="H860">
            <v>1380</v>
          </cell>
          <cell r="I860">
            <v>216.29808000000003</v>
          </cell>
          <cell r="J860">
            <v>0.18587069100994524</v>
          </cell>
          <cell r="K860">
            <v>144.19871999999987</v>
          </cell>
          <cell r="L860">
            <v>0.14144018380717183</v>
          </cell>
          <cell r="M860" t="str">
            <v>VG88003</v>
          </cell>
          <cell r="N860">
            <v>950</v>
          </cell>
          <cell r="O860" t="str">
            <v>DYNA PASIG</v>
          </cell>
          <cell r="P860" t="str">
            <v>NON-PHARMA</v>
          </cell>
          <cell r="Q860" t="str">
            <v>VG88003950</v>
          </cell>
        </row>
        <row r="861">
          <cell r="A861" t="str">
            <v>Scalpex Shampoo 60ml-6</v>
          </cell>
          <cell r="B861">
            <v>6</v>
          </cell>
          <cell r="C861">
            <v>295.2</v>
          </cell>
          <cell r="D861">
            <v>1771.1999999999998</v>
          </cell>
          <cell r="E861">
            <v>308.32</v>
          </cell>
          <cell r="F861">
            <v>1849.9199999999998</v>
          </cell>
          <cell r="G861">
            <v>328</v>
          </cell>
          <cell r="H861">
            <v>1968</v>
          </cell>
          <cell r="I861">
            <v>118.08000000000015</v>
          </cell>
          <cell r="J861">
            <v>6.3829787234042645E-2</v>
          </cell>
          <cell r="K861">
            <v>78.720000000000027</v>
          </cell>
          <cell r="L861">
            <v>4.4444444444444467E-2</v>
          </cell>
          <cell r="M861" t="str">
            <v>VG88003</v>
          </cell>
          <cell r="N861">
            <v>951</v>
          </cell>
          <cell r="O861" t="str">
            <v>DYNA PASIG</v>
          </cell>
          <cell r="P861" t="str">
            <v>NON-PHARMA</v>
          </cell>
          <cell r="Q861" t="str">
            <v>VG88003951</v>
          </cell>
        </row>
        <row r="862">
          <cell r="A862" t="str">
            <v>Scott's Chewy Vit-C Orange 15s-12</v>
          </cell>
          <cell r="B862">
            <v>12</v>
          </cell>
          <cell r="C862">
            <v>65.627499999999998</v>
          </cell>
          <cell r="D862">
            <v>787.53</v>
          </cell>
          <cell r="E862">
            <v>69.376500000000007</v>
          </cell>
          <cell r="F862">
            <v>832.51800000000003</v>
          </cell>
          <cell r="G862">
            <v>75</v>
          </cell>
          <cell r="H862">
            <v>900</v>
          </cell>
          <cell r="I862">
            <v>67.481999999999971</v>
          </cell>
          <cell r="J862">
            <v>8.1057706860392167E-2</v>
          </cell>
          <cell r="K862">
            <v>44.988000000000056</v>
          </cell>
          <cell r="L862">
            <v>5.7125442840272822E-2</v>
          </cell>
          <cell r="M862" t="str">
            <v>VG88004</v>
          </cell>
          <cell r="N862">
            <v>952</v>
          </cell>
          <cell r="O862" t="str">
            <v>DYNA PASIG</v>
          </cell>
          <cell r="P862" t="str">
            <v>NON-PHARMA</v>
          </cell>
          <cell r="Q862" t="str">
            <v>VG88004952</v>
          </cell>
        </row>
        <row r="863">
          <cell r="A863" t="str">
            <v>Scott'sChewyVit-CMixedBerriesPastilles15s-12</v>
          </cell>
          <cell r="B863">
            <v>12</v>
          </cell>
          <cell r="C863">
            <v>65.627499999999998</v>
          </cell>
          <cell r="D863">
            <v>787.53</v>
          </cell>
          <cell r="E863">
            <v>69.376500000000007</v>
          </cell>
          <cell r="F863">
            <v>832.51800000000003</v>
          </cell>
          <cell r="G863">
            <v>75</v>
          </cell>
          <cell r="H863">
            <v>900</v>
          </cell>
          <cell r="I863">
            <v>67.481999999999971</v>
          </cell>
          <cell r="J863">
            <v>8.1057706860392167E-2</v>
          </cell>
          <cell r="K863">
            <v>44.988000000000056</v>
          </cell>
          <cell r="L863">
            <v>5.7125442840272822E-2</v>
          </cell>
          <cell r="M863" t="str">
            <v>VG88004</v>
          </cell>
          <cell r="N863">
            <v>953</v>
          </cell>
          <cell r="O863" t="str">
            <v>DYNA PASIG</v>
          </cell>
          <cell r="P863" t="str">
            <v>NON-PHARMA</v>
          </cell>
          <cell r="Q863" t="str">
            <v>VG88004953</v>
          </cell>
        </row>
        <row r="864">
          <cell r="A864" t="str">
            <v>Sebo De Macho 10g-24</v>
          </cell>
          <cell r="B864">
            <v>24</v>
          </cell>
          <cell r="C864">
            <v>24.38</v>
          </cell>
          <cell r="D864">
            <v>585.12</v>
          </cell>
          <cell r="E864">
            <v>26.628</v>
          </cell>
          <cell r="F864">
            <v>639.072</v>
          </cell>
          <cell r="G864">
            <v>30</v>
          </cell>
          <cell r="H864">
            <v>720</v>
          </cell>
          <cell r="I864">
            <v>80.927999999999997</v>
          </cell>
          <cell r="J864">
            <v>0.1266336187471834</v>
          </cell>
          <cell r="K864">
            <v>53.951999999999998</v>
          </cell>
          <cell r="L864">
            <v>9.2206726825266608E-2</v>
          </cell>
          <cell r="M864" t="str">
            <v>VG88003</v>
          </cell>
          <cell r="N864">
            <v>954</v>
          </cell>
          <cell r="O864" t="str">
            <v>DYNA PASIG</v>
          </cell>
          <cell r="P864" t="str">
            <v>NON-PHARMA</v>
          </cell>
          <cell r="Q864" t="str">
            <v>VG88003954</v>
          </cell>
        </row>
        <row r="865">
          <cell r="A865" t="str">
            <v>Sebo De Macho 25g-24</v>
          </cell>
          <cell r="B865">
            <v>24</v>
          </cell>
          <cell r="C865">
            <v>42.550000000000004</v>
          </cell>
          <cell r="D865">
            <v>1021.2</v>
          </cell>
          <cell r="E865">
            <v>49.13</v>
          </cell>
          <cell r="F865">
            <v>1179.1200000000001</v>
          </cell>
          <cell r="G865">
            <v>59</v>
          </cell>
          <cell r="H865">
            <v>1416</v>
          </cell>
          <cell r="I865">
            <v>236.87999999999988</v>
          </cell>
          <cell r="J865">
            <v>0.2008955831467534</v>
          </cell>
          <cell r="K865">
            <v>157.92000000000007</v>
          </cell>
          <cell r="L865">
            <v>0.15464159811985906</v>
          </cell>
          <cell r="M865" t="str">
            <v>VG88003</v>
          </cell>
          <cell r="N865">
            <v>955</v>
          </cell>
          <cell r="O865" t="str">
            <v>DYNA PASIG</v>
          </cell>
          <cell r="P865" t="str">
            <v>NON-PHARMA</v>
          </cell>
          <cell r="Q865" t="str">
            <v>VG88003955</v>
          </cell>
        </row>
        <row r="866">
          <cell r="A866" t="str">
            <v>Secret(Plat)Floral Bouquet Cream 14G-24</v>
          </cell>
          <cell r="B866">
            <v>24</v>
          </cell>
          <cell r="C866">
            <v>77.444250000000011</v>
          </cell>
          <cell r="D866">
            <v>1858.6620000000003</v>
          </cell>
          <cell r="E866">
            <v>89.266550000000009</v>
          </cell>
          <cell r="F866">
            <v>2142.3972000000003</v>
          </cell>
          <cell r="G866">
            <v>107</v>
          </cell>
          <cell r="H866">
            <v>2568</v>
          </cell>
          <cell r="I866">
            <v>425.60279999999966</v>
          </cell>
          <cell r="J866">
            <v>0.19865727979853576</v>
          </cell>
          <cell r="K866">
            <v>283.73520000000008</v>
          </cell>
          <cell r="L866">
            <v>0.15265562001052371</v>
          </cell>
          <cell r="M866" t="str">
            <v>VG88003</v>
          </cell>
          <cell r="N866">
            <v>956</v>
          </cell>
          <cell r="O866" t="str">
            <v>DYNA PASIG</v>
          </cell>
          <cell r="P866" t="str">
            <v>NON-PHARMA</v>
          </cell>
          <cell r="Q866" t="str">
            <v>VG88003956</v>
          </cell>
        </row>
        <row r="867">
          <cell r="A867" t="str">
            <v>Secret(Plat)Shower Fresh Cream 14G-24</v>
          </cell>
          <cell r="B867">
            <v>24</v>
          </cell>
          <cell r="C867">
            <v>77.444250000000011</v>
          </cell>
          <cell r="D867">
            <v>1858.6620000000003</v>
          </cell>
          <cell r="E867">
            <v>89.266550000000009</v>
          </cell>
          <cell r="F867">
            <v>2142.3972000000003</v>
          </cell>
          <cell r="G867">
            <v>107</v>
          </cell>
          <cell r="H867">
            <v>2568</v>
          </cell>
          <cell r="I867">
            <v>425.60279999999966</v>
          </cell>
          <cell r="J867">
            <v>0.19865727979853576</v>
          </cell>
          <cell r="K867">
            <v>283.73520000000008</v>
          </cell>
          <cell r="L867">
            <v>0.15265562001052371</v>
          </cell>
          <cell r="M867" t="str">
            <v>VG88003</v>
          </cell>
          <cell r="N867">
            <v>957</v>
          </cell>
          <cell r="O867" t="str">
            <v>DYNA PASIG</v>
          </cell>
          <cell r="P867" t="str">
            <v>NON-PHARMA</v>
          </cell>
          <cell r="Q867" t="str">
            <v>VG88003957</v>
          </cell>
        </row>
        <row r="868">
          <cell r="A868" t="str">
            <v>Secret(Plat)Spring Breeze Cream 14G-24</v>
          </cell>
          <cell r="B868">
            <v>24</v>
          </cell>
          <cell r="C868">
            <v>77.444250000000011</v>
          </cell>
          <cell r="D868">
            <v>1858.6620000000003</v>
          </cell>
          <cell r="E868">
            <v>89.266550000000009</v>
          </cell>
          <cell r="F868">
            <v>2142.3972000000003</v>
          </cell>
          <cell r="G868">
            <v>107</v>
          </cell>
          <cell r="H868">
            <v>2568</v>
          </cell>
          <cell r="I868">
            <v>425.60279999999966</v>
          </cell>
          <cell r="J868">
            <v>0.19865727979853576</v>
          </cell>
          <cell r="K868">
            <v>283.73520000000008</v>
          </cell>
          <cell r="L868">
            <v>0.15265562001052371</v>
          </cell>
          <cell r="M868" t="str">
            <v>VG88003</v>
          </cell>
          <cell r="N868">
            <v>958</v>
          </cell>
          <cell r="O868" t="str">
            <v>DYNA PASIG</v>
          </cell>
          <cell r="P868" t="str">
            <v>NON-PHARMA</v>
          </cell>
          <cell r="Q868" t="str">
            <v>VG88003958</v>
          </cell>
        </row>
        <row r="869">
          <cell r="A869" t="str">
            <v>Sensodyne Freshmint 100g-12</v>
          </cell>
          <cell r="B869">
            <v>12</v>
          </cell>
          <cell r="C869">
            <v>121.20570000000002</v>
          </cell>
          <cell r="D869">
            <v>1454.4684000000002</v>
          </cell>
          <cell r="E869">
            <v>134.72342</v>
          </cell>
          <cell r="F869">
            <v>1616.6810400000002</v>
          </cell>
          <cell r="G869">
            <v>155</v>
          </cell>
          <cell r="H869">
            <v>1860</v>
          </cell>
          <cell r="I869">
            <v>243.31895999999983</v>
          </cell>
          <cell r="J869">
            <v>0.15050523509572414</v>
          </cell>
          <cell r="K869">
            <v>162.21263999999996</v>
          </cell>
          <cell r="L869">
            <v>0.11152709814802435</v>
          </cell>
          <cell r="M869" t="str">
            <v>VG88003</v>
          </cell>
          <cell r="N869">
            <v>959</v>
          </cell>
          <cell r="O869" t="str">
            <v>DYNA PASIG</v>
          </cell>
          <cell r="P869" t="str">
            <v>NON-PHARMA</v>
          </cell>
          <cell r="Q869" t="str">
            <v>VG88003959</v>
          </cell>
        </row>
        <row r="870">
          <cell r="A870" t="str">
            <v>Sensodyne Gum Care100g-12</v>
          </cell>
          <cell r="B870">
            <v>12</v>
          </cell>
          <cell r="C870">
            <v>132.46200000000002</v>
          </cell>
          <cell r="D870">
            <v>1589.5440000000003</v>
          </cell>
          <cell r="E870">
            <v>143.07720000000003</v>
          </cell>
          <cell r="F870">
            <v>1716.9264000000003</v>
          </cell>
          <cell r="G870">
            <v>159</v>
          </cell>
          <cell r="H870">
            <v>1908</v>
          </cell>
          <cell r="I870">
            <v>191.07359999999971</v>
          </cell>
          <cell r="J870">
            <v>0.11128817170031266</v>
          </cell>
          <cell r="K870">
            <v>127.38239999999996</v>
          </cell>
          <cell r="L870">
            <v>8.0137699868641527E-2</v>
          </cell>
          <cell r="M870" t="str">
            <v>VG88003</v>
          </cell>
          <cell r="N870">
            <v>960</v>
          </cell>
          <cell r="O870" t="str">
            <v>DYNA PASIG</v>
          </cell>
          <cell r="P870" t="str">
            <v>NON-PHARMA</v>
          </cell>
          <cell r="Q870" t="str">
            <v>VG88003960</v>
          </cell>
        </row>
        <row r="871">
          <cell r="A871" t="str">
            <v>Sensodyne Sensitive T*brush 2+1 Free-12</v>
          </cell>
          <cell r="B871">
            <v>12</v>
          </cell>
          <cell r="C871">
            <v>89.09999999999998</v>
          </cell>
          <cell r="D871">
            <v>1069.1999999999998</v>
          </cell>
          <cell r="E871">
            <v>100.65999999999998</v>
          </cell>
          <cell r="F871">
            <v>1207.9199999999998</v>
          </cell>
          <cell r="G871">
            <v>118</v>
          </cell>
          <cell r="H871">
            <v>1416</v>
          </cell>
          <cell r="I871">
            <v>208.08000000000015</v>
          </cell>
          <cell r="J871">
            <v>0.17226306377905837</v>
          </cell>
          <cell r="K871">
            <v>138.72000000000003</v>
          </cell>
          <cell r="L871">
            <v>0.12974186307519645</v>
          </cell>
          <cell r="M871" t="str">
            <v>VG88003</v>
          </cell>
          <cell r="N871">
            <v>961</v>
          </cell>
          <cell r="O871" t="str">
            <v>DYNA PASIG</v>
          </cell>
          <cell r="P871" t="str">
            <v>NON-PHARMA</v>
          </cell>
          <cell r="Q871" t="str">
            <v>VG88003961</v>
          </cell>
        </row>
        <row r="872">
          <cell r="A872" t="str">
            <v>Sensodyne Whtnng100g-12</v>
          </cell>
          <cell r="B872">
            <v>12</v>
          </cell>
          <cell r="C872">
            <v>139.1841</v>
          </cell>
          <cell r="D872">
            <v>1670.2092</v>
          </cell>
          <cell r="E872">
            <v>152.31046000000001</v>
          </cell>
          <cell r="F872">
            <v>1827.72552</v>
          </cell>
          <cell r="G872">
            <v>172</v>
          </cell>
          <cell r="H872">
            <v>2064</v>
          </cell>
          <cell r="I872">
            <v>236.27448000000004</v>
          </cell>
          <cell r="J872">
            <v>0.1292724084741127</v>
          </cell>
          <cell r="K872">
            <v>157.51631999999995</v>
          </cell>
          <cell r="L872">
            <v>9.4309335620950924E-2</v>
          </cell>
          <cell r="M872" t="str">
            <v>VG88003</v>
          </cell>
          <cell r="N872">
            <v>962</v>
          </cell>
          <cell r="O872" t="str">
            <v>DYNA PASIG</v>
          </cell>
          <cell r="P872" t="str">
            <v>NON-PHARMA</v>
          </cell>
          <cell r="Q872" t="str">
            <v>VG88003962</v>
          </cell>
        </row>
        <row r="873">
          <cell r="A873" t="str">
            <v>Silka Facial Cleanser Papaya 75ml-12</v>
          </cell>
          <cell r="B873">
            <v>12</v>
          </cell>
          <cell r="C873">
            <v>21.341774999999998</v>
          </cell>
          <cell r="D873">
            <v>256.10129999999998</v>
          </cell>
          <cell r="E873">
            <v>24.805064999999999</v>
          </cell>
          <cell r="F873">
            <v>297.66077999999999</v>
          </cell>
          <cell r="G873">
            <v>30</v>
          </cell>
          <cell r="H873">
            <v>360</v>
          </cell>
          <cell r="I873">
            <v>62.339220000000012</v>
          </cell>
          <cell r="J873">
            <v>0.20943041269998691</v>
          </cell>
          <cell r="K873">
            <v>41.559480000000008</v>
          </cell>
          <cell r="L873">
            <v>0.16227750503414082</v>
          </cell>
          <cell r="M873" t="str">
            <v>VG88003</v>
          </cell>
          <cell r="N873">
            <v>963</v>
          </cell>
          <cell r="O873" t="str">
            <v>DYNA PASIG</v>
          </cell>
          <cell r="P873" t="str">
            <v>NON-PHARMA</v>
          </cell>
          <cell r="Q873" t="str">
            <v>VG88003963</v>
          </cell>
        </row>
        <row r="874">
          <cell r="A874" t="str">
            <v>Silka Green Papaya Lot 50ml-12</v>
          </cell>
          <cell r="B874">
            <v>12</v>
          </cell>
          <cell r="C874">
            <v>32.78</v>
          </cell>
          <cell r="D874">
            <v>393.36</v>
          </cell>
          <cell r="E874">
            <v>35.268000000000001</v>
          </cell>
          <cell r="F874">
            <v>423.21600000000001</v>
          </cell>
          <cell r="G874">
            <v>39</v>
          </cell>
          <cell r="H874">
            <v>468</v>
          </cell>
          <cell r="I874">
            <v>44.783999999999992</v>
          </cell>
          <cell r="J874">
            <v>0.10581830554610409</v>
          </cell>
          <cell r="K874">
            <v>29.855999999999995</v>
          </cell>
          <cell r="L874">
            <v>7.589993898718729E-2</v>
          </cell>
          <cell r="M874" t="str">
            <v>VG88003</v>
          </cell>
          <cell r="N874">
            <v>964</v>
          </cell>
          <cell r="O874" t="str">
            <v>DYNA PASIG</v>
          </cell>
          <cell r="P874" t="str">
            <v>NON-PHARMA</v>
          </cell>
          <cell r="Q874" t="str">
            <v>VG88003964</v>
          </cell>
        </row>
        <row r="875">
          <cell r="A875" t="str">
            <v>Silka Green Papaya Soap 65g-12</v>
          </cell>
          <cell r="B875">
            <v>12</v>
          </cell>
          <cell r="C875">
            <v>17.099999999999998</v>
          </cell>
          <cell r="D875">
            <v>205.2</v>
          </cell>
          <cell r="E875">
            <v>19.059999999999999</v>
          </cell>
          <cell r="F875">
            <v>228.72</v>
          </cell>
          <cell r="G875">
            <v>22</v>
          </cell>
          <cell r="H875">
            <v>264</v>
          </cell>
          <cell r="I875">
            <v>35.28</v>
          </cell>
          <cell r="J875">
            <v>0.15424973767051417</v>
          </cell>
          <cell r="K875">
            <v>23.52000000000001</v>
          </cell>
          <cell r="L875">
            <v>0.11461988304093573</v>
          </cell>
          <cell r="M875" t="str">
            <v>VG88003</v>
          </cell>
          <cell r="N875">
            <v>965</v>
          </cell>
          <cell r="O875" t="str">
            <v>DYNA PASIG</v>
          </cell>
          <cell r="P875" t="str">
            <v>NON-PHARMA</v>
          </cell>
          <cell r="Q875" t="str">
            <v>VG88003965</v>
          </cell>
        </row>
        <row r="876">
          <cell r="A876" t="str">
            <v>Silka Green Papaya Soap 90g-12</v>
          </cell>
          <cell r="B876">
            <v>12</v>
          </cell>
          <cell r="C876">
            <v>28.398700000000002</v>
          </cell>
          <cell r="D876">
            <v>340.78440000000001</v>
          </cell>
          <cell r="E876">
            <v>30.639219999999998</v>
          </cell>
          <cell r="F876">
            <v>367.67063999999999</v>
          </cell>
          <cell r="G876">
            <v>34</v>
          </cell>
          <cell r="H876">
            <v>408</v>
          </cell>
          <cell r="I876">
            <v>40.329360000000008</v>
          </cell>
          <cell r="J876">
            <v>0.1096888236710987</v>
          </cell>
          <cell r="K876">
            <v>26.886239999999987</v>
          </cell>
          <cell r="L876">
            <v>7.8895160693975383E-2</v>
          </cell>
          <cell r="M876" t="str">
            <v>VG88003</v>
          </cell>
          <cell r="N876">
            <v>966</v>
          </cell>
          <cell r="O876" t="str">
            <v>DYNA PASIG</v>
          </cell>
          <cell r="P876" t="str">
            <v>NON-PHARMA</v>
          </cell>
          <cell r="Q876" t="str">
            <v>VG88003966</v>
          </cell>
        </row>
        <row r="877">
          <cell r="A877" t="str">
            <v>Silka Papaya Lotion 100ml-12</v>
          </cell>
          <cell r="B877">
            <v>12</v>
          </cell>
          <cell r="C877">
            <v>52.01</v>
          </cell>
          <cell r="D877">
            <v>624.12</v>
          </cell>
          <cell r="E877">
            <v>56.806000000000004</v>
          </cell>
          <cell r="F877">
            <v>681.67200000000003</v>
          </cell>
          <cell r="G877">
            <v>64</v>
          </cell>
          <cell r="H877">
            <v>768</v>
          </cell>
          <cell r="I877">
            <v>86.327999999999975</v>
          </cell>
          <cell r="J877">
            <v>0.12664155194873777</v>
          </cell>
          <cell r="K877">
            <v>57.552000000000021</v>
          </cell>
          <cell r="L877">
            <v>9.2213035954624142E-2</v>
          </cell>
          <cell r="M877" t="str">
            <v>VG88003</v>
          </cell>
          <cell r="N877">
            <v>967</v>
          </cell>
          <cell r="O877" t="str">
            <v>DYNA PASIG</v>
          </cell>
          <cell r="P877" t="str">
            <v>NON-PHARMA</v>
          </cell>
          <cell r="Q877" t="str">
            <v>VG88003967</v>
          </cell>
        </row>
        <row r="878">
          <cell r="A878" t="str">
            <v>Silka Papaya Lotion 200ml-12</v>
          </cell>
          <cell r="B878">
            <v>12</v>
          </cell>
          <cell r="C878">
            <v>92.149999999999991</v>
          </cell>
          <cell r="D878">
            <v>1105.8</v>
          </cell>
          <cell r="E878">
            <v>100.08999999999999</v>
          </cell>
          <cell r="F878">
            <v>1201.08</v>
          </cell>
          <cell r="G878">
            <v>112</v>
          </cell>
          <cell r="H878">
            <v>1344</v>
          </cell>
          <cell r="I878">
            <v>142.92000000000007</v>
          </cell>
          <cell r="J878">
            <v>0.11899290638425424</v>
          </cell>
          <cell r="K878">
            <v>95.279999999999973</v>
          </cell>
          <cell r="L878">
            <v>8.616386326641344E-2</v>
          </cell>
          <cell r="M878" t="str">
            <v>VG88003</v>
          </cell>
          <cell r="N878">
            <v>968</v>
          </cell>
          <cell r="O878" t="str">
            <v>DYNA PASIG</v>
          </cell>
          <cell r="P878" t="str">
            <v>NON-PHARMA</v>
          </cell>
          <cell r="Q878" t="str">
            <v>VG88003968</v>
          </cell>
        </row>
        <row r="879">
          <cell r="A879" t="str">
            <v>Silka Papaya Lotion 50ml-12</v>
          </cell>
          <cell r="B879">
            <v>12</v>
          </cell>
          <cell r="C879">
            <v>30.16</v>
          </cell>
          <cell r="D879">
            <v>361.92</v>
          </cell>
          <cell r="E879">
            <v>36.096000000000004</v>
          </cell>
          <cell r="F879">
            <v>433.15200000000004</v>
          </cell>
          <cell r="G879">
            <v>45</v>
          </cell>
          <cell r="H879">
            <v>540</v>
          </cell>
          <cell r="I879">
            <v>106.84799999999996</v>
          </cell>
          <cell r="J879">
            <v>0.2466755319148935</v>
          </cell>
          <cell r="K879">
            <v>71.232000000000028</v>
          </cell>
          <cell r="L879">
            <v>0.19681697612732102</v>
          </cell>
          <cell r="M879" t="str">
            <v>VG88003</v>
          </cell>
          <cell r="N879">
            <v>969</v>
          </cell>
          <cell r="O879" t="str">
            <v>DYNA PASIG</v>
          </cell>
          <cell r="P879" t="str">
            <v>NON-PHARMA</v>
          </cell>
          <cell r="Q879" t="str">
            <v>VG88003969</v>
          </cell>
        </row>
        <row r="880">
          <cell r="A880" t="str">
            <v>Silka Papaya Soap 135g-12</v>
          </cell>
          <cell r="B880">
            <v>12</v>
          </cell>
          <cell r="C880">
            <v>39.03</v>
          </cell>
          <cell r="D880">
            <v>468.36</v>
          </cell>
          <cell r="E880">
            <v>43.018000000000001</v>
          </cell>
          <cell r="F880">
            <v>516.21600000000001</v>
          </cell>
          <cell r="G880">
            <v>49</v>
          </cell>
          <cell r="H880">
            <v>588</v>
          </cell>
          <cell r="I880">
            <v>71.783999999999992</v>
          </cell>
          <cell r="J880">
            <v>0.13905806871542142</v>
          </cell>
          <cell r="K880">
            <v>47.855999999999995</v>
          </cell>
          <cell r="L880">
            <v>0.10217781193953368</v>
          </cell>
          <cell r="M880" t="str">
            <v>VG88003</v>
          </cell>
          <cell r="N880">
            <v>970</v>
          </cell>
          <cell r="O880" t="str">
            <v>DYNA PASIG</v>
          </cell>
          <cell r="P880" t="str">
            <v>NON-PHARMA</v>
          </cell>
          <cell r="Q880" t="str">
            <v>VG88003970</v>
          </cell>
        </row>
        <row r="881">
          <cell r="A881" t="str">
            <v>Silka Papaya Soap 65g-12</v>
          </cell>
          <cell r="B881">
            <v>12</v>
          </cell>
          <cell r="C881">
            <v>15.44</v>
          </cell>
          <cell r="D881">
            <v>185.28</v>
          </cell>
          <cell r="E881">
            <v>17.664000000000001</v>
          </cell>
          <cell r="F881">
            <v>211.96800000000002</v>
          </cell>
          <cell r="G881">
            <v>21</v>
          </cell>
          <cell r="H881">
            <v>252</v>
          </cell>
          <cell r="I881">
            <v>40.031999999999982</v>
          </cell>
          <cell r="J881">
            <v>0.18885869565217381</v>
          </cell>
          <cell r="K881">
            <v>26.688000000000017</v>
          </cell>
          <cell r="L881">
            <v>0.14404145077720215</v>
          </cell>
          <cell r="M881" t="str">
            <v>VG88003</v>
          </cell>
          <cell r="N881">
            <v>971</v>
          </cell>
          <cell r="O881" t="str">
            <v>DYNA PASIG</v>
          </cell>
          <cell r="P881" t="str">
            <v>NON-PHARMA</v>
          </cell>
          <cell r="Q881" t="str">
            <v>VG88003971</v>
          </cell>
        </row>
        <row r="882">
          <cell r="A882" t="str">
            <v>Silka Papaya Soap 90g-12</v>
          </cell>
          <cell r="B882">
            <v>12</v>
          </cell>
          <cell r="C882">
            <v>29.689999999999998</v>
          </cell>
          <cell r="D882">
            <v>356.28</v>
          </cell>
          <cell r="E882">
            <v>33.014000000000003</v>
          </cell>
          <cell r="F882">
            <v>396.16800000000001</v>
          </cell>
          <cell r="G882">
            <v>38</v>
          </cell>
          <cell r="H882">
            <v>456</v>
          </cell>
          <cell r="I882">
            <v>59.831999999999994</v>
          </cell>
          <cell r="J882">
            <v>0.15102683709941236</v>
          </cell>
          <cell r="K882">
            <v>39.888000000000034</v>
          </cell>
          <cell r="L882">
            <v>0.11195688784102402</v>
          </cell>
          <cell r="M882" t="str">
            <v>VG88003</v>
          </cell>
          <cell r="N882">
            <v>972</v>
          </cell>
          <cell r="O882" t="str">
            <v>DYNA PASIG</v>
          </cell>
          <cell r="P882" t="str">
            <v>NON-PHARMA</v>
          </cell>
          <cell r="Q882" t="str">
            <v>VG88003972</v>
          </cell>
        </row>
        <row r="883">
          <cell r="A883" t="str">
            <v>Similac Gain 6-12 Mos 400g-3</v>
          </cell>
          <cell r="B883">
            <v>3</v>
          </cell>
          <cell r="C883">
            <v>601.80000000000007</v>
          </cell>
          <cell r="D883">
            <v>1805.4</v>
          </cell>
          <cell r="E883">
            <v>622.67999999999995</v>
          </cell>
          <cell r="F883">
            <v>1868.04</v>
          </cell>
          <cell r="G883">
            <v>654</v>
          </cell>
          <cell r="H883">
            <v>1962</v>
          </cell>
          <cell r="I883">
            <v>93.960000000000036</v>
          </cell>
          <cell r="J883">
            <v>5.0298708807091946E-2</v>
          </cell>
          <cell r="K883">
            <v>62.639999999999873</v>
          </cell>
          <cell r="L883">
            <v>3.4695912263210296E-2</v>
          </cell>
          <cell r="M883" t="str">
            <v>VG88003</v>
          </cell>
          <cell r="N883">
            <v>973</v>
          </cell>
          <cell r="O883" t="str">
            <v>DYNA PASIG</v>
          </cell>
          <cell r="P883" t="str">
            <v>NON-PHARMA</v>
          </cell>
          <cell r="Q883" t="str">
            <v>VG88003973</v>
          </cell>
        </row>
        <row r="884">
          <cell r="A884" t="str">
            <v>Similac Gain 6-12 Mos 900g-1</v>
          </cell>
          <cell r="B884">
            <v>1</v>
          </cell>
          <cell r="C884">
            <v>1295.8800000000001</v>
          </cell>
          <cell r="D884">
            <v>1295.8800000000001</v>
          </cell>
          <cell r="E884">
            <v>1311.9280000000001</v>
          </cell>
          <cell r="F884">
            <v>1311.9280000000001</v>
          </cell>
          <cell r="G884">
            <v>1336</v>
          </cell>
          <cell r="H884">
            <v>1336</v>
          </cell>
          <cell r="I884">
            <v>24.071999999999889</v>
          </cell>
          <cell r="J884">
            <v>1.8348567909214443E-2</v>
          </cell>
          <cell r="K884">
            <v>16.048000000000002</v>
          </cell>
          <cell r="L884">
            <v>1.238386270333673E-2</v>
          </cell>
          <cell r="M884" t="str">
            <v>VG88003</v>
          </cell>
          <cell r="N884">
            <v>974</v>
          </cell>
          <cell r="O884" t="str">
            <v>DYNA PASIG</v>
          </cell>
          <cell r="P884" t="str">
            <v>NON-PHARMA</v>
          </cell>
          <cell r="Q884" t="str">
            <v>VG88003974</v>
          </cell>
        </row>
        <row r="885">
          <cell r="A885" t="str">
            <v>Similac Gainplus 1200g-1</v>
          </cell>
          <cell r="B885">
            <v>1</v>
          </cell>
          <cell r="C885">
            <v>1251.8</v>
          </cell>
          <cell r="D885">
            <v>1251.8</v>
          </cell>
          <cell r="E885">
            <v>1289.56</v>
          </cell>
          <cell r="F885">
            <v>1289.56</v>
          </cell>
          <cell r="G885">
            <v>1346.2</v>
          </cell>
          <cell r="H885">
            <v>1346.2</v>
          </cell>
          <cell r="I885">
            <v>56.6400000000001</v>
          </cell>
          <cell r="J885">
            <v>4.3921957877105448E-2</v>
          </cell>
          <cell r="K885">
            <v>37.759999999999991</v>
          </cell>
          <cell r="L885">
            <v>3.0164563029237892E-2</v>
          </cell>
          <cell r="M885" t="str">
            <v>VG88003</v>
          </cell>
          <cell r="N885">
            <v>975</v>
          </cell>
          <cell r="O885" t="str">
            <v>DYNA PASIG</v>
          </cell>
          <cell r="P885" t="str">
            <v>NON-PHARMA</v>
          </cell>
          <cell r="Q885" t="str">
            <v>VG88003975</v>
          </cell>
        </row>
        <row r="886">
          <cell r="A886" t="str">
            <v>Similac Gainplus 400g-3</v>
          </cell>
          <cell r="B886">
            <v>3</v>
          </cell>
          <cell r="C886">
            <v>460.32</v>
          </cell>
          <cell r="D886">
            <v>1380.96</v>
          </cell>
          <cell r="E886">
            <v>466.59200000000004</v>
          </cell>
          <cell r="F886">
            <v>1399.7760000000001</v>
          </cell>
          <cell r="G886">
            <v>476</v>
          </cell>
          <cell r="H886">
            <v>1428</v>
          </cell>
          <cell r="I886">
            <v>28.223999999999933</v>
          </cell>
          <cell r="J886">
            <v>2.0163226116178538E-2</v>
          </cell>
          <cell r="K886">
            <v>18.816000000000031</v>
          </cell>
          <cell r="L886">
            <v>1.3625304136253064E-2</v>
          </cell>
          <cell r="M886" t="str">
            <v>VG88003</v>
          </cell>
          <cell r="N886">
            <v>976</v>
          </cell>
          <cell r="O886" t="str">
            <v>DYNA PASIG</v>
          </cell>
          <cell r="P886" t="str">
            <v>NON-PHARMA</v>
          </cell>
          <cell r="Q886" t="str">
            <v>VG88003976</v>
          </cell>
        </row>
        <row r="887">
          <cell r="A887" t="str">
            <v>Similac Gainplus 900g-1</v>
          </cell>
          <cell r="B887">
            <v>1</v>
          </cell>
          <cell r="C887">
            <v>983.84</v>
          </cell>
          <cell r="D887">
            <v>983.84</v>
          </cell>
          <cell r="E887">
            <v>1008.7040000000001</v>
          </cell>
          <cell r="F887">
            <v>1008.7040000000001</v>
          </cell>
          <cell r="G887">
            <v>1046</v>
          </cell>
          <cell r="H887">
            <v>1046</v>
          </cell>
          <cell r="I887">
            <v>37.295999999999935</v>
          </cell>
          <cell r="J887">
            <v>3.6974176765433596E-2</v>
          </cell>
          <cell r="K887">
            <v>24.864000000000033</v>
          </cell>
          <cell r="L887">
            <v>2.5272402016588095E-2</v>
          </cell>
          <cell r="M887" t="str">
            <v>VG88003</v>
          </cell>
          <cell r="N887">
            <v>977</v>
          </cell>
          <cell r="O887" t="str">
            <v>DYNA PASIG</v>
          </cell>
          <cell r="P887" t="str">
            <v>NON-PHARMA</v>
          </cell>
          <cell r="Q887" t="str">
            <v>VG88003977</v>
          </cell>
        </row>
        <row r="888">
          <cell r="A888" t="str">
            <v>Similac Gainschool 1200g(3x400g)-1</v>
          </cell>
          <cell r="B888">
            <v>1</v>
          </cell>
          <cell r="C888">
            <v>1146.8900000000001</v>
          </cell>
          <cell r="D888">
            <v>1146.8900000000001</v>
          </cell>
          <cell r="E888">
            <v>1155.3340000000001</v>
          </cell>
          <cell r="F888">
            <v>1155.3340000000001</v>
          </cell>
          <cell r="G888">
            <v>1168</v>
          </cell>
          <cell r="H888">
            <v>1168</v>
          </cell>
          <cell r="I888">
            <v>12.66599999999994</v>
          </cell>
          <cell r="J888">
            <v>1.0963063495058519E-2</v>
          </cell>
          <cell r="K888">
            <v>8.44399999999996</v>
          </cell>
          <cell r="L888">
            <v>7.362519509281587E-3</v>
          </cell>
          <cell r="M888" t="str">
            <v>VG88003</v>
          </cell>
          <cell r="N888">
            <v>978</v>
          </cell>
          <cell r="O888" t="str">
            <v>DYNA PASIG</v>
          </cell>
          <cell r="P888" t="str">
            <v>NON-PHARMA</v>
          </cell>
          <cell r="Q888" t="str">
            <v>VG88003978</v>
          </cell>
        </row>
        <row r="889">
          <cell r="A889" t="str">
            <v>Similac Gainschool 1800g-1</v>
          </cell>
          <cell r="B889">
            <v>1</v>
          </cell>
          <cell r="C889">
            <v>1609.97</v>
          </cell>
          <cell r="D889">
            <v>1609.97</v>
          </cell>
          <cell r="E889">
            <v>1666.8820000000001</v>
          </cell>
          <cell r="F889">
            <v>1666.8820000000001</v>
          </cell>
          <cell r="G889">
            <v>1752.25</v>
          </cell>
          <cell r="H889">
            <v>1752.25</v>
          </cell>
          <cell r="I889">
            <v>85.367999999999938</v>
          </cell>
          <cell r="J889">
            <v>5.1214183127539885E-2</v>
          </cell>
          <cell r="K889">
            <v>56.912000000000035</v>
          </cell>
          <cell r="L889">
            <v>3.5349727013546856E-2</v>
          </cell>
          <cell r="M889" t="str">
            <v>VG88003</v>
          </cell>
          <cell r="N889">
            <v>979</v>
          </cell>
          <cell r="O889" t="str">
            <v>DYNA PASIG</v>
          </cell>
          <cell r="P889" t="str">
            <v>NON-PHARMA</v>
          </cell>
          <cell r="Q889" t="str">
            <v>VG88003979</v>
          </cell>
        </row>
        <row r="890">
          <cell r="A890" t="str">
            <v>Similac Gainschool 400g-3</v>
          </cell>
          <cell r="B890">
            <v>3</v>
          </cell>
          <cell r="C890">
            <v>399.23</v>
          </cell>
          <cell r="D890">
            <v>1197.69</v>
          </cell>
          <cell r="E890">
            <v>409.33800000000002</v>
          </cell>
          <cell r="F890">
            <v>1228.0140000000001</v>
          </cell>
          <cell r="G890">
            <v>424.5</v>
          </cell>
          <cell r="H890">
            <v>1273.5</v>
          </cell>
          <cell r="I890">
            <v>45.485999999999876</v>
          </cell>
          <cell r="J890">
            <v>3.7040294328891908E-2</v>
          </cell>
          <cell r="K890">
            <v>30.324000000000069</v>
          </cell>
          <cell r="L890">
            <v>2.5318738571750675E-2</v>
          </cell>
          <cell r="M890" t="str">
            <v>VG88003</v>
          </cell>
          <cell r="N890">
            <v>980</v>
          </cell>
          <cell r="O890" t="str">
            <v>DYNA PASIG</v>
          </cell>
          <cell r="P890" t="str">
            <v>NON-PHARMA</v>
          </cell>
          <cell r="Q890" t="str">
            <v>VG88003980</v>
          </cell>
        </row>
        <row r="891">
          <cell r="A891" t="str">
            <v>Similac Gainschool 900g-1</v>
          </cell>
          <cell r="B891">
            <v>1</v>
          </cell>
          <cell r="C891">
            <v>881.23</v>
          </cell>
          <cell r="D891">
            <v>881.23</v>
          </cell>
          <cell r="E891">
            <v>911.53800000000001</v>
          </cell>
          <cell r="F891">
            <v>911.53800000000001</v>
          </cell>
          <cell r="G891">
            <v>957</v>
          </cell>
          <cell r="H891">
            <v>957</v>
          </cell>
          <cell r="I891">
            <v>45.461999999999989</v>
          </cell>
          <cell r="J891">
            <v>4.9873949303265455E-2</v>
          </cell>
          <cell r="K891">
            <v>30.307999999999993</v>
          </cell>
          <cell r="L891">
            <v>3.439283728425041E-2</v>
          </cell>
          <cell r="M891" t="str">
            <v>VG88003</v>
          </cell>
          <cell r="N891">
            <v>981</v>
          </cell>
          <cell r="O891" t="str">
            <v>DYNA PASIG</v>
          </cell>
          <cell r="P891" t="str">
            <v>NON-PHARMA</v>
          </cell>
          <cell r="Q891" t="str">
            <v>VG88003981</v>
          </cell>
        </row>
        <row r="892">
          <cell r="A892" t="str">
            <v>Similac Infant Formula 0-6 Mos 400g-3</v>
          </cell>
          <cell r="B892">
            <v>3</v>
          </cell>
          <cell r="C892">
            <v>664.25</v>
          </cell>
          <cell r="D892">
            <v>1992.75</v>
          </cell>
          <cell r="E892">
            <v>686.94999999999993</v>
          </cell>
          <cell r="F892">
            <v>2060.85</v>
          </cell>
          <cell r="G892">
            <v>721</v>
          </cell>
          <cell r="H892">
            <v>2163</v>
          </cell>
          <cell r="I892">
            <v>102.15000000000009</v>
          </cell>
          <cell r="J892">
            <v>4.9566926268287403E-2</v>
          </cell>
          <cell r="K892">
            <v>68.099999999999909</v>
          </cell>
          <cell r="L892">
            <v>3.4173880316145981E-2</v>
          </cell>
          <cell r="M892" t="str">
            <v>VG88003</v>
          </cell>
          <cell r="N892">
            <v>982</v>
          </cell>
          <cell r="O892" t="str">
            <v>DYNA PASIG</v>
          </cell>
          <cell r="P892" t="str">
            <v>NON-PHARMA</v>
          </cell>
          <cell r="Q892" t="str">
            <v>VG88003982</v>
          </cell>
        </row>
        <row r="893">
          <cell r="A893" t="str">
            <v>Similac Tummicare HW Two 1*6kg-1</v>
          </cell>
          <cell r="B893">
            <v>1</v>
          </cell>
          <cell r="C893">
            <v>2082.16</v>
          </cell>
          <cell r="D893">
            <v>2082.16</v>
          </cell>
          <cell r="E893">
            <v>2135.2959999999998</v>
          </cell>
          <cell r="F893">
            <v>2135.2959999999998</v>
          </cell>
          <cell r="G893">
            <v>2215</v>
          </cell>
          <cell r="H893">
            <v>2215</v>
          </cell>
          <cell r="I893">
            <v>79.704000000000178</v>
          </cell>
          <cell r="J893">
            <v>3.7326909243496069E-2</v>
          </cell>
          <cell r="K893">
            <v>53.135999999999967</v>
          </cell>
          <cell r="L893">
            <v>2.5519652668382818E-2</v>
          </cell>
          <cell r="M893" t="str">
            <v>VG88003</v>
          </cell>
          <cell r="N893">
            <v>983</v>
          </cell>
          <cell r="O893" t="str">
            <v>DYNA PASIG</v>
          </cell>
          <cell r="P893" t="str">
            <v>NON-PHARMA</v>
          </cell>
          <cell r="Q893" t="str">
            <v>VG88003983</v>
          </cell>
        </row>
        <row r="894">
          <cell r="A894" t="str">
            <v>Similac Tummicare HW Two 400g-3</v>
          </cell>
          <cell r="B894">
            <v>3</v>
          </cell>
          <cell r="C894">
            <v>615.34</v>
          </cell>
          <cell r="D894">
            <v>1846.02</v>
          </cell>
          <cell r="E894">
            <v>636.404</v>
          </cell>
          <cell r="F894">
            <v>1909.212</v>
          </cell>
          <cell r="G894">
            <v>668</v>
          </cell>
          <cell r="H894">
            <v>2004</v>
          </cell>
          <cell r="I894">
            <v>94.788000000000011</v>
          </cell>
          <cell r="J894">
            <v>4.964770805966022E-2</v>
          </cell>
          <cell r="K894">
            <v>63.192000000000007</v>
          </cell>
          <cell r="L894">
            <v>3.4231481782429234E-2</v>
          </cell>
          <cell r="M894" t="str">
            <v>VG88003</v>
          </cell>
          <cell r="N894">
            <v>984</v>
          </cell>
          <cell r="O894" t="str">
            <v>DYNA PASIG</v>
          </cell>
          <cell r="P894" t="str">
            <v>NON-PHARMA</v>
          </cell>
          <cell r="Q894" t="str">
            <v>VG88003984</v>
          </cell>
        </row>
        <row r="895">
          <cell r="A895" t="str">
            <v>Similac Tummicare HW Two 800g-1</v>
          </cell>
          <cell r="B895">
            <v>1</v>
          </cell>
          <cell r="C895">
            <v>1162.49</v>
          </cell>
          <cell r="D895">
            <v>1162.49</v>
          </cell>
          <cell r="E895">
            <v>1202.2940000000001</v>
          </cell>
          <cell r="F895">
            <v>1202.2940000000001</v>
          </cell>
          <cell r="G895">
            <v>1262</v>
          </cell>
          <cell r="H895">
            <v>1262</v>
          </cell>
          <cell r="I895">
            <v>59.705999999999904</v>
          </cell>
          <cell r="J895">
            <v>4.9660066506195574E-2</v>
          </cell>
          <cell r="K895">
            <v>39.804000000000087</v>
          </cell>
          <cell r="L895">
            <v>3.4240294540168165E-2</v>
          </cell>
          <cell r="M895" t="str">
            <v>VG88003</v>
          </cell>
          <cell r="N895">
            <v>985</v>
          </cell>
          <cell r="O895" t="str">
            <v>DYNA PASIG</v>
          </cell>
          <cell r="P895" t="str">
            <v>NON-PHARMA</v>
          </cell>
          <cell r="Q895" t="str">
            <v>VG88003985</v>
          </cell>
        </row>
        <row r="896">
          <cell r="A896" t="str">
            <v>Sisters Silk Floss Day Use (8+1)-24</v>
          </cell>
          <cell r="B896">
            <v>24</v>
          </cell>
          <cell r="C896">
            <v>20.02</v>
          </cell>
          <cell r="D896">
            <v>480.48</v>
          </cell>
          <cell r="E896">
            <v>22.012</v>
          </cell>
          <cell r="F896">
            <v>528.28800000000001</v>
          </cell>
          <cell r="G896">
            <v>25</v>
          </cell>
          <cell r="H896">
            <v>600</v>
          </cell>
          <cell r="I896">
            <v>71.711999999999989</v>
          </cell>
          <cell r="J896">
            <v>0.13574413956023984</v>
          </cell>
          <cell r="K896">
            <v>47.807999999999993</v>
          </cell>
          <cell r="L896">
            <v>9.9500499500499481E-2</v>
          </cell>
          <cell r="M896" t="str">
            <v>VG88003</v>
          </cell>
          <cell r="N896">
            <v>986</v>
          </cell>
          <cell r="O896" t="str">
            <v>DYNA PASIG</v>
          </cell>
          <cell r="P896" t="str">
            <v>NON-PHARMA</v>
          </cell>
          <cell r="Q896" t="str">
            <v>VG88003986</v>
          </cell>
        </row>
        <row r="897">
          <cell r="A897" t="str">
            <v>Sisters Silk Floss Day Use 8s-24</v>
          </cell>
          <cell r="B897">
            <v>24</v>
          </cell>
          <cell r="C897">
            <v>19.003450000000001</v>
          </cell>
          <cell r="D897">
            <v>456.08280000000002</v>
          </cell>
          <cell r="E897">
            <v>20.802070000000001</v>
          </cell>
          <cell r="F897">
            <v>499.24968000000001</v>
          </cell>
          <cell r="G897">
            <v>23.5</v>
          </cell>
          <cell r="H897">
            <v>564</v>
          </cell>
          <cell r="I897">
            <v>64.750319999999988</v>
          </cell>
          <cell r="J897">
            <v>0.12969526590382588</v>
          </cell>
          <cell r="K897">
            <v>43.166879999999992</v>
          </cell>
          <cell r="L897">
            <v>9.4647024619213857E-2</v>
          </cell>
          <cell r="M897" t="str">
            <v>VG88003</v>
          </cell>
          <cell r="N897">
            <v>987</v>
          </cell>
          <cell r="O897" t="str">
            <v>DYNA PASIG</v>
          </cell>
          <cell r="P897" t="str">
            <v>NON-PHARMA</v>
          </cell>
          <cell r="Q897" t="str">
            <v>VG88003987</v>
          </cell>
        </row>
        <row r="898">
          <cell r="A898" t="str">
            <v>SkinWhite Soap Reg 125g-24</v>
          </cell>
          <cell r="B898">
            <v>24</v>
          </cell>
          <cell r="C898">
            <v>38.6</v>
          </cell>
          <cell r="D898">
            <v>926.40000000000009</v>
          </cell>
          <cell r="E898">
            <v>50.360000000000007</v>
          </cell>
          <cell r="F898">
            <v>1208.6400000000001</v>
          </cell>
          <cell r="G898">
            <v>68</v>
          </cell>
          <cell r="H898">
            <v>1632</v>
          </cell>
          <cell r="I898">
            <v>423.3599999999999</v>
          </cell>
          <cell r="J898">
            <v>0.35027799841143753</v>
          </cell>
          <cell r="K898">
            <v>282.24</v>
          </cell>
          <cell r="L898">
            <v>0.30466321243523314</v>
          </cell>
          <cell r="M898" t="str">
            <v>VG88003</v>
          </cell>
          <cell r="N898">
            <v>988</v>
          </cell>
          <cell r="O898" t="str">
            <v>DYNA PASIG</v>
          </cell>
          <cell r="P898" t="str">
            <v>NON-PHARMA</v>
          </cell>
          <cell r="Q898" t="str">
            <v>VG88003988</v>
          </cell>
        </row>
        <row r="899">
          <cell r="A899" t="str">
            <v>SkinWhite Soap Reg 65g-24</v>
          </cell>
          <cell r="B899">
            <v>24</v>
          </cell>
          <cell r="C899">
            <v>21.471250000000001</v>
          </cell>
          <cell r="D899">
            <v>515.31000000000006</v>
          </cell>
          <cell r="E899">
            <v>31.682749999999999</v>
          </cell>
          <cell r="F899">
            <v>760.38599999999997</v>
          </cell>
          <cell r="G899">
            <v>47</v>
          </cell>
          <cell r="H899">
            <v>1128</v>
          </cell>
          <cell r="I899">
            <v>367.61400000000003</v>
          </cell>
          <cell r="J899">
            <v>0.4834570862693422</v>
          </cell>
          <cell r="K899">
            <v>245.07599999999991</v>
          </cell>
          <cell r="L899">
            <v>0.47558945101007138</v>
          </cell>
          <cell r="M899" t="str">
            <v>VG88003</v>
          </cell>
          <cell r="N899">
            <v>989</v>
          </cell>
          <cell r="O899" t="str">
            <v>DYNA PASIG</v>
          </cell>
          <cell r="P899" t="str">
            <v>NON-PHARMA</v>
          </cell>
          <cell r="Q899" t="str">
            <v>VG88003989</v>
          </cell>
        </row>
        <row r="900">
          <cell r="A900" t="str">
            <v>SkinWhite Soap Reg 90g-24</v>
          </cell>
          <cell r="B900">
            <v>24</v>
          </cell>
          <cell r="C900">
            <v>28.708749999999998</v>
          </cell>
          <cell r="D900">
            <v>689.01</v>
          </cell>
          <cell r="E900">
            <v>37.225249999999996</v>
          </cell>
          <cell r="F900">
            <v>893.40599999999995</v>
          </cell>
          <cell r="G900">
            <v>50</v>
          </cell>
          <cell r="H900">
            <v>1200</v>
          </cell>
          <cell r="I900">
            <v>306.59400000000005</v>
          </cell>
          <cell r="J900">
            <v>0.34317432387962482</v>
          </cell>
          <cell r="K900">
            <v>204.39599999999996</v>
          </cell>
          <cell r="L900">
            <v>0.29665171768189136</v>
          </cell>
          <cell r="M900" t="str">
            <v>VG88003</v>
          </cell>
          <cell r="N900">
            <v>990</v>
          </cell>
          <cell r="O900" t="str">
            <v>DYNA PASIG</v>
          </cell>
          <cell r="P900" t="str">
            <v>NON-PHARMA</v>
          </cell>
          <cell r="Q900" t="str">
            <v>VG88003990</v>
          </cell>
        </row>
        <row r="901">
          <cell r="A901" t="str">
            <v>SkinWhite Whtnng Lot Spf 10 100ml-12</v>
          </cell>
          <cell r="B901">
            <v>12</v>
          </cell>
          <cell r="C901">
            <v>69.36</v>
          </cell>
          <cell r="D901">
            <v>832.32</v>
          </cell>
          <cell r="E901">
            <v>76.816000000000003</v>
          </cell>
          <cell r="F901">
            <v>921.79200000000003</v>
          </cell>
          <cell r="G901">
            <v>88</v>
          </cell>
          <cell r="H901">
            <v>1056</v>
          </cell>
          <cell r="I901">
            <v>134.20799999999997</v>
          </cell>
          <cell r="J901">
            <v>0.14559466777754632</v>
          </cell>
          <cell r="K901">
            <v>89.47199999999998</v>
          </cell>
          <cell r="L901">
            <v>0.10749711649365626</v>
          </cell>
          <cell r="M901" t="str">
            <v>VG88003</v>
          </cell>
          <cell r="N901">
            <v>991</v>
          </cell>
          <cell r="O901" t="str">
            <v>DYNA PASIG</v>
          </cell>
          <cell r="P901" t="str">
            <v>NON-PHARMA</v>
          </cell>
          <cell r="Q901" t="str">
            <v>VG88003991</v>
          </cell>
        </row>
        <row r="902">
          <cell r="A902" t="str">
            <v>SkinWhite Whtnng Lot Spf 10 200ml-12</v>
          </cell>
          <cell r="B902">
            <v>12</v>
          </cell>
          <cell r="C902">
            <v>122.89</v>
          </cell>
          <cell r="D902">
            <v>1474.68</v>
          </cell>
          <cell r="E902">
            <v>137.934</v>
          </cell>
          <cell r="F902">
            <v>1655.2080000000001</v>
          </cell>
          <cell r="G902">
            <v>160.5</v>
          </cell>
          <cell r="H902">
            <v>1926</v>
          </cell>
          <cell r="I902">
            <v>270.79199999999992</v>
          </cell>
          <cell r="J902">
            <v>0.16359998260037403</v>
          </cell>
          <cell r="K902">
            <v>180.52800000000002</v>
          </cell>
          <cell r="L902">
            <v>0.12241842297990073</v>
          </cell>
          <cell r="M902" t="str">
            <v>VG88003</v>
          </cell>
          <cell r="N902">
            <v>992</v>
          </cell>
          <cell r="O902" t="str">
            <v>DYNA PASIG</v>
          </cell>
          <cell r="P902" t="str">
            <v>NON-PHARMA</v>
          </cell>
          <cell r="Q902" t="str">
            <v>VG88003992</v>
          </cell>
        </row>
        <row r="903">
          <cell r="A903" t="str">
            <v>SkinWhite Whtnng Lot Spf 10 50ml-24</v>
          </cell>
          <cell r="B903">
            <v>24</v>
          </cell>
          <cell r="C903">
            <v>40.410000000000004</v>
          </cell>
          <cell r="D903">
            <v>969.84</v>
          </cell>
          <cell r="E903">
            <v>44.645999999999994</v>
          </cell>
          <cell r="F903">
            <v>1071.5039999999999</v>
          </cell>
          <cell r="G903">
            <v>51</v>
          </cell>
          <cell r="H903">
            <v>1224</v>
          </cell>
          <cell r="I903">
            <v>152.49600000000009</v>
          </cell>
          <cell r="J903">
            <v>0.14231958070151871</v>
          </cell>
          <cell r="K903">
            <v>101.66399999999987</v>
          </cell>
          <cell r="L903">
            <v>0.10482553823311049</v>
          </cell>
          <cell r="M903" t="str">
            <v>VG88003</v>
          </cell>
          <cell r="N903">
            <v>993</v>
          </cell>
          <cell r="O903" t="str">
            <v>DYNA PASIG</v>
          </cell>
          <cell r="P903" t="str">
            <v>NON-PHARMA</v>
          </cell>
          <cell r="Q903" t="str">
            <v>VG88003993</v>
          </cell>
        </row>
        <row r="904">
          <cell r="A904" t="str">
            <v>Sustagen Premium Choco 900g-6</v>
          </cell>
          <cell r="B904">
            <v>6</v>
          </cell>
          <cell r="C904">
            <v>1548.54</v>
          </cell>
          <cell r="D904">
            <v>9291.24</v>
          </cell>
          <cell r="E904">
            <v>1566.8239999999998</v>
          </cell>
          <cell r="F904">
            <v>9400.9439999999995</v>
          </cell>
          <cell r="G904">
            <v>1594.25</v>
          </cell>
          <cell r="H904">
            <v>9565.5</v>
          </cell>
          <cell r="I904">
            <v>164.55600000000049</v>
          </cell>
          <cell r="J904">
            <v>1.7504199578255174E-2</v>
          </cell>
          <cell r="K904">
            <v>109.70399999999972</v>
          </cell>
          <cell r="L904">
            <v>1.1807250700659947E-2</v>
          </cell>
          <cell r="M904" t="str">
            <v>VG88003</v>
          </cell>
          <cell r="N904">
            <v>994</v>
          </cell>
          <cell r="O904" t="str">
            <v>DYNA PASIG</v>
          </cell>
          <cell r="P904" t="str">
            <v>NON-PHARMA</v>
          </cell>
          <cell r="Q904" t="str">
            <v>VG88003994</v>
          </cell>
        </row>
        <row r="905">
          <cell r="A905" t="str">
            <v>Sustagen Premium Milk 900g-6</v>
          </cell>
          <cell r="B905">
            <v>6</v>
          </cell>
          <cell r="C905">
            <v>1529.9399999999998</v>
          </cell>
          <cell r="D905">
            <v>9179.64</v>
          </cell>
          <cell r="E905">
            <v>1547.9639999999999</v>
          </cell>
          <cell r="F905">
            <v>9287.7839999999997</v>
          </cell>
          <cell r="G905">
            <v>1575</v>
          </cell>
          <cell r="H905">
            <v>9450</v>
          </cell>
          <cell r="I905">
            <v>162.21600000000035</v>
          </cell>
          <cell r="J905">
            <v>1.7465522454010597E-2</v>
          </cell>
          <cell r="K905">
            <v>108.14400000000023</v>
          </cell>
          <cell r="L905">
            <v>1.1780854151143208E-2</v>
          </cell>
          <cell r="M905" t="str">
            <v>VG88003</v>
          </cell>
          <cell r="N905">
            <v>995</v>
          </cell>
          <cell r="O905" t="str">
            <v>DYNA PASIG</v>
          </cell>
          <cell r="P905" t="str">
            <v>NON-PHARMA</v>
          </cell>
          <cell r="Q905" t="str">
            <v>VG88003995</v>
          </cell>
        </row>
        <row r="906">
          <cell r="A906" t="str">
            <v>Swish Arctic Chill Liq 60ml-24</v>
          </cell>
          <cell r="B906">
            <v>24</v>
          </cell>
          <cell r="C906">
            <v>41.952500000000001</v>
          </cell>
          <cell r="D906">
            <v>1006.86</v>
          </cell>
          <cell r="E906">
            <v>44.371499999999997</v>
          </cell>
          <cell r="F906">
            <v>1064.9159999999999</v>
          </cell>
          <cell r="G906">
            <v>48</v>
          </cell>
          <cell r="H906">
            <v>1152</v>
          </cell>
          <cell r="I906">
            <v>87.08400000000006</v>
          </cell>
          <cell r="J906">
            <v>8.1775463980257659E-2</v>
          </cell>
          <cell r="K906">
            <v>58.055999999999926</v>
          </cell>
          <cell r="L906">
            <v>5.7660449317680634E-2</v>
          </cell>
          <cell r="M906" t="str">
            <v>VG88003</v>
          </cell>
          <cell r="N906">
            <v>996</v>
          </cell>
          <cell r="O906" t="str">
            <v>DYNA PASIG</v>
          </cell>
          <cell r="P906" t="str">
            <v>NON-PHARMA</v>
          </cell>
          <cell r="Q906" t="str">
            <v>VG88003996</v>
          </cell>
        </row>
        <row r="907">
          <cell r="A907" t="str">
            <v>Taheebo(My Marvel)Herbal Tea 20s</v>
          </cell>
          <cell r="B907">
            <v>1</v>
          </cell>
          <cell r="C907">
            <v>211.68</v>
          </cell>
          <cell r="D907">
            <v>211.68</v>
          </cell>
          <cell r="E907">
            <v>223.00800000000001</v>
          </cell>
          <cell r="F907">
            <v>223.00800000000001</v>
          </cell>
          <cell r="G907">
            <v>240</v>
          </cell>
          <cell r="H907">
            <v>240</v>
          </cell>
          <cell r="I907">
            <v>16.99199999999999</v>
          </cell>
          <cell r="J907">
            <v>7.6194575979337015E-2</v>
          </cell>
          <cell r="K907">
            <v>11.328000000000003</v>
          </cell>
          <cell r="L907">
            <v>5.3514739229024957E-2</v>
          </cell>
          <cell r="M907" t="str">
            <v>VG88003</v>
          </cell>
          <cell r="N907">
            <v>997</v>
          </cell>
          <cell r="O907" t="str">
            <v>DYNA PASIG</v>
          </cell>
          <cell r="P907" t="str">
            <v>NON-PHARMA</v>
          </cell>
          <cell r="Q907" t="str">
            <v>VG88003997</v>
          </cell>
        </row>
        <row r="908">
          <cell r="A908" t="str">
            <v>Tai-Chi Menthol Stick 8G-12</v>
          </cell>
          <cell r="B908">
            <v>12</v>
          </cell>
          <cell r="C908">
            <v>75.599999999999994</v>
          </cell>
          <cell r="D908">
            <v>907.19999999999993</v>
          </cell>
          <cell r="E908">
            <v>84.56</v>
          </cell>
          <cell r="F908">
            <v>1014.72</v>
          </cell>
          <cell r="G908">
            <v>98</v>
          </cell>
          <cell r="H908">
            <v>1176</v>
          </cell>
          <cell r="I908">
            <v>161.27999999999997</v>
          </cell>
          <cell r="J908">
            <v>0.15894039735099336</v>
          </cell>
          <cell r="K908">
            <v>107.5200000000001</v>
          </cell>
          <cell r="L908">
            <v>0.11851851851851863</v>
          </cell>
          <cell r="M908" t="str">
            <v>VG88003</v>
          </cell>
          <cell r="N908">
            <v>998</v>
          </cell>
          <cell r="O908" t="str">
            <v>DYNA PASIG</v>
          </cell>
          <cell r="P908" t="str">
            <v>NON-PHARMA</v>
          </cell>
          <cell r="Q908" t="str">
            <v>VG88003998</v>
          </cell>
        </row>
        <row r="909">
          <cell r="A909" t="str">
            <v>Teranex Bar Soap 90g-6</v>
          </cell>
          <cell r="B909">
            <v>6</v>
          </cell>
          <cell r="C909">
            <v>144.76</v>
          </cell>
          <cell r="D909">
            <v>868.56</v>
          </cell>
          <cell r="E909">
            <v>160.35599999999999</v>
          </cell>
          <cell r="F909">
            <v>962.13599999999997</v>
          </cell>
          <cell r="G909">
            <v>183.75</v>
          </cell>
          <cell r="H909">
            <v>1102.5</v>
          </cell>
          <cell r="I909">
            <v>140.36400000000003</v>
          </cell>
          <cell r="J909">
            <v>0.14588789942378214</v>
          </cell>
          <cell r="K909">
            <v>93.576000000000022</v>
          </cell>
          <cell r="L909">
            <v>0.1077369439071567</v>
          </cell>
          <cell r="M909" t="str">
            <v>VG88003</v>
          </cell>
          <cell r="N909">
            <v>999</v>
          </cell>
          <cell r="O909" t="str">
            <v>DYNA PASIG</v>
          </cell>
          <cell r="P909" t="str">
            <v>NON-PHARMA</v>
          </cell>
          <cell r="Q909" t="str">
            <v>VG88003999</v>
          </cell>
        </row>
        <row r="910">
          <cell r="A910" t="str">
            <v>ThoseDays PantyLiner 20s-24</v>
          </cell>
          <cell r="B910">
            <v>24</v>
          </cell>
          <cell r="C910">
            <v>21.569999999999997</v>
          </cell>
          <cell r="D910">
            <v>517.67999999999995</v>
          </cell>
          <cell r="E910">
            <v>24.141999999999999</v>
          </cell>
          <cell r="F910">
            <v>579.40800000000002</v>
          </cell>
          <cell r="G910">
            <v>28</v>
          </cell>
          <cell r="H910">
            <v>672</v>
          </cell>
          <cell r="I910">
            <v>92.591999999999985</v>
          </cell>
          <cell r="J910">
            <v>0.15980449010024023</v>
          </cell>
          <cell r="K910">
            <v>61.728000000000065</v>
          </cell>
          <cell r="L910">
            <v>0.1192396847473344</v>
          </cell>
          <cell r="M910" t="str">
            <v>VG88003</v>
          </cell>
          <cell r="N910">
            <v>1000</v>
          </cell>
          <cell r="O910" t="str">
            <v>DYNA PASIG</v>
          </cell>
          <cell r="P910" t="str">
            <v>NON-PHARMA</v>
          </cell>
          <cell r="Q910" t="str">
            <v>VG880031000</v>
          </cell>
        </row>
        <row r="911">
          <cell r="A911" t="str">
            <v>ThoseDays PantyLiner 8-36</v>
          </cell>
          <cell r="B911">
            <v>36</v>
          </cell>
          <cell r="C911">
            <v>9.4799999999999986</v>
          </cell>
          <cell r="D911">
            <v>341.28</v>
          </cell>
          <cell r="E911">
            <v>10.887999999999998</v>
          </cell>
          <cell r="F911">
            <v>391.96799999999996</v>
          </cell>
          <cell r="G911">
            <v>13</v>
          </cell>
          <cell r="H911">
            <v>468</v>
          </cell>
          <cell r="I911">
            <v>76.032000000000039</v>
          </cell>
          <cell r="J911">
            <v>0.19397501836884656</v>
          </cell>
          <cell r="K911">
            <v>50.687999999999988</v>
          </cell>
          <cell r="L911">
            <v>0.14852320675105482</v>
          </cell>
          <cell r="M911" t="str">
            <v>VG88003</v>
          </cell>
          <cell r="N911">
            <v>1001</v>
          </cell>
          <cell r="O911" t="str">
            <v>DYNA PASIG</v>
          </cell>
          <cell r="P911" t="str">
            <v>NON-PHARMA</v>
          </cell>
          <cell r="Q911" t="str">
            <v>VG880031001</v>
          </cell>
        </row>
        <row r="912">
          <cell r="A912" t="str">
            <v>Twins Lampein Jumbo Pack L(54+5)-6</v>
          </cell>
          <cell r="B912">
            <v>6</v>
          </cell>
          <cell r="C912">
            <v>311.96749999999997</v>
          </cell>
          <cell r="D912">
            <v>1871.8049999999998</v>
          </cell>
          <cell r="E912">
            <v>333.18049999999999</v>
          </cell>
          <cell r="F912">
            <v>1999.0829999999999</v>
          </cell>
          <cell r="G912">
            <v>365</v>
          </cell>
          <cell r="H912">
            <v>2190</v>
          </cell>
          <cell r="I912">
            <v>190.91700000000014</v>
          </cell>
          <cell r="J912">
            <v>9.5502287798955907E-2</v>
          </cell>
          <cell r="K912">
            <v>127.27800000000002</v>
          </cell>
          <cell r="L912">
            <v>6.7997467684935142E-2</v>
          </cell>
          <cell r="M912" t="str">
            <v>VG88003</v>
          </cell>
          <cell r="N912">
            <v>1002</v>
          </cell>
          <cell r="O912" t="str">
            <v>DYNA PASIG</v>
          </cell>
          <cell r="P912" t="str">
            <v>NON-PHARMA</v>
          </cell>
          <cell r="Q912" t="str">
            <v>VG880031002</v>
          </cell>
        </row>
        <row r="913">
          <cell r="A913" t="str">
            <v>Twins Lampein Jumbo Pack M(60+6)-6</v>
          </cell>
          <cell r="B913">
            <v>6</v>
          </cell>
          <cell r="C913">
            <v>311.96749999999997</v>
          </cell>
          <cell r="D913">
            <v>1871.8049999999998</v>
          </cell>
          <cell r="E913">
            <v>333.18049999999999</v>
          </cell>
          <cell r="F913">
            <v>1999.0829999999999</v>
          </cell>
          <cell r="G913">
            <v>365</v>
          </cell>
          <cell r="H913">
            <v>2190</v>
          </cell>
          <cell r="I913">
            <v>190.91700000000014</v>
          </cell>
          <cell r="J913">
            <v>9.5502287798955907E-2</v>
          </cell>
          <cell r="K913">
            <v>127.27800000000002</v>
          </cell>
          <cell r="L913">
            <v>6.7997467684935142E-2</v>
          </cell>
          <cell r="M913" t="str">
            <v>VG88003</v>
          </cell>
          <cell r="N913">
            <v>1003</v>
          </cell>
          <cell r="O913" t="str">
            <v>DYNA PASIG</v>
          </cell>
          <cell r="P913" t="str">
            <v>NON-PHARMA</v>
          </cell>
          <cell r="Q913" t="str">
            <v>VG880031003</v>
          </cell>
        </row>
        <row r="914">
          <cell r="A914" t="str">
            <v>Twins Lampein Jumbo Pack S(66+6)-6</v>
          </cell>
          <cell r="B914">
            <v>6</v>
          </cell>
          <cell r="C914">
            <v>288.48</v>
          </cell>
          <cell r="D914">
            <v>1730.88</v>
          </cell>
          <cell r="E914">
            <v>313.08800000000002</v>
          </cell>
          <cell r="F914">
            <v>1878.528</v>
          </cell>
          <cell r="G914">
            <v>350</v>
          </cell>
          <cell r="H914">
            <v>2100</v>
          </cell>
          <cell r="I914">
            <v>221.47199999999998</v>
          </cell>
          <cell r="J914">
            <v>0.11789656582174979</v>
          </cell>
          <cell r="K914">
            <v>147.64799999999991</v>
          </cell>
          <cell r="L914">
            <v>8.5302273987798063E-2</v>
          </cell>
          <cell r="M914" t="str">
            <v>VG88003</v>
          </cell>
          <cell r="N914">
            <v>1004</v>
          </cell>
          <cell r="O914" t="str">
            <v>DYNA PASIG</v>
          </cell>
          <cell r="P914" t="str">
            <v>NON-PHARMA</v>
          </cell>
          <cell r="Q914" t="str">
            <v>VG880031004</v>
          </cell>
        </row>
        <row r="915">
          <cell r="A915" t="str">
            <v>Uni Keratin w/AloeVera Treatment20G-36</v>
          </cell>
          <cell r="B915">
            <v>36</v>
          </cell>
          <cell r="C915">
            <v>4.583333333333333</v>
          </cell>
          <cell r="D915">
            <v>165</v>
          </cell>
          <cell r="E915">
            <v>5.15</v>
          </cell>
          <cell r="F915">
            <v>185.4</v>
          </cell>
          <cell r="G915">
            <v>6</v>
          </cell>
          <cell r="H915">
            <v>216</v>
          </cell>
          <cell r="I915">
            <v>30.599999999999994</v>
          </cell>
          <cell r="J915">
            <v>0.16504854368932034</v>
          </cell>
          <cell r="K915">
            <v>20.400000000000006</v>
          </cell>
          <cell r="L915">
            <v>0.12363636363636367</v>
          </cell>
          <cell r="M915" t="str">
            <v>VG88003</v>
          </cell>
          <cell r="N915">
            <v>1005</v>
          </cell>
          <cell r="O915" t="str">
            <v>DYNA PASIG</v>
          </cell>
          <cell r="P915" t="str">
            <v>NON-PHARMA</v>
          </cell>
          <cell r="Q915" t="str">
            <v>VG880031005</v>
          </cell>
        </row>
        <row r="916">
          <cell r="A916" t="str">
            <v>Uni Keratin w/ArganOil Treatment 20G -36</v>
          </cell>
          <cell r="B916">
            <v>36</v>
          </cell>
          <cell r="C916">
            <v>5.5</v>
          </cell>
          <cell r="D916">
            <v>198</v>
          </cell>
          <cell r="E916">
            <v>6.1</v>
          </cell>
          <cell r="F916">
            <v>219.6</v>
          </cell>
          <cell r="G916">
            <v>7</v>
          </cell>
          <cell r="H916">
            <v>252</v>
          </cell>
          <cell r="I916">
            <v>32.400000000000006</v>
          </cell>
          <cell r="J916">
            <v>0.1475409836065574</v>
          </cell>
          <cell r="K916">
            <v>21.599999999999994</v>
          </cell>
          <cell r="L916">
            <v>0.10909090909090906</v>
          </cell>
          <cell r="M916" t="str">
            <v>VG88003</v>
          </cell>
          <cell r="N916">
            <v>1006</v>
          </cell>
          <cell r="O916" t="str">
            <v>DYNA PASIG</v>
          </cell>
          <cell r="P916" t="str">
            <v>NON-PHARMA</v>
          </cell>
          <cell r="Q916" t="str">
            <v>VG880031006</v>
          </cell>
        </row>
        <row r="917">
          <cell r="A917" t="str">
            <v>Uni Kojic w/ Gluta Soap 90G -24</v>
          </cell>
          <cell r="B917">
            <v>24</v>
          </cell>
          <cell r="C917">
            <v>22</v>
          </cell>
          <cell r="D917">
            <v>528</v>
          </cell>
          <cell r="E917">
            <v>27.2</v>
          </cell>
          <cell r="F917">
            <v>652.79999999999995</v>
          </cell>
          <cell r="G917">
            <v>35</v>
          </cell>
          <cell r="H917">
            <v>840</v>
          </cell>
          <cell r="I917">
            <v>187.20000000000005</v>
          </cell>
          <cell r="J917">
            <v>0.28676470588235303</v>
          </cell>
          <cell r="K917">
            <v>124.79999999999995</v>
          </cell>
          <cell r="L917">
            <v>0.23636363636363628</v>
          </cell>
          <cell r="M917" t="str">
            <v>VG88003</v>
          </cell>
          <cell r="N917">
            <v>1007</v>
          </cell>
          <cell r="O917" t="str">
            <v>DYNA PASIG</v>
          </cell>
          <cell r="P917" t="str">
            <v>NON-PHARMA</v>
          </cell>
          <cell r="Q917" t="str">
            <v>VG880031007</v>
          </cell>
        </row>
        <row r="918">
          <cell r="A918" t="str">
            <v>Uni Kojic w/ Gluta Twin Pack 180G - 12</v>
          </cell>
          <cell r="B918">
            <v>12</v>
          </cell>
          <cell r="C918">
            <v>45</v>
          </cell>
          <cell r="D918">
            <v>540</v>
          </cell>
          <cell r="E918">
            <v>47</v>
          </cell>
          <cell r="F918">
            <v>564</v>
          </cell>
          <cell r="G918">
            <v>50</v>
          </cell>
          <cell r="H918">
            <v>600</v>
          </cell>
          <cell r="I918">
            <v>36</v>
          </cell>
          <cell r="J918">
            <v>6.3829787234042548E-2</v>
          </cell>
          <cell r="K918">
            <v>24</v>
          </cell>
          <cell r="L918">
            <v>4.4444444444444446E-2</v>
          </cell>
          <cell r="M918" t="str">
            <v>VG88003</v>
          </cell>
          <cell r="N918">
            <v>1008</v>
          </cell>
          <cell r="O918" t="str">
            <v>DYNA PASIG</v>
          </cell>
          <cell r="P918" t="str">
            <v>NON-PHARMA</v>
          </cell>
          <cell r="Q918" t="str">
            <v>VG880031008</v>
          </cell>
        </row>
        <row r="919">
          <cell r="A919" t="str">
            <v>Uni Kojic w/ Papaya Soap 65G - 24</v>
          </cell>
          <cell r="B919">
            <v>24</v>
          </cell>
          <cell r="C919">
            <v>14</v>
          </cell>
          <cell r="D919">
            <v>336</v>
          </cell>
          <cell r="E919">
            <v>19.2</v>
          </cell>
          <cell r="F919">
            <v>460.8</v>
          </cell>
          <cell r="G919">
            <v>27</v>
          </cell>
          <cell r="H919">
            <v>648</v>
          </cell>
          <cell r="I919">
            <v>187.2</v>
          </cell>
          <cell r="J919">
            <v>0.40624999999999994</v>
          </cell>
          <cell r="K919">
            <v>124.80000000000001</v>
          </cell>
          <cell r="L919">
            <v>0.37142857142857144</v>
          </cell>
          <cell r="M919" t="str">
            <v>VG88003</v>
          </cell>
          <cell r="N919">
            <v>1009</v>
          </cell>
          <cell r="O919" t="str">
            <v>DYNA PASIG</v>
          </cell>
          <cell r="P919" t="str">
            <v>NON-PHARMA</v>
          </cell>
          <cell r="Q919" t="str">
            <v>VG880031009</v>
          </cell>
        </row>
        <row r="920">
          <cell r="A920" t="str">
            <v>Uni-Care Baby Wipes 80s-24</v>
          </cell>
          <cell r="B920">
            <v>24</v>
          </cell>
          <cell r="C920">
            <v>19.388000000000002</v>
          </cell>
          <cell r="D920">
            <v>465.31200000000001</v>
          </cell>
          <cell r="E920">
            <v>24.032799999999998</v>
          </cell>
          <cell r="F920">
            <v>576.78719999999998</v>
          </cell>
          <cell r="G920">
            <v>31</v>
          </cell>
          <cell r="H920">
            <v>744</v>
          </cell>
          <cell r="I920">
            <v>167.21280000000002</v>
          </cell>
          <cell r="J920">
            <v>0.28990379814253858</v>
          </cell>
          <cell r="K920">
            <v>111.47519999999997</v>
          </cell>
          <cell r="L920">
            <v>0.2395708685785021</v>
          </cell>
          <cell r="M920" t="str">
            <v>VG88003</v>
          </cell>
          <cell r="N920">
            <v>1010</v>
          </cell>
          <cell r="O920" t="str">
            <v>DYNA PASIG</v>
          </cell>
          <cell r="P920" t="str">
            <v>NON-PHARMA</v>
          </cell>
          <cell r="Q920" t="str">
            <v>VG880031010</v>
          </cell>
        </row>
        <row r="921">
          <cell r="A921" t="str">
            <v>Vaseline Lot Healthy White 100ml-12</v>
          </cell>
          <cell r="B921">
            <v>12</v>
          </cell>
          <cell r="C921">
            <v>77</v>
          </cell>
          <cell r="D921">
            <v>924</v>
          </cell>
          <cell r="E921">
            <v>90.600000000000009</v>
          </cell>
          <cell r="F921">
            <v>1087.2</v>
          </cell>
          <cell r="G921">
            <v>111</v>
          </cell>
          <cell r="H921">
            <v>1332</v>
          </cell>
          <cell r="I921">
            <v>244.79999999999995</v>
          </cell>
          <cell r="J921">
            <v>0.22516556291390724</v>
          </cell>
          <cell r="K921">
            <v>163.20000000000005</v>
          </cell>
          <cell r="L921">
            <v>0.17662337662337668</v>
          </cell>
          <cell r="M921" t="str">
            <v>VG88003</v>
          </cell>
          <cell r="N921">
            <v>1011</v>
          </cell>
          <cell r="O921" t="str">
            <v>DYNA PASIG</v>
          </cell>
          <cell r="P921" t="str">
            <v>NON-PHARMA</v>
          </cell>
          <cell r="Q921" t="str">
            <v>VG880031011</v>
          </cell>
        </row>
        <row r="922">
          <cell r="A922" t="str">
            <v>Vaseline Lot Healthy White 200ml-12</v>
          </cell>
          <cell r="B922">
            <v>12</v>
          </cell>
          <cell r="C922">
            <v>146.44999999999999</v>
          </cell>
          <cell r="D922">
            <v>1757.3999999999999</v>
          </cell>
          <cell r="E922">
            <v>175.87</v>
          </cell>
          <cell r="F922">
            <v>2110.44</v>
          </cell>
          <cell r="G922">
            <v>220</v>
          </cell>
          <cell r="H922">
            <v>2640</v>
          </cell>
          <cell r="I922">
            <v>529.55999999999995</v>
          </cell>
          <cell r="J922">
            <v>0.25092397793824983</v>
          </cell>
          <cell r="K922">
            <v>353.04000000000019</v>
          </cell>
          <cell r="L922">
            <v>0.20088767497439411</v>
          </cell>
          <cell r="M922" t="str">
            <v>VG88003</v>
          </cell>
          <cell r="N922">
            <v>1012</v>
          </cell>
          <cell r="O922" t="str">
            <v>DYNA PASIG</v>
          </cell>
          <cell r="P922" t="str">
            <v>NON-PHARMA</v>
          </cell>
          <cell r="Q922" t="str">
            <v>VG880031012</v>
          </cell>
        </row>
        <row r="923">
          <cell r="A923" t="str">
            <v>Vaseline LotTotalMoistDeepRestre200ml-12</v>
          </cell>
          <cell r="B923">
            <v>12</v>
          </cell>
          <cell r="C923">
            <v>145</v>
          </cell>
          <cell r="D923">
            <v>1740</v>
          </cell>
          <cell r="E923">
            <v>162.20000000000002</v>
          </cell>
          <cell r="F923">
            <v>1946.4</v>
          </cell>
          <cell r="G923">
            <v>188</v>
          </cell>
          <cell r="H923">
            <v>2256</v>
          </cell>
          <cell r="I923">
            <v>309.59999999999991</v>
          </cell>
          <cell r="J923">
            <v>0.15906288532675703</v>
          </cell>
          <cell r="K923">
            <v>206.40000000000009</v>
          </cell>
          <cell r="L923">
            <v>0.11862068965517246</v>
          </cell>
          <cell r="M923" t="str">
            <v>VG88003</v>
          </cell>
          <cell r="N923">
            <v>1013</v>
          </cell>
          <cell r="O923" t="str">
            <v>DYNA PASIG</v>
          </cell>
          <cell r="P923" t="str">
            <v>NON-PHARMA</v>
          </cell>
          <cell r="Q923" t="str">
            <v>VG880031013</v>
          </cell>
        </row>
        <row r="924">
          <cell r="A924" t="str">
            <v>VaselineLotTotalMoistDeepRestore100ml-12</v>
          </cell>
          <cell r="B924">
            <v>12</v>
          </cell>
          <cell r="C924">
            <v>80.45</v>
          </cell>
          <cell r="D924">
            <v>965.40000000000009</v>
          </cell>
          <cell r="E924">
            <v>89.070000000000007</v>
          </cell>
          <cell r="F924">
            <v>1068.8400000000001</v>
          </cell>
          <cell r="G924">
            <v>102</v>
          </cell>
          <cell r="H924">
            <v>1224</v>
          </cell>
          <cell r="I924">
            <v>155.15999999999985</v>
          </cell>
          <cell r="J924">
            <v>0.14516672280229018</v>
          </cell>
          <cell r="K924">
            <v>103.44000000000005</v>
          </cell>
          <cell r="L924">
            <v>0.10714729645742702</v>
          </cell>
          <cell r="M924" t="str">
            <v>VG88003</v>
          </cell>
          <cell r="N924">
            <v>1014</v>
          </cell>
          <cell r="O924" t="str">
            <v>DYNA PASIG</v>
          </cell>
          <cell r="P924" t="str">
            <v>NON-PHARMA</v>
          </cell>
          <cell r="Q924" t="str">
            <v>VG880031014</v>
          </cell>
        </row>
        <row r="925">
          <cell r="A925" t="str">
            <v>Veet HairRemoval Cream(Sensitive)25g-12</v>
          </cell>
          <cell r="B925">
            <v>12</v>
          </cell>
          <cell r="C925">
            <v>115.24000000000001</v>
          </cell>
          <cell r="D925">
            <v>1382.88</v>
          </cell>
          <cell r="E925">
            <v>130.744</v>
          </cell>
          <cell r="F925">
            <v>1568.9280000000001</v>
          </cell>
          <cell r="G925">
            <v>154</v>
          </cell>
          <cell r="H925">
            <v>1848</v>
          </cell>
          <cell r="I925">
            <v>279.07199999999989</v>
          </cell>
          <cell r="J925">
            <v>0.1778743192804258</v>
          </cell>
          <cell r="K925">
            <v>186.048</v>
          </cell>
          <cell r="L925">
            <v>0.13453661922943422</v>
          </cell>
          <cell r="M925" t="str">
            <v>VG88003</v>
          </cell>
          <cell r="N925">
            <v>1015</v>
          </cell>
          <cell r="O925" t="str">
            <v>DYNA PASIG</v>
          </cell>
          <cell r="P925" t="str">
            <v>NON-PHARMA</v>
          </cell>
          <cell r="Q925" t="str">
            <v>VG880031015</v>
          </cell>
        </row>
        <row r="926">
          <cell r="A926" t="str">
            <v>Vita Pluz 22g(Dalandan)sac 20s</v>
          </cell>
          <cell r="B926">
            <v>20</v>
          </cell>
          <cell r="C926">
            <v>19.999680000000001</v>
          </cell>
          <cell r="D926">
            <v>399.99360000000001</v>
          </cell>
          <cell r="E926">
            <v>25.339807999999998</v>
          </cell>
          <cell r="F926">
            <v>506.79615999999999</v>
          </cell>
          <cell r="G926">
            <v>33.35</v>
          </cell>
          <cell r="H926">
            <v>667</v>
          </cell>
          <cell r="I926">
            <v>160.20384000000001</v>
          </cell>
          <cell r="J926">
            <v>0.31611099815752358</v>
          </cell>
          <cell r="K926">
            <v>106.80255999999997</v>
          </cell>
          <cell r="L926">
            <v>0.26701067217075464</v>
          </cell>
          <cell r="M926" t="str">
            <v>VG88003</v>
          </cell>
          <cell r="N926">
            <v>1025</v>
          </cell>
          <cell r="O926" t="str">
            <v>DYNA PASIG</v>
          </cell>
          <cell r="P926" t="str">
            <v>NON-PHARMA</v>
          </cell>
          <cell r="Q926" t="str">
            <v>VG880031025</v>
          </cell>
        </row>
        <row r="927">
          <cell r="A927" t="str">
            <v>Vita Pluz 22g(Guyabano)sac 20s</v>
          </cell>
          <cell r="B927">
            <v>20</v>
          </cell>
          <cell r="C927">
            <v>25</v>
          </cell>
          <cell r="D927">
            <v>500</v>
          </cell>
          <cell r="E927">
            <v>31.7</v>
          </cell>
          <cell r="F927">
            <v>634</v>
          </cell>
          <cell r="G927">
            <v>41.75</v>
          </cell>
          <cell r="H927">
            <v>835</v>
          </cell>
          <cell r="I927">
            <v>201</v>
          </cell>
          <cell r="J927">
            <v>0.31703470031545744</v>
          </cell>
          <cell r="K927">
            <v>134</v>
          </cell>
          <cell r="L927">
            <v>0.26800000000000002</v>
          </cell>
          <cell r="M927" t="str">
            <v>VG88003</v>
          </cell>
          <cell r="N927">
            <v>1026</v>
          </cell>
          <cell r="O927" t="str">
            <v>DYNA PASIG</v>
          </cell>
          <cell r="P927" t="str">
            <v>NON-PHARMA</v>
          </cell>
          <cell r="Q927" t="str">
            <v>VG880031026</v>
          </cell>
        </row>
        <row r="928">
          <cell r="A928" t="str">
            <v>Vitress Hair Cuticle Coat 30ml-12</v>
          </cell>
          <cell r="B928">
            <v>12</v>
          </cell>
          <cell r="C928">
            <v>59.629999999999995</v>
          </cell>
          <cell r="D928">
            <v>715.56</v>
          </cell>
          <cell r="E928">
            <v>67.778000000000006</v>
          </cell>
          <cell r="F928">
            <v>813.33600000000001</v>
          </cell>
          <cell r="G928">
            <v>80</v>
          </cell>
          <cell r="H928">
            <v>960</v>
          </cell>
          <cell r="I928">
            <v>146.66399999999999</v>
          </cell>
          <cell r="J928">
            <v>0.1803239989377084</v>
          </cell>
          <cell r="K928">
            <v>97.776000000000067</v>
          </cell>
          <cell r="L928">
            <v>0.1366426295488849</v>
          </cell>
          <cell r="M928" t="str">
            <v>VG88003</v>
          </cell>
          <cell r="N928">
            <v>1027</v>
          </cell>
          <cell r="O928" t="str">
            <v>DYNA PASIG</v>
          </cell>
          <cell r="P928" t="str">
            <v>NON-PHARMA</v>
          </cell>
          <cell r="Q928" t="str">
            <v>VG880031027</v>
          </cell>
        </row>
        <row r="929">
          <cell r="A929" t="str">
            <v>Vitress Hair Freshener 50ml-12</v>
          </cell>
          <cell r="B929">
            <v>12</v>
          </cell>
          <cell r="C929">
            <v>52.82</v>
          </cell>
          <cell r="D929">
            <v>633.84</v>
          </cell>
          <cell r="E929">
            <v>57.692</v>
          </cell>
          <cell r="F929">
            <v>692.30399999999997</v>
          </cell>
          <cell r="G929">
            <v>65</v>
          </cell>
          <cell r="H929">
            <v>780</v>
          </cell>
          <cell r="I929">
            <v>87.696000000000026</v>
          </cell>
          <cell r="J929">
            <v>0.12667267558760317</v>
          </cell>
          <cell r="K929">
            <v>58.463999999999942</v>
          </cell>
          <cell r="L929">
            <v>9.2237788716395208E-2</v>
          </cell>
          <cell r="M929" t="str">
            <v>VG88003</v>
          </cell>
          <cell r="N929">
            <v>1028</v>
          </cell>
          <cell r="O929" t="str">
            <v>DYNA PASIG</v>
          </cell>
          <cell r="P929" t="str">
            <v>NON-PHARMA</v>
          </cell>
          <cell r="Q929" t="str">
            <v>VG880031028</v>
          </cell>
        </row>
        <row r="930">
          <cell r="A930" t="str">
            <v>Vitress Hair Repair CuticleCoat30ml-12</v>
          </cell>
          <cell r="B930">
            <v>12</v>
          </cell>
          <cell r="C930">
            <v>67.067499999999995</v>
          </cell>
          <cell r="D930">
            <v>804.81</v>
          </cell>
          <cell r="E930">
            <v>71.040499999999994</v>
          </cell>
          <cell r="F930">
            <v>852.48599999999999</v>
          </cell>
          <cell r="G930">
            <v>77</v>
          </cell>
          <cell r="H930">
            <v>924</v>
          </cell>
          <cell r="I930">
            <v>71.51400000000001</v>
          </cell>
          <cell r="J930">
            <v>8.3888767674777071E-2</v>
          </cell>
          <cell r="K930">
            <v>47.676000000000045</v>
          </cell>
          <cell r="L930">
            <v>5.9238826555336105E-2</v>
          </cell>
          <cell r="M930" t="str">
            <v>VG88003</v>
          </cell>
          <cell r="N930">
            <v>1029</v>
          </cell>
          <cell r="O930" t="str">
            <v>DYNA PASIG</v>
          </cell>
          <cell r="P930" t="str">
            <v>NON-PHARMA</v>
          </cell>
          <cell r="Q930" t="str">
            <v>VG880031029</v>
          </cell>
        </row>
        <row r="931">
          <cell r="A931" t="str">
            <v>Whisper Cottony Nonwing 8s-24</v>
          </cell>
          <cell r="B931">
            <v>24</v>
          </cell>
          <cell r="C931">
            <v>35.1</v>
          </cell>
          <cell r="D931">
            <v>842.4</v>
          </cell>
          <cell r="E931">
            <v>37.46</v>
          </cell>
          <cell r="F931">
            <v>899.04</v>
          </cell>
          <cell r="G931">
            <v>41</v>
          </cell>
          <cell r="H931">
            <v>984</v>
          </cell>
          <cell r="I931">
            <v>84.960000000000036</v>
          </cell>
          <cell r="J931">
            <v>9.4500800854244574E-2</v>
          </cell>
          <cell r="K931">
            <v>56.639999999999986</v>
          </cell>
          <cell r="L931">
            <v>6.7236467236467229E-2</v>
          </cell>
          <cell r="M931" t="str">
            <v>VG88003</v>
          </cell>
          <cell r="N931">
            <v>1030</v>
          </cell>
          <cell r="O931" t="str">
            <v>DYNA PASIG</v>
          </cell>
          <cell r="P931" t="str">
            <v>NON-PHARMA</v>
          </cell>
          <cell r="Q931" t="str">
            <v>VG880031030</v>
          </cell>
        </row>
        <row r="932">
          <cell r="A932" t="str">
            <v>Whisper Super Clean Nonwing 8s-24</v>
          </cell>
          <cell r="B932">
            <v>24</v>
          </cell>
          <cell r="C932">
            <v>37.293750000000003</v>
          </cell>
          <cell r="D932">
            <v>895.05000000000007</v>
          </cell>
          <cell r="E932">
            <v>40.776250000000005</v>
          </cell>
          <cell r="F932">
            <v>978.63000000000011</v>
          </cell>
          <cell r="G932">
            <v>46</v>
          </cell>
          <cell r="H932">
            <v>1104</v>
          </cell>
          <cell r="I932">
            <v>125.36999999999989</v>
          </cell>
          <cell r="J932">
            <v>0.12810766070935889</v>
          </cell>
          <cell r="K932">
            <v>83.580000000000041</v>
          </cell>
          <cell r="L932">
            <v>9.3380258086140477E-2</v>
          </cell>
          <cell r="M932" t="str">
            <v>VG88003</v>
          </cell>
          <cell r="N932">
            <v>1031</v>
          </cell>
          <cell r="O932" t="str">
            <v>DYNA PASIG</v>
          </cell>
          <cell r="P932" t="str">
            <v>NON-PHARMA</v>
          </cell>
          <cell r="Q932" t="str">
            <v>VG880031031</v>
          </cell>
        </row>
        <row r="933">
          <cell r="A933" t="str">
            <v>Whisper Super Clean Wings 8s-24</v>
          </cell>
          <cell r="B933">
            <v>24</v>
          </cell>
          <cell r="C933">
            <v>37.283999999999999</v>
          </cell>
          <cell r="D933">
            <v>894.81600000000003</v>
          </cell>
          <cell r="E933">
            <v>40.370399999999997</v>
          </cell>
          <cell r="F933">
            <v>968.88959999999997</v>
          </cell>
          <cell r="G933">
            <v>45</v>
          </cell>
          <cell r="H933">
            <v>1080</v>
          </cell>
          <cell r="I933">
            <v>111.11040000000003</v>
          </cell>
          <cell r="J933">
            <v>0.11467808097021583</v>
          </cell>
          <cell r="K933">
            <v>74.073599999999942</v>
          </cell>
          <cell r="L933">
            <v>8.2780817508850912E-2</v>
          </cell>
          <cell r="M933" t="str">
            <v>VG88003</v>
          </cell>
          <cell r="N933">
            <v>1032</v>
          </cell>
          <cell r="O933" t="str">
            <v>DYNA PASIG</v>
          </cell>
          <cell r="P933" t="str">
            <v>NON-PHARMA</v>
          </cell>
          <cell r="Q933" t="str">
            <v>VG880031032</v>
          </cell>
        </row>
        <row r="934">
          <cell r="A934" t="str">
            <v>White Flower No*1-6</v>
          </cell>
          <cell r="B934">
            <v>6</v>
          </cell>
          <cell r="C934">
            <v>282.89</v>
          </cell>
          <cell r="D934">
            <v>1697.34</v>
          </cell>
          <cell r="E934">
            <v>303.53399999999999</v>
          </cell>
          <cell r="F934">
            <v>1821.204</v>
          </cell>
          <cell r="G934">
            <v>334.5</v>
          </cell>
          <cell r="H934">
            <v>2007</v>
          </cell>
          <cell r="I934">
            <v>185.79600000000005</v>
          </cell>
          <cell r="J934">
            <v>0.10201822530589656</v>
          </cell>
          <cell r="K934">
            <v>123.86400000000003</v>
          </cell>
          <cell r="L934">
            <v>7.297536144791264E-2</v>
          </cell>
          <cell r="M934" t="str">
            <v>VG88003</v>
          </cell>
          <cell r="N934">
            <v>1033</v>
          </cell>
          <cell r="O934" t="str">
            <v>DYNA PASIG</v>
          </cell>
          <cell r="P934" t="str">
            <v>NON-PHARMA</v>
          </cell>
          <cell r="Q934" t="str">
            <v>VG880031033</v>
          </cell>
        </row>
        <row r="935">
          <cell r="A935" t="str">
            <v>White Flower No*2-6</v>
          </cell>
          <cell r="B935">
            <v>6</v>
          </cell>
          <cell r="C935">
            <v>149.51</v>
          </cell>
          <cell r="D935">
            <v>897.06</v>
          </cell>
          <cell r="E935">
            <v>159.40599999999998</v>
          </cell>
          <cell r="F935">
            <v>956.43599999999992</v>
          </cell>
          <cell r="G935">
            <v>174.25</v>
          </cell>
          <cell r="H935">
            <v>1045.5</v>
          </cell>
          <cell r="I935">
            <v>89.064000000000078</v>
          </cell>
          <cell r="J935">
            <v>9.3120710638244578E-2</v>
          </cell>
          <cell r="K935">
            <v>59.375999999999976</v>
          </cell>
          <cell r="L935">
            <v>6.6189552538291729E-2</v>
          </cell>
          <cell r="M935" t="str">
            <v>VG88003</v>
          </cell>
          <cell r="N935">
            <v>1034</v>
          </cell>
          <cell r="O935" t="str">
            <v>DYNA PASIG</v>
          </cell>
          <cell r="P935" t="str">
            <v>NON-PHARMA</v>
          </cell>
          <cell r="Q935" t="str">
            <v>VG880031034</v>
          </cell>
        </row>
        <row r="936">
          <cell r="A936" t="str">
            <v>White Flower No*3-12</v>
          </cell>
          <cell r="B936">
            <v>12</v>
          </cell>
          <cell r="C936">
            <v>84.88</v>
          </cell>
          <cell r="D936">
            <v>1018.56</v>
          </cell>
          <cell r="E936">
            <v>90.327999999999989</v>
          </cell>
          <cell r="F936">
            <v>1083.9359999999999</v>
          </cell>
          <cell r="G936">
            <v>98.5</v>
          </cell>
          <cell r="H936">
            <v>1182</v>
          </cell>
          <cell r="I936">
            <v>98.064000000000078</v>
          </cell>
          <cell r="J936">
            <v>9.0470286068550246E-2</v>
          </cell>
          <cell r="K936">
            <v>65.375999999999976</v>
          </cell>
          <cell r="L936">
            <v>6.4184731385485375E-2</v>
          </cell>
          <cell r="M936" t="str">
            <v>VG88003</v>
          </cell>
          <cell r="N936">
            <v>1035</v>
          </cell>
          <cell r="O936" t="str">
            <v>DYNA PASIG</v>
          </cell>
          <cell r="P936" t="str">
            <v>NON-PHARMA</v>
          </cell>
          <cell r="Q936" t="str">
            <v>VG880031035</v>
          </cell>
        </row>
        <row r="937">
          <cell r="A937" t="str">
            <v>White Flower No*4-12</v>
          </cell>
          <cell r="B937">
            <v>12</v>
          </cell>
          <cell r="C937">
            <v>48.5</v>
          </cell>
          <cell r="D937">
            <v>582</v>
          </cell>
          <cell r="E937">
            <v>52.199999999999996</v>
          </cell>
          <cell r="F937">
            <v>626.4</v>
          </cell>
          <cell r="G937">
            <v>57.75</v>
          </cell>
          <cell r="H937">
            <v>693</v>
          </cell>
          <cell r="I937">
            <v>66.600000000000023</v>
          </cell>
          <cell r="J937">
            <v>0.10632183908045981</v>
          </cell>
          <cell r="K937">
            <v>44.399999999999977</v>
          </cell>
          <cell r="L937">
            <v>7.6288659793814398E-2</v>
          </cell>
          <cell r="M937" t="str">
            <v>VG88003</v>
          </cell>
          <cell r="N937">
            <v>1036</v>
          </cell>
          <cell r="O937" t="str">
            <v>DYNA PASIG</v>
          </cell>
          <cell r="P937" t="str">
            <v>NON-PHARMA</v>
          </cell>
          <cell r="Q937" t="str">
            <v>VG880031036</v>
          </cell>
        </row>
        <row r="938">
          <cell r="A938" t="str">
            <v>White Flower No*5-12</v>
          </cell>
          <cell r="B938">
            <v>12</v>
          </cell>
          <cell r="C938">
            <v>36.375</v>
          </cell>
          <cell r="D938">
            <v>436.5</v>
          </cell>
          <cell r="E938">
            <v>39.425000000000004</v>
          </cell>
          <cell r="F938">
            <v>473.1</v>
          </cell>
          <cell r="G938">
            <v>44</v>
          </cell>
          <cell r="H938">
            <v>528</v>
          </cell>
          <cell r="I938">
            <v>54.899999999999977</v>
          </cell>
          <cell r="J938">
            <v>0.11604311984781225</v>
          </cell>
          <cell r="K938">
            <v>36.600000000000023</v>
          </cell>
          <cell r="L938">
            <v>8.3848797250859156E-2</v>
          </cell>
          <cell r="M938" t="str">
            <v>VG88003</v>
          </cell>
          <cell r="N938">
            <v>1037</v>
          </cell>
          <cell r="O938" t="str">
            <v>DYNA PASIG</v>
          </cell>
          <cell r="P938" t="str">
            <v>NON-PHARMA</v>
          </cell>
          <cell r="Q938" t="str">
            <v>VG880031037</v>
          </cell>
        </row>
        <row r="939">
          <cell r="A939" t="str">
            <v>Zonrox Bleach Colorsafe 225ml-12</v>
          </cell>
          <cell r="B939">
            <v>12</v>
          </cell>
          <cell r="C939">
            <v>20.92</v>
          </cell>
          <cell r="D939">
            <v>251.04000000000002</v>
          </cell>
          <cell r="E939">
            <v>22.952000000000002</v>
          </cell>
          <cell r="F939">
            <v>275.42400000000004</v>
          </cell>
          <cell r="G939">
            <v>26</v>
          </cell>
          <cell r="H939">
            <v>312</v>
          </cell>
          <cell r="I939">
            <v>36.575999999999965</v>
          </cell>
          <cell r="J939">
            <v>0.13279888462879039</v>
          </cell>
          <cell r="K939">
            <v>24.384000000000015</v>
          </cell>
          <cell r="L939">
            <v>9.7131931166348037E-2</v>
          </cell>
          <cell r="M939" t="str">
            <v>VG88003</v>
          </cell>
          <cell r="N939">
            <v>1038</v>
          </cell>
          <cell r="O939" t="str">
            <v>DYNA PASIG</v>
          </cell>
          <cell r="P939" t="str">
            <v>NON-PHARMA</v>
          </cell>
          <cell r="Q939" t="str">
            <v>VG880031038</v>
          </cell>
        </row>
        <row r="940">
          <cell r="A940" t="str">
            <v>Zonrox Bleach Colorsafe 450ml-12</v>
          </cell>
          <cell r="B940">
            <v>12</v>
          </cell>
          <cell r="C940">
            <v>32.090000000000003</v>
          </cell>
          <cell r="D940">
            <v>385.08000000000004</v>
          </cell>
          <cell r="E940">
            <v>34.354000000000006</v>
          </cell>
          <cell r="F940">
            <v>412.24800000000005</v>
          </cell>
          <cell r="G940">
            <v>37.75</v>
          </cell>
          <cell r="H940">
            <v>453</v>
          </cell>
          <cell r="I940">
            <v>40.751999999999953</v>
          </cell>
          <cell r="J940">
            <v>9.8853117540897581E-2</v>
          </cell>
          <cell r="K940">
            <v>27.168000000000006</v>
          </cell>
          <cell r="L940">
            <v>7.0551573698971651E-2</v>
          </cell>
          <cell r="M940" t="str">
            <v>VG88003</v>
          </cell>
          <cell r="N940">
            <v>1039</v>
          </cell>
          <cell r="O940" t="str">
            <v>DYNA PASIG</v>
          </cell>
          <cell r="P940" t="str">
            <v>NON-PHARMA</v>
          </cell>
          <cell r="Q940" t="str">
            <v>VG880031039</v>
          </cell>
        </row>
        <row r="941">
          <cell r="A941" t="str">
            <v>Zonrox Bleach Colorsafe 900ml-12</v>
          </cell>
          <cell r="B941">
            <v>12</v>
          </cell>
          <cell r="C941">
            <v>57.19</v>
          </cell>
          <cell r="D941">
            <v>686.28</v>
          </cell>
          <cell r="E941">
            <v>66.314000000000007</v>
          </cell>
          <cell r="F941">
            <v>795.76800000000003</v>
          </cell>
          <cell r="G941">
            <v>80</v>
          </cell>
          <cell r="H941">
            <v>960</v>
          </cell>
          <cell r="I941">
            <v>164.23199999999997</v>
          </cell>
          <cell r="J941">
            <v>0.20638175950779619</v>
          </cell>
          <cell r="K941">
            <v>109.48800000000006</v>
          </cell>
          <cell r="L941">
            <v>0.15953838083581054</v>
          </cell>
          <cell r="M941" t="str">
            <v>VG88003</v>
          </cell>
          <cell r="N941">
            <v>1040</v>
          </cell>
          <cell r="O941" t="str">
            <v>DYNA PASIG</v>
          </cell>
          <cell r="P941" t="str">
            <v>NON-PHARMA</v>
          </cell>
          <cell r="Q941" t="str">
            <v>VG880031040</v>
          </cell>
        </row>
        <row r="942">
          <cell r="A942" t="str">
            <v>Zonrox Bleach(Lemon)250ml-12</v>
          </cell>
          <cell r="B942">
            <v>12</v>
          </cell>
          <cell r="C942">
            <v>12.979999999999999</v>
          </cell>
          <cell r="D942">
            <v>155.76</v>
          </cell>
          <cell r="E942">
            <v>14.188000000000001</v>
          </cell>
          <cell r="F942">
            <v>170.256</v>
          </cell>
          <cell r="G942">
            <v>16</v>
          </cell>
          <cell r="H942">
            <v>192</v>
          </cell>
          <cell r="I942">
            <v>21.744</v>
          </cell>
          <cell r="J942">
            <v>0.12771356075556808</v>
          </cell>
          <cell r="K942">
            <v>14.496000000000009</v>
          </cell>
          <cell r="L942">
            <v>9.3066255778120249E-2</v>
          </cell>
          <cell r="M942" t="str">
            <v>VG88003</v>
          </cell>
          <cell r="N942">
            <v>1041</v>
          </cell>
          <cell r="O942" t="str">
            <v>DYNA PASIG</v>
          </cell>
          <cell r="P942" t="str">
            <v>NON-PHARMA</v>
          </cell>
          <cell r="Q942" t="str">
            <v>VG880031041</v>
          </cell>
        </row>
        <row r="943">
          <cell r="A943" t="str">
            <v>Zonrox Bleach(Orig)1 Gal -6</v>
          </cell>
          <cell r="B943">
            <v>6</v>
          </cell>
          <cell r="C943">
            <v>114.42</v>
          </cell>
          <cell r="D943">
            <v>686.52</v>
          </cell>
          <cell r="E943">
            <v>135.05199999999999</v>
          </cell>
          <cell r="F943">
            <v>810.31200000000001</v>
          </cell>
          <cell r="G943">
            <v>166</v>
          </cell>
          <cell r="H943">
            <v>996</v>
          </cell>
          <cell r="I943">
            <v>185.68799999999999</v>
          </cell>
          <cell r="J943">
            <v>0.22915617688001658</v>
          </cell>
          <cell r="K943">
            <v>123.79200000000003</v>
          </cell>
          <cell r="L943">
            <v>0.18031812620171303</v>
          </cell>
          <cell r="M943" t="str">
            <v>VG88003</v>
          </cell>
          <cell r="N943">
            <v>1042</v>
          </cell>
          <cell r="O943" t="str">
            <v>DYNA PASIG</v>
          </cell>
          <cell r="P943" t="str">
            <v>NON-PHARMA</v>
          </cell>
          <cell r="Q943" t="str">
            <v>VG880031042</v>
          </cell>
        </row>
        <row r="944">
          <cell r="A944" t="str">
            <v>Zonrox Bleach(Orig)1*2 Gal -6</v>
          </cell>
          <cell r="B944">
            <v>6</v>
          </cell>
          <cell r="C944">
            <v>61.74</v>
          </cell>
          <cell r="D944">
            <v>370.44</v>
          </cell>
          <cell r="E944">
            <v>66.643999999999991</v>
          </cell>
          <cell r="F944">
            <v>399.86399999999998</v>
          </cell>
          <cell r="G944">
            <v>74</v>
          </cell>
          <cell r="H944">
            <v>444</v>
          </cell>
          <cell r="I944">
            <v>44.136000000000024</v>
          </cell>
          <cell r="J944">
            <v>0.11037752835964235</v>
          </cell>
          <cell r="K944">
            <v>29.423999999999978</v>
          </cell>
          <cell r="L944">
            <v>7.9429867184969166E-2</v>
          </cell>
          <cell r="M944" t="str">
            <v>VG88003</v>
          </cell>
          <cell r="N944">
            <v>1043</v>
          </cell>
          <cell r="O944" t="str">
            <v>DYNA PASIG</v>
          </cell>
          <cell r="P944" t="str">
            <v>NON-PHARMA</v>
          </cell>
          <cell r="Q944" t="str">
            <v>VG880031043</v>
          </cell>
        </row>
        <row r="945">
          <cell r="A945" t="str">
            <v>Zonrox Bleach(Orig)1000ml-12</v>
          </cell>
          <cell r="B945">
            <v>12</v>
          </cell>
          <cell r="C945">
            <v>33.07</v>
          </cell>
          <cell r="D945">
            <v>396.84000000000003</v>
          </cell>
          <cell r="E945">
            <v>36.642000000000003</v>
          </cell>
          <cell r="F945">
            <v>439.70400000000001</v>
          </cell>
          <cell r="G945">
            <v>42</v>
          </cell>
          <cell r="H945">
            <v>504</v>
          </cell>
          <cell r="I945">
            <v>64.295999999999992</v>
          </cell>
          <cell r="J945">
            <v>0.1462256427050925</v>
          </cell>
          <cell r="K945">
            <v>42.863999999999976</v>
          </cell>
          <cell r="L945">
            <v>0.10801330511037187</v>
          </cell>
          <cell r="M945" t="str">
            <v>VG88003</v>
          </cell>
          <cell r="N945">
            <v>1044</v>
          </cell>
          <cell r="O945" t="str">
            <v>DYNA PASIG</v>
          </cell>
          <cell r="P945" t="str">
            <v>NON-PHARMA</v>
          </cell>
          <cell r="Q945" t="str">
            <v>VG880031044</v>
          </cell>
        </row>
        <row r="946">
          <cell r="A946" t="str">
            <v>Zonrox Bleach(Orig)500ml-12</v>
          </cell>
          <cell r="B946">
            <v>12</v>
          </cell>
          <cell r="C946">
            <v>18.62</v>
          </cell>
          <cell r="D946">
            <v>223.44</v>
          </cell>
          <cell r="E946">
            <v>21.571999999999999</v>
          </cell>
          <cell r="F946">
            <v>258.86399999999998</v>
          </cell>
          <cell r="G946">
            <v>26</v>
          </cell>
          <cell r="H946">
            <v>312</v>
          </cell>
          <cell r="I946">
            <v>53.136000000000024</v>
          </cell>
          <cell r="J946">
            <v>0.20526608566660498</v>
          </cell>
          <cell r="K946">
            <v>35.423999999999978</v>
          </cell>
          <cell r="L946">
            <v>0.1585392051557464</v>
          </cell>
          <cell r="M946" t="str">
            <v>VG88003</v>
          </cell>
          <cell r="N946">
            <v>1045</v>
          </cell>
          <cell r="O946" t="str">
            <v>DYNA PASIG</v>
          </cell>
          <cell r="P946" t="str">
            <v>NON-PHARMA</v>
          </cell>
          <cell r="Q946" t="str">
            <v>VG880031045</v>
          </cell>
        </row>
        <row r="947">
          <cell r="A947" t="str">
            <v>Kool Fever Adult 6s-6</v>
          </cell>
          <cell r="B947">
            <v>6</v>
          </cell>
          <cell r="C947">
            <v>140.65</v>
          </cell>
          <cell r="D947">
            <v>843.9</v>
          </cell>
          <cell r="E947">
            <v>148.79</v>
          </cell>
          <cell r="F947">
            <v>892.74</v>
          </cell>
          <cell r="G947">
            <v>161</v>
          </cell>
          <cell r="H947">
            <v>966</v>
          </cell>
          <cell r="I947">
            <v>73.259999999999991</v>
          </cell>
          <cell r="J947">
            <v>8.2061966530008731E-2</v>
          </cell>
          <cell r="K947">
            <v>48.840000000000032</v>
          </cell>
          <cell r="L947">
            <v>5.7874155705652366E-2</v>
          </cell>
          <cell r="M947" t="str">
            <v>VG88003</v>
          </cell>
          <cell r="N947">
            <v>1046</v>
          </cell>
          <cell r="O947" t="str">
            <v>DYNA PASIG</v>
          </cell>
          <cell r="P947" t="str">
            <v>NON-PHARMA</v>
          </cell>
          <cell r="Q947" t="str">
            <v>VG880031046</v>
          </cell>
        </row>
        <row r="948">
          <cell r="A948" t="str">
            <v>Kool Fever Kids 6s-6</v>
          </cell>
          <cell r="B948">
            <v>6</v>
          </cell>
          <cell r="C948">
            <v>140.65</v>
          </cell>
          <cell r="D948">
            <v>843.9</v>
          </cell>
          <cell r="E948">
            <v>145.98999999999998</v>
          </cell>
          <cell r="F948">
            <v>875.93999999999994</v>
          </cell>
          <cell r="G948">
            <v>154</v>
          </cell>
          <cell r="H948">
            <v>924</v>
          </cell>
          <cell r="I948">
            <v>48.060000000000059</v>
          </cell>
          <cell r="J948">
            <v>5.4866771696691623E-2</v>
          </cell>
          <cell r="K948">
            <v>32.039999999999964</v>
          </cell>
          <cell r="L948">
            <v>3.7966583718450013E-2</v>
          </cell>
          <cell r="M948" t="str">
            <v>VG88003</v>
          </cell>
          <cell r="N948">
            <v>1047</v>
          </cell>
          <cell r="O948" t="str">
            <v>DYNA PASIG</v>
          </cell>
          <cell r="P948" t="str">
            <v>NON-PHARMA</v>
          </cell>
          <cell r="Q948" t="str">
            <v>VG880031047</v>
          </cell>
        </row>
        <row r="949">
          <cell r="A949" t="str">
            <v>Happy Baby Pants Diaper L 24S-3</v>
          </cell>
          <cell r="B949">
            <v>3</v>
          </cell>
          <cell r="C949">
            <v>195.86</v>
          </cell>
          <cell r="D949">
            <v>587.58000000000004</v>
          </cell>
          <cell r="E949">
            <v>206.316</v>
          </cell>
          <cell r="F949">
            <v>618.94799999999998</v>
          </cell>
          <cell r="G949">
            <v>222</v>
          </cell>
          <cell r="H949">
            <v>666</v>
          </cell>
          <cell r="I949">
            <v>47.052000000000021</v>
          </cell>
          <cell r="J949">
            <v>7.6019310184377395E-2</v>
          </cell>
          <cell r="K949">
            <v>31.367999999999938</v>
          </cell>
          <cell r="L949">
            <v>5.3385070969059423E-2</v>
          </cell>
          <cell r="M949" t="str">
            <v>VG88003</v>
          </cell>
          <cell r="N949">
            <v>1048</v>
          </cell>
          <cell r="O949" t="str">
            <v>DYNA PASIG</v>
          </cell>
          <cell r="P949" t="str">
            <v>NON-PHARMA</v>
          </cell>
          <cell r="Q949" t="str">
            <v>VG880031048</v>
          </cell>
        </row>
        <row r="950">
          <cell r="A950" t="str">
            <v>Happy Baby Pants Diaper XL 24S-3</v>
          </cell>
          <cell r="B950">
            <v>3</v>
          </cell>
          <cell r="C950">
            <v>214.33</v>
          </cell>
          <cell r="D950">
            <v>642.99</v>
          </cell>
          <cell r="E950">
            <v>233.49800000000002</v>
          </cell>
          <cell r="F950">
            <v>700.49400000000003</v>
          </cell>
          <cell r="G950">
            <v>262.25</v>
          </cell>
          <cell r="H950">
            <v>786.75</v>
          </cell>
          <cell r="I950">
            <v>86.255999999999972</v>
          </cell>
          <cell r="J950">
            <v>0.12313595833797288</v>
          </cell>
          <cell r="K950">
            <v>57.504000000000019</v>
          </cell>
          <cell r="L950">
            <v>8.9432184015303534E-2</v>
          </cell>
          <cell r="M950" t="str">
            <v>VG88003</v>
          </cell>
          <cell r="N950">
            <v>1049</v>
          </cell>
          <cell r="O950" t="str">
            <v>DYNA PASIG</v>
          </cell>
          <cell r="P950" t="str">
            <v>NON-PHARMA</v>
          </cell>
          <cell r="Q950" t="str">
            <v>VG880031049</v>
          </cell>
        </row>
        <row r="951">
          <cell r="A951" t="str">
            <v>Katinko Tins 10g - 12</v>
          </cell>
          <cell r="B951">
            <v>12</v>
          </cell>
          <cell r="C951">
            <v>29.24</v>
          </cell>
          <cell r="D951">
            <v>350.88</v>
          </cell>
          <cell r="E951">
            <v>33.744</v>
          </cell>
          <cell r="F951">
            <v>404.928</v>
          </cell>
          <cell r="G951">
            <v>40.5</v>
          </cell>
          <cell r="H951">
            <v>486</v>
          </cell>
          <cell r="I951">
            <v>81.072000000000003</v>
          </cell>
          <cell r="J951">
            <v>0.20021337126600286</v>
          </cell>
          <cell r="K951">
            <v>54.048000000000002</v>
          </cell>
          <cell r="L951">
            <v>0.15403556771545829</v>
          </cell>
          <cell r="M951" t="str">
            <v>VG88003</v>
          </cell>
          <cell r="N951">
            <v>1050</v>
          </cell>
          <cell r="O951" t="str">
            <v>DYNA PASIG</v>
          </cell>
          <cell r="P951" t="str">
            <v>NON-PHARMA</v>
          </cell>
          <cell r="Q951" t="str">
            <v>VG880031050</v>
          </cell>
        </row>
        <row r="952">
          <cell r="A952" t="str">
            <v>Eskinol+Derma-C 75ml-24</v>
          </cell>
          <cell r="B952">
            <v>24</v>
          </cell>
          <cell r="C952">
            <v>37.85</v>
          </cell>
          <cell r="D952">
            <v>908.4</v>
          </cell>
          <cell r="E952">
            <v>42.71</v>
          </cell>
          <cell r="F952">
            <v>1025.04</v>
          </cell>
          <cell r="G952">
            <v>50</v>
          </cell>
          <cell r="H952">
            <v>1200</v>
          </cell>
          <cell r="I952">
            <v>174.96000000000004</v>
          </cell>
          <cell r="J952">
            <v>0.17068602200889726</v>
          </cell>
          <cell r="K952">
            <v>116.63999999999999</v>
          </cell>
          <cell r="L952">
            <v>0.12840158520475561</v>
          </cell>
          <cell r="M952" t="str">
            <v>VG88003</v>
          </cell>
          <cell r="N952">
            <v>1051</v>
          </cell>
          <cell r="O952" t="str">
            <v>DYNA PASIG</v>
          </cell>
          <cell r="P952" t="str">
            <v>NON-PHARMA</v>
          </cell>
          <cell r="Q952" t="str">
            <v>VG880031051</v>
          </cell>
        </row>
        <row r="953">
          <cell r="A953" t="str">
            <v>Kool Fever Baby 6s-6</v>
          </cell>
          <cell r="B953">
            <v>6</v>
          </cell>
          <cell r="C953">
            <v>140.65</v>
          </cell>
          <cell r="D953">
            <v>843.9</v>
          </cell>
          <cell r="E953">
            <v>145.59</v>
          </cell>
          <cell r="F953">
            <v>873.54</v>
          </cell>
          <cell r="G953">
            <v>153</v>
          </cell>
          <cell r="H953">
            <v>918</v>
          </cell>
          <cell r="I953">
            <v>44.460000000000036</v>
          </cell>
          <cell r="J953">
            <v>5.08963527714816E-2</v>
          </cell>
          <cell r="K953">
            <v>29.639999999999986</v>
          </cell>
          <cell r="L953">
            <v>3.5122644863135426E-2</v>
          </cell>
          <cell r="M953" t="str">
            <v>VG88003</v>
          </cell>
          <cell r="N953">
            <v>1052</v>
          </cell>
          <cell r="O953" t="str">
            <v>DYNA PASIG</v>
          </cell>
          <cell r="P953" t="str">
            <v>NON-PHARMA</v>
          </cell>
          <cell r="Q953" t="str">
            <v>VG880031052</v>
          </cell>
        </row>
        <row r="954">
          <cell r="A954" t="str">
            <v>Happy Cotton 40g-24</v>
          </cell>
          <cell r="B954">
            <v>24</v>
          </cell>
          <cell r="C954">
            <v>19.055833333333332</v>
          </cell>
          <cell r="D954">
            <v>457.34</v>
          </cell>
          <cell r="E954">
            <v>21.833500000000001</v>
          </cell>
          <cell r="F954">
            <v>524.00400000000002</v>
          </cell>
          <cell r="G954">
            <v>26</v>
          </cell>
          <cell r="H954">
            <v>624</v>
          </cell>
          <cell r="I954">
            <v>99.995999999999981</v>
          </cell>
          <cell r="J954">
            <v>0.19083060434653165</v>
          </cell>
          <cell r="K954">
            <v>66.664000000000044</v>
          </cell>
          <cell r="L954">
            <v>0.14576463899943159</v>
          </cell>
          <cell r="M954" t="str">
            <v>VG88003</v>
          </cell>
          <cell r="N954">
            <v>1053</v>
          </cell>
          <cell r="O954" t="str">
            <v>DYNA PASIG</v>
          </cell>
          <cell r="P954" t="str">
            <v>NON-PHARMA</v>
          </cell>
          <cell r="Q954" t="str">
            <v>VG880031053</v>
          </cell>
        </row>
        <row r="955">
          <cell r="A955" t="str">
            <v>Happy Cotton Balls 150-24</v>
          </cell>
          <cell r="B955">
            <v>24</v>
          </cell>
          <cell r="C955">
            <v>27.680000000000003</v>
          </cell>
          <cell r="D955">
            <v>664.32</v>
          </cell>
          <cell r="E955">
            <v>30.608000000000001</v>
          </cell>
          <cell r="F955">
            <v>734.59199999999998</v>
          </cell>
          <cell r="G955">
            <v>35</v>
          </cell>
          <cell r="H955">
            <v>840</v>
          </cell>
          <cell r="I955">
            <v>105.40800000000002</v>
          </cell>
          <cell r="J955">
            <v>0.143491897543126</v>
          </cell>
          <cell r="K955">
            <v>70.271999999999935</v>
          </cell>
          <cell r="L955">
            <v>0.10578034682080914</v>
          </cell>
          <cell r="M955" t="str">
            <v>VG88003</v>
          </cell>
          <cell r="N955">
            <v>1054</v>
          </cell>
          <cell r="O955" t="str">
            <v>DYNA PASIG</v>
          </cell>
          <cell r="P955" t="str">
            <v>NON-PHARMA</v>
          </cell>
          <cell r="Q955" t="str">
            <v>VG880031054</v>
          </cell>
        </row>
        <row r="956">
          <cell r="A956" t="str">
            <v>Pampers Baby Dry S 38-3</v>
          </cell>
          <cell r="B956">
            <v>3</v>
          </cell>
          <cell r="C956">
            <v>286.54000000000002</v>
          </cell>
          <cell r="D956">
            <v>859.62</v>
          </cell>
          <cell r="E956">
            <v>306.32400000000001</v>
          </cell>
          <cell r="F956">
            <v>918.97199999999998</v>
          </cell>
          <cell r="G956">
            <v>336</v>
          </cell>
          <cell r="H956">
            <v>1008</v>
          </cell>
          <cell r="I956">
            <v>89.02800000000002</v>
          </cell>
          <cell r="J956">
            <v>9.6877815646178575E-2</v>
          </cell>
          <cell r="K956">
            <v>59.351999999999975</v>
          </cell>
          <cell r="L956">
            <v>6.9044461506246921E-2</v>
          </cell>
          <cell r="M956" t="str">
            <v>VG88003</v>
          </cell>
          <cell r="N956">
            <v>1055</v>
          </cell>
          <cell r="O956" t="str">
            <v>DYNA PASIG</v>
          </cell>
          <cell r="P956" t="str">
            <v>NON-PHARMA</v>
          </cell>
          <cell r="Q956" t="str">
            <v>VG880031055</v>
          </cell>
        </row>
        <row r="957">
          <cell r="A957" t="str">
            <v>Sisters Net Side Night (8+1)-24</v>
          </cell>
          <cell r="B957">
            <v>24</v>
          </cell>
          <cell r="C957">
            <v>25.569999999999997</v>
          </cell>
          <cell r="D957">
            <v>613.67999999999995</v>
          </cell>
          <cell r="E957">
            <v>29.742000000000001</v>
          </cell>
          <cell r="F957">
            <v>713.80799999999999</v>
          </cell>
          <cell r="G957">
            <v>36</v>
          </cell>
          <cell r="H957">
            <v>864</v>
          </cell>
          <cell r="I957">
            <v>150.19200000000001</v>
          </cell>
          <cell r="J957">
            <v>0.21040952188823886</v>
          </cell>
          <cell r="K957">
            <v>100.12800000000004</v>
          </cell>
          <cell r="L957">
            <v>0.163159953070004</v>
          </cell>
          <cell r="M957" t="str">
            <v>VG88003</v>
          </cell>
          <cell r="N957">
            <v>1056</v>
          </cell>
          <cell r="O957" t="str">
            <v>DYNA PASIG</v>
          </cell>
          <cell r="P957" t="str">
            <v>NON-PHARMA</v>
          </cell>
          <cell r="Q957" t="str">
            <v>VG880031056</v>
          </cell>
        </row>
        <row r="958">
          <cell r="A958" t="str">
            <v>EQ Pants Jumbo Pack XL 12+1-6</v>
          </cell>
          <cell r="B958">
            <v>6</v>
          </cell>
          <cell r="C958">
            <v>300.54000000000002</v>
          </cell>
          <cell r="D958">
            <v>1803.24</v>
          </cell>
          <cell r="E958">
            <v>310.32400000000001</v>
          </cell>
          <cell r="F958">
            <v>1861.944</v>
          </cell>
          <cell r="G958">
            <v>325</v>
          </cell>
          <cell r="H958">
            <v>1950</v>
          </cell>
          <cell r="I958">
            <v>88.05600000000004</v>
          </cell>
          <cell r="J958">
            <v>4.7292507186037842E-2</v>
          </cell>
          <cell r="K958">
            <v>58.703999999999951</v>
          </cell>
          <cell r="L958">
            <v>3.2554734810674092E-2</v>
          </cell>
          <cell r="M958" t="str">
            <v>VG88003</v>
          </cell>
          <cell r="N958">
            <v>1057</v>
          </cell>
          <cell r="O958" t="str">
            <v>DYNA PASIG</v>
          </cell>
          <cell r="P958" t="str">
            <v>NON-PHARMA</v>
          </cell>
          <cell r="Q958" t="str">
            <v>VG880031057</v>
          </cell>
        </row>
        <row r="959">
          <cell r="A959" t="str">
            <v>Happy Diaper L 12-3</v>
          </cell>
          <cell r="B959">
            <v>3</v>
          </cell>
          <cell r="C959">
            <v>88.600000000000009</v>
          </cell>
          <cell r="D959">
            <v>265.8</v>
          </cell>
          <cell r="E959">
            <v>92.76</v>
          </cell>
          <cell r="F959">
            <v>278.28000000000003</v>
          </cell>
          <cell r="G959">
            <v>99</v>
          </cell>
          <cell r="H959">
            <v>297</v>
          </cell>
          <cell r="I959">
            <v>18.71999999999997</v>
          </cell>
          <cell r="J959">
            <v>6.7270375161707516E-2</v>
          </cell>
          <cell r="K959">
            <v>12.480000000000018</v>
          </cell>
          <cell r="L959">
            <v>4.6952595936794649E-2</v>
          </cell>
          <cell r="M959" t="str">
            <v>VG88003</v>
          </cell>
          <cell r="N959">
            <v>1058</v>
          </cell>
          <cell r="O959" t="str">
            <v>DYNA PASIG</v>
          </cell>
          <cell r="P959" t="str">
            <v>NON-PHARMA</v>
          </cell>
          <cell r="Q959" t="str">
            <v>VG880031058</v>
          </cell>
        </row>
        <row r="960">
          <cell r="A960" t="str">
            <v>Happy Diaper M 12-3</v>
          </cell>
          <cell r="B960">
            <v>3</v>
          </cell>
          <cell r="C960">
            <v>77.83</v>
          </cell>
          <cell r="D960">
            <v>233.49</v>
          </cell>
          <cell r="E960">
            <v>81.097999999999999</v>
          </cell>
          <cell r="F960">
            <v>243.29400000000001</v>
          </cell>
          <cell r="G960">
            <v>86</v>
          </cell>
          <cell r="H960">
            <v>258</v>
          </cell>
          <cell r="I960">
            <v>14.705999999999989</v>
          </cell>
          <cell r="J960">
            <v>6.0445387062566226E-2</v>
          </cell>
          <cell r="K960">
            <v>9.804000000000002</v>
          </cell>
          <cell r="L960">
            <v>4.1988950276243102E-2</v>
          </cell>
          <cell r="M960" t="str">
            <v>VG88003</v>
          </cell>
          <cell r="N960">
            <v>1059</v>
          </cell>
          <cell r="O960" t="str">
            <v>DYNA PASIG</v>
          </cell>
          <cell r="P960" t="str">
            <v>NON-PHARMA</v>
          </cell>
          <cell r="Q960" t="str">
            <v>VG880031059</v>
          </cell>
        </row>
        <row r="961">
          <cell r="A961" t="str">
            <v>Happy Diaper XL 12-3</v>
          </cell>
          <cell r="B961">
            <v>3</v>
          </cell>
          <cell r="C961">
            <v>96.29</v>
          </cell>
          <cell r="D961">
            <v>288.87</v>
          </cell>
          <cell r="E961">
            <v>101.37400000000001</v>
          </cell>
          <cell r="F961">
            <v>304.12200000000001</v>
          </cell>
          <cell r="G961">
            <v>109</v>
          </cell>
          <cell r="H961">
            <v>327</v>
          </cell>
          <cell r="I961">
            <v>22.877999999999986</v>
          </cell>
          <cell r="J961">
            <v>7.5226389409513233E-2</v>
          </cell>
          <cell r="K961">
            <v>15.25200000000001</v>
          </cell>
          <cell r="L961">
            <v>5.2798836847024647E-2</v>
          </cell>
          <cell r="M961" t="str">
            <v>VG88003</v>
          </cell>
          <cell r="N961">
            <v>1060</v>
          </cell>
          <cell r="O961" t="str">
            <v>DYNA PASIG</v>
          </cell>
          <cell r="P961" t="str">
            <v>NON-PHARMA</v>
          </cell>
          <cell r="Q961" t="str">
            <v>VG880031060</v>
          </cell>
        </row>
        <row r="962">
          <cell r="A962" t="str">
            <v>Betadine Fem Wash 100ml-6</v>
          </cell>
          <cell r="B962">
            <v>6</v>
          </cell>
          <cell r="C962">
            <v>167.35</v>
          </cell>
          <cell r="D962">
            <v>1004.1</v>
          </cell>
          <cell r="E962">
            <v>177.21</v>
          </cell>
          <cell r="F962">
            <v>1063.26</v>
          </cell>
          <cell r="G962">
            <v>192</v>
          </cell>
          <cell r="H962">
            <v>1152</v>
          </cell>
          <cell r="I962">
            <v>88.740000000000009</v>
          </cell>
          <cell r="J962">
            <v>8.346030133739632E-2</v>
          </cell>
          <cell r="K962">
            <v>59.159999999999968</v>
          </cell>
          <cell r="L962">
            <v>5.8918434418882545E-2</v>
          </cell>
          <cell r="M962" t="str">
            <v>VG88003</v>
          </cell>
          <cell r="N962">
            <v>1061</v>
          </cell>
          <cell r="O962" t="str">
            <v>DYNA PASIG</v>
          </cell>
          <cell r="P962" t="str">
            <v>NON-PHARMA</v>
          </cell>
          <cell r="Q962" t="str">
            <v>VG880031061</v>
          </cell>
        </row>
        <row r="963">
          <cell r="A963" t="str">
            <v>Betadine Fem Wash 50ml-12</v>
          </cell>
          <cell r="B963">
            <v>12</v>
          </cell>
          <cell r="C963">
            <v>108.61</v>
          </cell>
          <cell r="D963">
            <v>1303.32</v>
          </cell>
          <cell r="E963">
            <v>116.366</v>
          </cell>
          <cell r="F963">
            <v>1396.3920000000001</v>
          </cell>
          <cell r="G963">
            <v>128</v>
          </cell>
          <cell r="H963">
            <v>1536</v>
          </cell>
          <cell r="I963">
            <v>139.60799999999995</v>
          </cell>
          <cell r="J963">
            <v>9.9977656703848158E-2</v>
          </cell>
          <cell r="K963">
            <v>93.072000000000116</v>
          </cell>
          <cell r="L963">
            <v>7.1411472240125312E-2</v>
          </cell>
          <cell r="M963" t="str">
            <v>VG88003</v>
          </cell>
          <cell r="N963">
            <v>1062</v>
          </cell>
          <cell r="O963" t="str">
            <v>DYNA PASIG</v>
          </cell>
          <cell r="P963" t="str">
            <v>NON-PHARMA</v>
          </cell>
          <cell r="Q963" t="str">
            <v>VG880031062</v>
          </cell>
        </row>
        <row r="964">
          <cell r="A964" t="str">
            <v>AveenoBabySoothingReliefMoistCream227g</v>
          </cell>
          <cell r="B964">
            <v>1</v>
          </cell>
          <cell r="C964">
            <v>564.65</v>
          </cell>
          <cell r="D964">
            <v>564.65</v>
          </cell>
          <cell r="E964">
            <v>614.79</v>
          </cell>
          <cell r="F964">
            <v>614.79</v>
          </cell>
          <cell r="G964">
            <v>690</v>
          </cell>
          <cell r="H964">
            <v>690</v>
          </cell>
          <cell r="I964">
            <v>75.210000000000036</v>
          </cell>
          <cell r="J964">
            <v>0.12233445566778907</v>
          </cell>
          <cell r="K964">
            <v>50.139999999999986</v>
          </cell>
          <cell r="L964">
            <v>8.879837067209774E-2</v>
          </cell>
          <cell r="M964" t="str">
            <v>VG88003</v>
          </cell>
          <cell r="N964">
            <v>1063</v>
          </cell>
          <cell r="O964" t="str">
            <v>DYNA PASIG</v>
          </cell>
          <cell r="P964" t="str">
            <v>NON-PHARMA</v>
          </cell>
          <cell r="Q964" t="str">
            <v>VG880031063</v>
          </cell>
        </row>
        <row r="965">
          <cell r="A965" t="str">
            <v>Axe R-on Dry Apollo 25ml-12</v>
          </cell>
          <cell r="B965">
            <v>12</v>
          </cell>
          <cell r="C965">
            <v>51.5</v>
          </cell>
          <cell r="D965">
            <v>618</v>
          </cell>
          <cell r="E965">
            <v>57.699999999999996</v>
          </cell>
          <cell r="F965">
            <v>692.4</v>
          </cell>
          <cell r="G965">
            <v>67</v>
          </cell>
          <cell r="H965">
            <v>804</v>
          </cell>
          <cell r="I965">
            <v>111.60000000000002</v>
          </cell>
          <cell r="J965">
            <v>0.16117850953206242</v>
          </cell>
          <cell r="K965">
            <v>74.399999999999977</v>
          </cell>
          <cell r="L965">
            <v>0.12038834951456306</v>
          </cell>
          <cell r="M965" t="str">
            <v>VG88003</v>
          </cell>
          <cell r="N965">
            <v>1064</v>
          </cell>
          <cell r="O965" t="str">
            <v>DYNA PASIG</v>
          </cell>
          <cell r="P965" t="str">
            <v>NON-PHARMA</v>
          </cell>
          <cell r="Q965" t="str">
            <v>VG880031064</v>
          </cell>
        </row>
        <row r="966">
          <cell r="A966" t="str">
            <v>Belo Deo (Beauty) 40ml B1T1-12</v>
          </cell>
          <cell r="B966">
            <v>12</v>
          </cell>
          <cell r="C966">
            <v>95.23</v>
          </cell>
          <cell r="D966">
            <v>1142.76</v>
          </cell>
          <cell r="E966">
            <v>102.33800000000001</v>
          </cell>
          <cell r="F966">
            <v>1228.056</v>
          </cell>
          <cell r="G966">
            <v>113</v>
          </cell>
          <cell r="H966">
            <v>1356</v>
          </cell>
          <cell r="I966">
            <v>127.94399999999996</v>
          </cell>
          <cell r="J966">
            <v>0.10418417401160855</v>
          </cell>
          <cell r="K966">
            <v>85.296000000000049</v>
          </cell>
          <cell r="L966">
            <v>7.4640344429276528E-2</v>
          </cell>
          <cell r="M966" t="str">
            <v>VG88003</v>
          </cell>
          <cell r="N966">
            <v>1065</v>
          </cell>
          <cell r="O966" t="str">
            <v>DYNA PASIG</v>
          </cell>
          <cell r="P966" t="str">
            <v>NON-PHARMA</v>
          </cell>
          <cell r="Q966" t="str">
            <v>VG880031065</v>
          </cell>
        </row>
        <row r="967">
          <cell r="A967" t="str">
            <v>Belo Soap Papaya 135g-12</v>
          </cell>
          <cell r="B967">
            <v>12</v>
          </cell>
          <cell r="C967">
            <v>59.77</v>
          </cell>
          <cell r="D967">
            <v>717.24</v>
          </cell>
          <cell r="E967">
            <v>63.062000000000005</v>
          </cell>
          <cell r="F967">
            <v>756.74400000000003</v>
          </cell>
          <cell r="G967">
            <v>68</v>
          </cell>
          <cell r="H967">
            <v>816</v>
          </cell>
          <cell r="I967">
            <v>59.255999999999972</v>
          </cell>
          <cell r="J967">
            <v>7.8303891408455131E-2</v>
          </cell>
          <cell r="K967">
            <v>39.504000000000019</v>
          </cell>
          <cell r="L967">
            <v>5.507779822653508E-2</v>
          </cell>
          <cell r="M967" t="str">
            <v>VG88003</v>
          </cell>
          <cell r="N967">
            <v>1066</v>
          </cell>
          <cell r="O967" t="str">
            <v>DYNA PASIG</v>
          </cell>
          <cell r="P967" t="str">
            <v>NON-PHARMA</v>
          </cell>
          <cell r="Q967" t="str">
            <v>VG880031066</v>
          </cell>
        </row>
        <row r="968">
          <cell r="A968" t="str">
            <v>Belo Soap Skin Smooth Pink 135g-12</v>
          </cell>
          <cell r="B968">
            <v>12</v>
          </cell>
          <cell r="C968">
            <v>62.5</v>
          </cell>
          <cell r="D968">
            <v>750</v>
          </cell>
          <cell r="E968">
            <v>66.7</v>
          </cell>
          <cell r="F968">
            <v>800.4</v>
          </cell>
          <cell r="G968">
            <v>73</v>
          </cell>
          <cell r="H968">
            <v>876</v>
          </cell>
          <cell r="I968">
            <v>75.600000000000023</v>
          </cell>
          <cell r="J968">
            <v>9.445277361319343E-2</v>
          </cell>
          <cell r="K968">
            <v>50.399999999999977</v>
          </cell>
          <cell r="L968">
            <v>6.7199999999999968E-2</v>
          </cell>
          <cell r="M968" t="str">
            <v>VG88003</v>
          </cell>
          <cell r="N968">
            <v>1067</v>
          </cell>
          <cell r="O968" t="str">
            <v>DYNA PASIG</v>
          </cell>
          <cell r="P968" t="str">
            <v>NON-PHARMA</v>
          </cell>
          <cell r="Q968" t="str">
            <v>VG880031067</v>
          </cell>
        </row>
        <row r="969">
          <cell r="A969" t="str">
            <v>Belo Soap Whtnng Body Bar Blue 90G-12</v>
          </cell>
          <cell r="B969">
            <v>12</v>
          </cell>
          <cell r="C969">
            <v>47.050000000000004</v>
          </cell>
          <cell r="D969">
            <v>564.6</v>
          </cell>
          <cell r="E969">
            <v>49.830000000000005</v>
          </cell>
          <cell r="F969">
            <v>597.96</v>
          </cell>
          <cell r="G969">
            <v>54</v>
          </cell>
          <cell r="H969">
            <v>648</v>
          </cell>
          <cell r="I969">
            <v>50.039999999999964</v>
          </cell>
          <cell r="J969">
            <v>8.3684527393136601E-2</v>
          </cell>
          <cell r="K969">
            <v>33.360000000000014</v>
          </cell>
          <cell r="L969">
            <v>5.9086078639744972E-2</v>
          </cell>
          <cell r="M969" t="str">
            <v>VG88003</v>
          </cell>
          <cell r="N969">
            <v>1068</v>
          </cell>
          <cell r="O969" t="str">
            <v>DYNA PASIG</v>
          </cell>
          <cell r="P969" t="str">
            <v>NON-PHARMA</v>
          </cell>
          <cell r="Q969" t="str">
            <v>VG880031068</v>
          </cell>
        </row>
        <row r="970">
          <cell r="A970" t="str">
            <v>Belo White Lotion Spf 30 Pink 100ml-12</v>
          </cell>
          <cell r="B970">
            <v>12</v>
          </cell>
          <cell r="C970">
            <v>131.59</v>
          </cell>
          <cell r="D970">
            <v>1579.08</v>
          </cell>
          <cell r="E970">
            <v>137.75399999999999</v>
          </cell>
          <cell r="F970">
            <v>1653.048</v>
          </cell>
          <cell r="G970">
            <v>147</v>
          </cell>
          <cell r="H970">
            <v>1764</v>
          </cell>
          <cell r="I970">
            <v>110.952</v>
          </cell>
          <cell r="J970">
            <v>6.7119648068295651E-2</v>
          </cell>
          <cell r="K970">
            <v>73.968000000000075</v>
          </cell>
          <cell r="L970">
            <v>4.6842465232920481E-2</v>
          </cell>
          <cell r="M970" t="str">
            <v>VG88003</v>
          </cell>
          <cell r="N970">
            <v>1069</v>
          </cell>
          <cell r="O970" t="str">
            <v>DYNA PASIG</v>
          </cell>
          <cell r="P970" t="str">
            <v>NON-PHARMA</v>
          </cell>
          <cell r="Q970" t="str">
            <v>VG880031069</v>
          </cell>
        </row>
        <row r="971">
          <cell r="A971" t="str">
            <v>Belo White Lotion Spf 30 Pink 200ml-6</v>
          </cell>
          <cell r="B971">
            <v>6</v>
          </cell>
          <cell r="C971">
            <v>236.14</v>
          </cell>
          <cell r="D971">
            <v>1416.84</v>
          </cell>
          <cell r="E971">
            <v>246.48400000000001</v>
          </cell>
          <cell r="F971">
            <v>1478.904</v>
          </cell>
          <cell r="G971">
            <v>262</v>
          </cell>
          <cell r="H971">
            <v>1572</v>
          </cell>
          <cell r="I971">
            <v>93.096000000000004</v>
          </cell>
          <cell r="J971">
            <v>6.2949319225588676E-2</v>
          </cell>
          <cell r="K971">
            <v>62.064000000000078</v>
          </cell>
          <cell r="L971">
            <v>4.3804522740747073E-2</v>
          </cell>
          <cell r="M971" t="str">
            <v>VG88003</v>
          </cell>
          <cell r="N971">
            <v>1070</v>
          </cell>
          <cell r="O971" t="str">
            <v>DYNA PASIG</v>
          </cell>
          <cell r="P971" t="str">
            <v>NON-PHARMA</v>
          </cell>
          <cell r="Q971" t="str">
            <v>VG880031070</v>
          </cell>
        </row>
        <row r="972">
          <cell r="A972" t="str">
            <v>Happy Cotton Balls 50s-24</v>
          </cell>
          <cell r="B972">
            <v>24</v>
          </cell>
          <cell r="C972">
            <v>9.73</v>
          </cell>
          <cell r="D972">
            <v>233.52</v>
          </cell>
          <cell r="E972">
            <v>10.638</v>
          </cell>
          <cell r="F972">
            <v>255.31200000000001</v>
          </cell>
          <cell r="G972">
            <v>12</v>
          </cell>
          <cell r="H972">
            <v>288</v>
          </cell>
          <cell r="I972">
            <v>32.687999999999988</v>
          </cell>
          <cell r="J972">
            <v>0.12803158488437671</v>
          </cell>
          <cell r="K972">
            <v>21.792000000000002</v>
          </cell>
          <cell r="L972">
            <v>9.3319630010277502E-2</v>
          </cell>
          <cell r="M972" t="str">
            <v>VG88003</v>
          </cell>
          <cell r="N972">
            <v>1071</v>
          </cell>
          <cell r="O972" t="str">
            <v>DYNA PASIG</v>
          </cell>
          <cell r="P972" t="str">
            <v>NON-PHARMA</v>
          </cell>
          <cell r="Q972" t="str">
            <v>VG880031071</v>
          </cell>
        </row>
        <row r="973">
          <cell r="A973" t="str">
            <v>Happy Cotton 150g-24</v>
          </cell>
          <cell r="B973">
            <v>24</v>
          </cell>
          <cell r="C973">
            <v>60.620000000000005</v>
          </cell>
          <cell r="D973">
            <v>1454.88</v>
          </cell>
          <cell r="E973">
            <v>63.572000000000003</v>
          </cell>
          <cell r="F973">
            <v>1525.7280000000001</v>
          </cell>
          <cell r="G973">
            <v>68</v>
          </cell>
          <cell r="H973">
            <v>1632</v>
          </cell>
          <cell r="I973">
            <v>106.27199999999993</v>
          </cell>
          <cell r="J973">
            <v>6.9653306487132652E-2</v>
          </cell>
          <cell r="K973">
            <v>70.847999999999956</v>
          </cell>
          <cell r="L973">
            <v>4.869679973606067E-2</v>
          </cell>
          <cell r="M973" t="str">
            <v>VG88003</v>
          </cell>
          <cell r="N973">
            <v>1072</v>
          </cell>
          <cell r="O973" t="str">
            <v>DYNA PASIG</v>
          </cell>
          <cell r="P973" t="str">
            <v>NON-PHARMA</v>
          </cell>
          <cell r="Q973" t="str">
            <v>VG880031072</v>
          </cell>
        </row>
        <row r="974">
          <cell r="A974" t="str">
            <v>Alaska Fortified Powdered Milk 700g-4</v>
          </cell>
          <cell r="B974">
            <v>4</v>
          </cell>
          <cell r="C974">
            <v>190.96</v>
          </cell>
          <cell r="D974">
            <v>763.84</v>
          </cell>
          <cell r="E974">
            <v>197.77600000000001</v>
          </cell>
          <cell r="F974">
            <v>791.10400000000004</v>
          </cell>
          <cell r="G974">
            <v>208</v>
          </cell>
          <cell r="H974">
            <v>832</v>
          </cell>
          <cell r="I974">
            <v>40.895999999999958</v>
          </cell>
          <cell r="J974">
            <v>5.1694846695251137E-2</v>
          </cell>
          <cell r="K974">
            <v>27.26400000000001</v>
          </cell>
          <cell r="L974">
            <v>3.5693338919145383E-2</v>
          </cell>
          <cell r="M974" t="str">
            <v>VG88003</v>
          </cell>
          <cell r="N974">
            <v>1073</v>
          </cell>
          <cell r="O974" t="str">
            <v>DYNA PASIG</v>
          </cell>
          <cell r="P974" t="str">
            <v>NON-PHARMA</v>
          </cell>
          <cell r="Q974" t="str">
            <v>VG880031073</v>
          </cell>
        </row>
        <row r="975">
          <cell r="A975" t="str">
            <v>Sanitary Balm 10g-12</v>
          </cell>
          <cell r="B975">
            <v>12</v>
          </cell>
          <cell r="C975">
            <v>19.166666666666668</v>
          </cell>
          <cell r="D975">
            <v>230</v>
          </cell>
          <cell r="E975">
            <v>21.7</v>
          </cell>
          <cell r="F975">
            <v>260.39999999999998</v>
          </cell>
          <cell r="G975">
            <v>25.5</v>
          </cell>
          <cell r="H975">
            <v>306</v>
          </cell>
          <cell r="I975">
            <v>45.600000000000023</v>
          </cell>
          <cell r="J975">
            <v>0.17511520737327199</v>
          </cell>
          <cell r="K975">
            <v>30.399999999999977</v>
          </cell>
          <cell r="L975">
            <v>0.13217391304347817</v>
          </cell>
          <cell r="M975" t="str">
            <v>VG88003</v>
          </cell>
          <cell r="N975">
            <v>1074</v>
          </cell>
          <cell r="O975" t="str">
            <v>DYNA PASIG</v>
          </cell>
          <cell r="P975" t="str">
            <v>NON-PHARMA</v>
          </cell>
          <cell r="Q975" t="str">
            <v>VG880031074</v>
          </cell>
        </row>
        <row r="976">
          <cell r="A976" t="str">
            <v>Aceite De Manzanilla 30ml (J Chemie)-12</v>
          </cell>
          <cell r="B976">
            <v>12</v>
          </cell>
          <cell r="C976">
            <v>15.479166666666666</v>
          </cell>
          <cell r="D976">
            <v>185.75</v>
          </cell>
          <cell r="E976">
            <v>18.487500000000001</v>
          </cell>
          <cell r="F976">
            <v>221.85</v>
          </cell>
          <cell r="G976">
            <v>23</v>
          </cell>
          <cell r="H976">
            <v>276</v>
          </cell>
          <cell r="I976">
            <v>54.150000000000006</v>
          </cell>
          <cell r="J976">
            <v>0.24408384043272485</v>
          </cell>
          <cell r="K976">
            <v>36.099999999999994</v>
          </cell>
          <cell r="L976">
            <v>0.19434724091520858</v>
          </cell>
          <cell r="M976" t="str">
            <v>VG88003</v>
          </cell>
          <cell r="N976">
            <v>1075</v>
          </cell>
          <cell r="O976" t="str">
            <v>DYNA PASIG</v>
          </cell>
          <cell r="P976" t="str">
            <v>NON-PHARMA</v>
          </cell>
          <cell r="Q976" t="str">
            <v>VG880031075</v>
          </cell>
        </row>
        <row r="977">
          <cell r="A977" t="str">
            <v>Povidone Iodine 10% 30ml (J Chemie)-12</v>
          </cell>
          <cell r="B977">
            <v>12</v>
          </cell>
          <cell r="C977">
            <v>22.724999999999998</v>
          </cell>
          <cell r="D977">
            <v>272.7</v>
          </cell>
          <cell r="E977">
            <v>35.634999999999998</v>
          </cell>
          <cell r="F977">
            <v>427.62</v>
          </cell>
          <cell r="G977">
            <v>55</v>
          </cell>
          <cell r="H977">
            <v>660</v>
          </cell>
          <cell r="I977">
            <v>232.38</v>
          </cell>
          <cell r="J977">
            <v>0.54342640662270236</v>
          </cell>
          <cell r="K977">
            <v>154.92000000000002</v>
          </cell>
          <cell r="L977">
            <v>0.56809680968096821</v>
          </cell>
          <cell r="M977" t="str">
            <v>VG88003</v>
          </cell>
          <cell r="N977">
            <v>1076</v>
          </cell>
          <cell r="O977" t="str">
            <v>DYNA PASIG</v>
          </cell>
          <cell r="P977" t="str">
            <v>NON-PHARMA</v>
          </cell>
          <cell r="Q977" t="str">
            <v>VG880031076</v>
          </cell>
        </row>
        <row r="978">
          <cell r="A978" t="str">
            <v>Povidone Iodine 10% 15ml (J Chemie)-12</v>
          </cell>
          <cell r="B978">
            <v>12</v>
          </cell>
          <cell r="C978">
            <v>21.541666666666668</v>
          </cell>
          <cell r="D978">
            <v>258.5</v>
          </cell>
          <cell r="E978">
            <v>26.925000000000001</v>
          </cell>
          <cell r="F978">
            <v>323.10000000000002</v>
          </cell>
          <cell r="G978">
            <v>35</v>
          </cell>
          <cell r="H978">
            <v>420</v>
          </cell>
          <cell r="I978">
            <v>96.899999999999977</v>
          </cell>
          <cell r="J978">
            <v>0.29990714948932212</v>
          </cell>
          <cell r="K978">
            <v>64.600000000000023</v>
          </cell>
          <cell r="L978">
            <v>0.24990328820116062</v>
          </cell>
          <cell r="M978" t="str">
            <v>VG88003</v>
          </cell>
          <cell r="N978">
            <v>1077</v>
          </cell>
          <cell r="O978" t="str">
            <v>DYNA PASIG</v>
          </cell>
          <cell r="P978" t="str">
            <v>NON-PHARMA</v>
          </cell>
          <cell r="Q978" t="str">
            <v>VG880031077</v>
          </cell>
        </row>
        <row r="979">
          <cell r="A979" t="str">
            <v>Bigen Speedy Brown Black</v>
          </cell>
          <cell r="B979">
            <v>1</v>
          </cell>
          <cell r="C979">
            <v>220</v>
          </cell>
          <cell r="D979">
            <v>220</v>
          </cell>
          <cell r="E979">
            <v>242</v>
          </cell>
          <cell r="F979">
            <v>242</v>
          </cell>
          <cell r="G979">
            <v>275</v>
          </cell>
          <cell r="H979">
            <v>275</v>
          </cell>
          <cell r="I979">
            <v>33</v>
          </cell>
          <cell r="J979">
            <v>0.13636363636363635</v>
          </cell>
          <cell r="K979">
            <v>22</v>
          </cell>
          <cell r="L979">
            <v>0.1</v>
          </cell>
          <cell r="M979" t="str">
            <v>VG88003</v>
          </cell>
          <cell r="N979">
            <v>1078</v>
          </cell>
          <cell r="O979" t="str">
            <v>DYNA PASIG</v>
          </cell>
          <cell r="P979" t="str">
            <v>NON-PHARMA</v>
          </cell>
          <cell r="Q979" t="str">
            <v>VG880031078</v>
          </cell>
        </row>
        <row r="980">
          <cell r="A980" t="str">
            <v>Hapee Classic White 100ml-12</v>
          </cell>
          <cell r="B980">
            <v>12</v>
          </cell>
          <cell r="C980">
            <v>63.79</v>
          </cell>
          <cell r="D980">
            <v>765.48</v>
          </cell>
          <cell r="E980">
            <v>71.874000000000009</v>
          </cell>
          <cell r="F980">
            <v>862.48800000000006</v>
          </cell>
          <cell r="G980">
            <v>84</v>
          </cell>
          <cell r="H980">
            <v>1008</v>
          </cell>
          <cell r="I980">
            <v>145.51199999999994</v>
          </cell>
          <cell r="J980">
            <v>0.16871191251356532</v>
          </cell>
          <cell r="K980">
            <v>97.008000000000038</v>
          </cell>
          <cell r="L980">
            <v>0.12672832732403203</v>
          </cell>
          <cell r="M980" t="str">
            <v>VG88003</v>
          </cell>
          <cell r="N980">
            <v>1079</v>
          </cell>
          <cell r="O980" t="str">
            <v>DYNA PASIG</v>
          </cell>
          <cell r="P980" t="str">
            <v>NON-PHARMA</v>
          </cell>
          <cell r="Q980" t="str">
            <v>VG880031079</v>
          </cell>
        </row>
        <row r="981">
          <cell r="A981" t="str">
            <v>Hapee Classic White 150ml-12</v>
          </cell>
          <cell r="B981">
            <v>12</v>
          </cell>
          <cell r="C981">
            <v>86.720000000000013</v>
          </cell>
          <cell r="D981">
            <v>1040.6400000000001</v>
          </cell>
          <cell r="E981">
            <v>94.832000000000008</v>
          </cell>
          <cell r="F981">
            <v>1137.9840000000002</v>
          </cell>
          <cell r="G981">
            <v>107</v>
          </cell>
          <cell r="H981">
            <v>1284</v>
          </cell>
          <cell r="I981">
            <v>146.01599999999985</v>
          </cell>
          <cell r="J981">
            <v>0.12831111860975183</v>
          </cell>
          <cell r="K981">
            <v>97.344000000000051</v>
          </cell>
          <cell r="L981">
            <v>9.3542435424354281E-2</v>
          </cell>
          <cell r="M981" t="str">
            <v>VG88003</v>
          </cell>
          <cell r="N981">
            <v>1080</v>
          </cell>
          <cell r="O981" t="str">
            <v>DYNA PASIG</v>
          </cell>
          <cell r="P981" t="str">
            <v>NON-PHARMA</v>
          </cell>
          <cell r="Q981" t="str">
            <v>VG880031080</v>
          </cell>
        </row>
        <row r="982">
          <cell r="A982" t="str">
            <v>Hapee Classic White 50ml-12</v>
          </cell>
          <cell r="B982">
            <v>12</v>
          </cell>
          <cell r="C982">
            <v>40.300000000000004</v>
          </cell>
          <cell r="D982">
            <v>483.6</v>
          </cell>
          <cell r="E982">
            <v>47.78</v>
          </cell>
          <cell r="F982">
            <v>573.36</v>
          </cell>
          <cell r="G982">
            <v>59</v>
          </cell>
          <cell r="H982">
            <v>708</v>
          </cell>
          <cell r="I982">
            <v>134.63999999999999</v>
          </cell>
          <cell r="J982">
            <v>0.23482628714943488</v>
          </cell>
          <cell r="K982">
            <v>89.759999999999991</v>
          </cell>
          <cell r="L982">
            <v>0.1856079404466501</v>
          </cell>
          <cell r="M982" t="str">
            <v>VG88003</v>
          </cell>
          <cell r="N982">
            <v>1081</v>
          </cell>
          <cell r="O982" t="str">
            <v>DYNA PASIG</v>
          </cell>
          <cell r="P982" t="str">
            <v>NON-PHARMA</v>
          </cell>
          <cell r="Q982" t="str">
            <v>VG880031081</v>
          </cell>
        </row>
        <row r="983">
          <cell r="A983" t="str">
            <v>Pampers Baby Dry Pants XL 4-3</v>
          </cell>
          <cell r="B983">
            <v>3</v>
          </cell>
          <cell r="C983">
            <v>50.94</v>
          </cell>
          <cell r="D983">
            <v>152.82</v>
          </cell>
          <cell r="E983">
            <v>52.564</v>
          </cell>
          <cell r="F983">
            <v>157.69200000000001</v>
          </cell>
          <cell r="G983">
            <v>55</v>
          </cell>
          <cell r="H983">
            <v>165</v>
          </cell>
          <cell r="I983">
            <v>7.3079999999999927</v>
          </cell>
          <cell r="J983">
            <v>4.6343505060497628E-2</v>
          </cell>
          <cell r="K983">
            <v>4.8720000000000141</v>
          </cell>
          <cell r="L983">
            <v>3.1880643894778266E-2</v>
          </cell>
          <cell r="M983" t="str">
            <v>VG88003</v>
          </cell>
          <cell r="N983">
            <v>1082</v>
          </cell>
          <cell r="O983" t="str">
            <v>DYNA PASIG</v>
          </cell>
          <cell r="P983" t="str">
            <v>NON-PHARMA</v>
          </cell>
          <cell r="Q983" t="str">
            <v>VG880031082</v>
          </cell>
        </row>
        <row r="984">
          <cell r="A984" t="str">
            <v>Baygon M.InsKllr Wtrbsd 300ml</v>
          </cell>
          <cell r="B984">
            <v>1</v>
          </cell>
          <cell r="C984">
            <v>187.25</v>
          </cell>
          <cell r="D984">
            <v>187.25</v>
          </cell>
          <cell r="E984">
            <v>206.35</v>
          </cell>
          <cell r="F984">
            <v>206.35</v>
          </cell>
          <cell r="G984">
            <v>235</v>
          </cell>
          <cell r="H984">
            <v>235</v>
          </cell>
          <cell r="I984">
            <v>28.650000000000006</v>
          </cell>
          <cell r="J984">
            <v>0.13884177368548586</v>
          </cell>
          <cell r="K984">
            <v>19.099999999999994</v>
          </cell>
          <cell r="L984">
            <v>0.10200267022696927</v>
          </cell>
          <cell r="M984" t="str">
            <v>VG88003</v>
          </cell>
          <cell r="N984">
            <v>1083</v>
          </cell>
          <cell r="O984" t="str">
            <v>DYNA PASIG</v>
          </cell>
          <cell r="P984" t="str">
            <v>NON-PHARMA</v>
          </cell>
          <cell r="Q984" t="str">
            <v>VG880031083</v>
          </cell>
        </row>
        <row r="985">
          <cell r="A985" t="str">
            <v>Bio Soap - Yellow (Glow) 60gm-12</v>
          </cell>
          <cell r="B985">
            <v>12</v>
          </cell>
          <cell r="C985">
            <v>15.199999999999998</v>
          </cell>
          <cell r="D985">
            <v>182.39999999999998</v>
          </cell>
          <cell r="E985">
            <v>18.319999999999997</v>
          </cell>
          <cell r="F985">
            <v>219.83999999999997</v>
          </cell>
          <cell r="G985">
            <v>23</v>
          </cell>
          <cell r="H985">
            <v>276</v>
          </cell>
          <cell r="I985">
            <v>56.160000000000025</v>
          </cell>
          <cell r="J985">
            <v>0.25545851528384295</v>
          </cell>
          <cell r="K985">
            <v>37.44</v>
          </cell>
          <cell r="L985">
            <v>0.20526315789473684</v>
          </cell>
          <cell r="M985" t="str">
            <v>VG88003</v>
          </cell>
          <cell r="N985">
            <v>1084</v>
          </cell>
          <cell r="O985" t="str">
            <v>DYNA PASIG</v>
          </cell>
          <cell r="P985" t="str">
            <v>NON-PHARMA</v>
          </cell>
          <cell r="Q985" t="str">
            <v>VG880031084</v>
          </cell>
        </row>
        <row r="986">
          <cell r="A986" t="str">
            <v>Bio Soap - Yellow (Glow) 90gm-12</v>
          </cell>
          <cell r="B986">
            <v>12</v>
          </cell>
          <cell r="C986">
            <v>26.8</v>
          </cell>
          <cell r="D986">
            <v>321.60000000000002</v>
          </cell>
          <cell r="E986">
            <v>28.88</v>
          </cell>
          <cell r="F986">
            <v>346.56</v>
          </cell>
          <cell r="G986">
            <v>32</v>
          </cell>
          <cell r="H986">
            <v>384</v>
          </cell>
          <cell r="I986">
            <v>37.44</v>
          </cell>
          <cell r="J986">
            <v>0.10803324099722991</v>
          </cell>
          <cell r="K986">
            <v>24.95999999999998</v>
          </cell>
          <cell r="L986">
            <v>7.761194029850739E-2</v>
          </cell>
          <cell r="M986" t="str">
            <v>VG88003</v>
          </cell>
          <cell r="N986">
            <v>1085</v>
          </cell>
          <cell r="O986" t="str">
            <v>DYNA PASIG</v>
          </cell>
          <cell r="P986" t="str">
            <v>NON-PHARMA</v>
          </cell>
          <cell r="Q986" t="str">
            <v>VG880031085</v>
          </cell>
        </row>
        <row r="987">
          <cell r="A987" t="str">
            <v>Bio Soap - Yellow (Glow) 135gm-12</v>
          </cell>
          <cell r="B987">
            <v>12</v>
          </cell>
          <cell r="C987">
            <v>36.799999999999997</v>
          </cell>
          <cell r="D987">
            <v>441.59999999999997</v>
          </cell>
          <cell r="E987">
            <v>41.28</v>
          </cell>
          <cell r="F987">
            <v>495.36</v>
          </cell>
          <cell r="G987">
            <v>48</v>
          </cell>
          <cell r="H987">
            <v>576</v>
          </cell>
          <cell r="I987">
            <v>80.639999999999986</v>
          </cell>
          <cell r="J987">
            <v>0.16279069767441856</v>
          </cell>
          <cell r="K987">
            <v>53.760000000000048</v>
          </cell>
          <cell r="L987">
            <v>0.12173913043478272</v>
          </cell>
          <cell r="M987" t="str">
            <v>VG88003</v>
          </cell>
          <cell r="N987">
            <v>1086</v>
          </cell>
          <cell r="O987" t="str">
            <v>DYNA PASIG</v>
          </cell>
          <cell r="P987" t="str">
            <v>NON-PHARMA</v>
          </cell>
          <cell r="Q987" t="str">
            <v>VG880031086</v>
          </cell>
        </row>
        <row r="988">
          <cell r="A988" t="str">
            <v>Belo Soap Whtnng Body Bar Blue 65G-12</v>
          </cell>
          <cell r="B988">
            <v>12</v>
          </cell>
          <cell r="C988">
            <v>29.77</v>
          </cell>
          <cell r="D988">
            <v>357.24</v>
          </cell>
          <cell r="E988">
            <v>30.662000000000003</v>
          </cell>
          <cell r="F988">
            <v>367.94400000000002</v>
          </cell>
          <cell r="G988">
            <v>32</v>
          </cell>
          <cell r="H988">
            <v>384</v>
          </cell>
          <cell r="I988">
            <v>16.055999999999983</v>
          </cell>
          <cell r="J988">
            <v>4.3637075207096684E-2</v>
          </cell>
          <cell r="K988">
            <v>10.704000000000008</v>
          </cell>
          <cell r="L988">
            <v>2.9963050050386315E-2</v>
          </cell>
          <cell r="M988" t="str">
            <v>VG88003</v>
          </cell>
          <cell r="N988">
            <v>1087</v>
          </cell>
          <cell r="O988" t="str">
            <v>DYNA PASIG</v>
          </cell>
          <cell r="P988" t="str">
            <v>NON-PHARMA</v>
          </cell>
          <cell r="Q988" t="str">
            <v>VG880031087</v>
          </cell>
        </row>
        <row r="989">
          <cell r="A989" t="str">
            <v>Belo Soap Papaya 65g-12</v>
          </cell>
          <cell r="B989">
            <v>12</v>
          </cell>
          <cell r="C989">
            <v>36.14</v>
          </cell>
          <cell r="D989">
            <v>433.68</v>
          </cell>
          <cell r="E989">
            <v>38.484000000000002</v>
          </cell>
          <cell r="F989">
            <v>461.80799999999999</v>
          </cell>
          <cell r="G989">
            <v>42</v>
          </cell>
          <cell r="H989">
            <v>504</v>
          </cell>
          <cell r="I989">
            <v>42.192000000000007</v>
          </cell>
          <cell r="J989">
            <v>9.1362644215777999E-2</v>
          </cell>
          <cell r="K989">
            <v>28.127999999999986</v>
          </cell>
          <cell r="L989">
            <v>6.4858882125069142E-2</v>
          </cell>
          <cell r="M989" t="str">
            <v>VG88003</v>
          </cell>
          <cell r="N989">
            <v>1088</v>
          </cell>
          <cell r="O989" t="str">
            <v>DYNA PASIG</v>
          </cell>
          <cell r="P989" t="str">
            <v>NON-PHARMA</v>
          </cell>
          <cell r="Q989" t="str">
            <v>VG880031088</v>
          </cell>
        </row>
        <row r="990">
          <cell r="A990" t="str">
            <v>ColgateMaxCavityProtect Tpack (2x195g)-6</v>
          </cell>
          <cell r="B990">
            <v>6</v>
          </cell>
          <cell r="C990">
            <v>151</v>
          </cell>
          <cell r="D990">
            <v>906</v>
          </cell>
          <cell r="E990">
            <v>154.20000000000002</v>
          </cell>
          <cell r="F990">
            <v>925.2</v>
          </cell>
          <cell r="G990">
            <v>159</v>
          </cell>
          <cell r="H990">
            <v>954</v>
          </cell>
          <cell r="I990">
            <v>28.799999999999955</v>
          </cell>
          <cell r="J990">
            <v>3.1128404669260649E-2</v>
          </cell>
          <cell r="K990">
            <v>19.200000000000045</v>
          </cell>
          <cell r="L990">
            <v>2.1192052980132499E-2</v>
          </cell>
          <cell r="M990" t="str">
            <v>VG88003</v>
          </cell>
          <cell r="N990">
            <v>1089</v>
          </cell>
          <cell r="O990" t="str">
            <v>DYNA PASIG</v>
          </cell>
          <cell r="P990" t="str">
            <v>NON-PHARMA</v>
          </cell>
          <cell r="Q990" t="str">
            <v>VG880031089</v>
          </cell>
        </row>
        <row r="991">
          <cell r="A991" t="str">
            <v>Uni Kojic w/ Gluta Twin Pack 180g-3</v>
          </cell>
          <cell r="B991">
            <v>3</v>
          </cell>
          <cell r="C991">
            <v>45</v>
          </cell>
          <cell r="D991">
            <v>135</v>
          </cell>
          <cell r="E991">
            <v>47</v>
          </cell>
          <cell r="F991">
            <v>141</v>
          </cell>
          <cell r="G991">
            <v>50</v>
          </cell>
          <cell r="H991">
            <v>150</v>
          </cell>
          <cell r="I991">
            <v>9</v>
          </cell>
          <cell r="J991">
            <v>6.3829787234042548E-2</v>
          </cell>
          <cell r="K991">
            <v>6</v>
          </cell>
          <cell r="L991">
            <v>4.4444444444444446E-2</v>
          </cell>
          <cell r="M991" t="str">
            <v>VG88003</v>
          </cell>
          <cell r="N991">
            <v>1090</v>
          </cell>
          <cell r="O991" t="str">
            <v>DYNA PASIG</v>
          </cell>
          <cell r="P991" t="str">
            <v>NON-PHARMA</v>
          </cell>
          <cell r="Q991" t="str">
            <v>VG880031090</v>
          </cell>
        </row>
        <row r="992">
          <cell r="A992" t="str">
            <v>AficionadoBath&amp;BodySprayCitrusCharm110ml-6</v>
          </cell>
          <cell r="B992">
            <v>6</v>
          </cell>
          <cell r="C992">
            <v>85.178333333333327</v>
          </cell>
          <cell r="D992">
            <v>511.07</v>
          </cell>
          <cell r="E992">
            <v>88.706999999999994</v>
          </cell>
          <cell r="F992">
            <v>532.24199999999996</v>
          </cell>
          <cell r="G992">
            <v>94</v>
          </cell>
          <cell r="H992">
            <v>564</v>
          </cell>
          <cell r="I992">
            <v>31.758000000000038</v>
          </cell>
          <cell r="J992">
            <v>5.9668346353726386E-2</v>
          </cell>
          <cell r="K992">
            <v>21.171999999999969</v>
          </cell>
          <cell r="L992">
            <v>4.14268104173596E-2</v>
          </cell>
          <cell r="M992" t="str">
            <v>VG88003</v>
          </cell>
          <cell r="N992">
            <v>1091</v>
          </cell>
          <cell r="O992" t="str">
            <v>DYNA PASIG</v>
          </cell>
          <cell r="P992" t="str">
            <v>NON-PHARMA</v>
          </cell>
          <cell r="Q992" t="str">
            <v>VG880031091</v>
          </cell>
        </row>
        <row r="993">
          <cell r="A993" t="str">
            <v>Bench Ds Nine To Mine Violet 25ml-12</v>
          </cell>
          <cell r="B993">
            <v>12</v>
          </cell>
          <cell r="C993">
            <v>16.3</v>
          </cell>
          <cell r="D993">
            <v>195.6</v>
          </cell>
          <cell r="E993">
            <v>20.58</v>
          </cell>
          <cell r="F993">
            <v>246.95999999999998</v>
          </cell>
          <cell r="G993">
            <v>27</v>
          </cell>
          <cell r="H993">
            <v>324</v>
          </cell>
          <cell r="I993">
            <v>77.04000000000002</v>
          </cell>
          <cell r="J993">
            <v>0.31195335276967939</v>
          </cell>
          <cell r="K993">
            <v>51.359999999999985</v>
          </cell>
          <cell r="L993">
            <v>0.26257668711656434</v>
          </cell>
          <cell r="M993" t="str">
            <v>VG88003</v>
          </cell>
          <cell r="N993">
            <v>1092</v>
          </cell>
          <cell r="O993" t="str">
            <v>DYNA PASIG</v>
          </cell>
          <cell r="P993" t="str">
            <v>NON-PHARMA</v>
          </cell>
          <cell r="Q993" t="str">
            <v>VG880031092</v>
          </cell>
        </row>
        <row r="994">
          <cell r="A994" t="str">
            <v>Carefree Breathable Sc 20-12</v>
          </cell>
          <cell r="B994">
            <v>12</v>
          </cell>
          <cell r="C994">
            <v>56</v>
          </cell>
          <cell r="D994">
            <v>672</v>
          </cell>
          <cell r="E994">
            <v>58.4</v>
          </cell>
          <cell r="F994">
            <v>700.8</v>
          </cell>
          <cell r="G994">
            <v>62</v>
          </cell>
          <cell r="H994">
            <v>744</v>
          </cell>
          <cell r="I994">
            <v>43.200000000000045</v>
          </cell>
          <cell r="J994">
            <v>6.1643835616438422E-2</v>
          </cell>
          <cell r="K994">
            <v>28.799999999999955</v>
          </cell>
          <cell r="L994">
            <v>4.2857142857142788E-2</v>
          </cell>
          <cell r="M994" t="str">
            <v>VG88003</v>
          </cell>
          <cell r="N994">
            <v>1093</v>
          </cell>
          <cell r="O994" t="str">
            <v>DYNA PASIG</v>
          </cell>
          <cell r="P994" t="str">
            <v>NON-PHARMA</v>
          </cell>
          <cell r="Q994" t="str">
            <v>VG880031093</v>
          </cell>
        </row>
        <row r="995">
          <cell r="A995" t="str">
            <v>Carefree Super Dry Sc 20-12</v>
          </cell>
          <cell r="B995">
            <v>12</v>
          </cell>
          <cell r="C995">
            <v>56</v>
          </cell>
          <cell r="D995">
            <v>672</v>
          </cell>
          <cell r="E995">
            <v>58.4</v>
          </cell>
          <cell r="F995">
            <v>700.8</v>
          </cell>
          <cell r="G995">
            <v>62</v>
          </cell>
          <cell r="H995">
            <v>744</v>
          </cell>
          <cell r="I995">
            <v>43.200000000000045</v>
          </cell>
          <cell r="J995">
            <v>6.1643835616438422E-2</v>
          </cell>
          <cell r="K995">
            <v>28.799999999999955</v>
          </cell>
          <cell r="L995">
            <v>4.2857142857142788E-2</v>
          </cell>
          <cell r="M995" t="str">
            <v>VG88003</v>
          </cell>
          <cell r="N995">
            <v>1094</v>
          </cell>
          <cell r="O995" t="str">
            <v>DYNA PASIG</v>
          </cell>
          <cell r="P995" t="str">
            <v>NON-PHARMA</v>
          </cell>
          <cell r="Q995" t="str">
            <v>VG880031094</v>
          </cell>
        </row>
        <row r="996">
          <cell r="A996" t="str">
            <v>EZ Lubricating Jelly 10g x 24 sachets</v>
          </cell>
          <cell r="B996">
            <v>24</v>
          </cell>
          <cell r="C996">
            <v>24.059166666666666</v>
          </cell>
          <cell r="D996">
            <v>577.41999999999996</v>
          </cell>
          <cell r="E996">
            <v>27.635499999999997</v>
          </cell>
          <cell r="F996">
            <v>663.25199999999995</v>
          </cell>
          <cell r="G996">
            <v>33</v>
          </cell>
          <cell r="H996">
            <v>792</v>
          </cell>
          <cell r="I996">
            <v>128.74800000000005</v>
          </cell>
          <cell r="J996">
            <v>0.19411626350165556</v>
          </cell>
          <cell r="K996">
            <v>85.831999999999994</v>
          </cell>
          <cell r="L996">
            <v>0.14864743167884728</v>
          </cell>
          <cell r="M996" t="str">
            <v>VG88003</v>
          </cell>
          <cell r="N996">
            <v>1095</v>
          </cell>
          <cell r="O996" t="str">
            <v>DYNA PASIG</v>
          </cell>
          <cell r="P996" t="str">
            <v>NON-PHARMA</v>
          </cell>
          <cell r="Q996" t="str">
            <v>VG880031095</v>
          </cell>
        </row>
        <row r="997">
          <cell r="A997" t="str">
            <v>K-Y Jelly Lubricant 50g</v>
          </cell>
          <cell r="B997">
            <v>1</v>
          </cell>
          <cell r="C997">
            <v>332.38</v>
          </cell>
          <cell r="D997">
            <v>332.38</v>
          </cell>
          <cell r="E997">
            <v>349.32799999999997</v>
          </cell>
          <cell r="F997">
            <v>349.32799999999997</v>
          </cell>
          <cell r="G997">
            <v>374.75</v>
          </cell>
          <cell r="H997">
            <v>374.75</v>
          </cell>
          <cell r="I997">
            <v>25.422000000000025</v>
          </cell>
          <cell r="J997">
            <v>7.2774011816974377E-2</v>
          </cell>
          <cell r="K997">
            <v>16.947999999999979</v>
          </cell>
          <cell r="L997">
            <v>5.0989830916420904E-2</v>
          </cell>
          <cell r="M997" t="str">
            <v>VG88003</v>
          </cell>
          <cell r="N997">
            <v>1096</v>
          </cell>
          <cell r="O997" t="str">
            <v>DYNA PASIG</v>
          </cell>
          <cell r="P997" t="str">
            <v>NON-PHARMA</v>
          </cell>
          <cell r="Q997" t="str">
            <v>VG880031096</v>
          </cell>
        </row>
        <row r="998">
          <cell r="A998" t="str">
            <v xml:space="preserve">Difflam Orange 3mg/1.33mg Loz 8 </v>
          </cell>
          <cell r="B998">
            <v>1</v>
          </cell>
          <cell r="C998">
            <v>250.86</v>
          </cell>
          <cell r="D998">
            <v>250.86</v>
          </cell>
          <cell r="E998">
            <v>261.416</v>
          </cell>
          <cell r="F998">
            <v>261.416</v>
          </cell>
          <cell r="G998">
            <v>277.25</v>
          </cell>
          <cell r="H998">
            <v>277.25</v>
          </cell>
          <cell r="I998">
            <v>15.834000000000003</v>
          </cell>
          <cell r="J998">
            <v>6.0570125776540085E-2</v>
          </cell>
          <cell r="K998">
            <v>10.555999999999983</v>
          </cell>
          <cell r="L998">
            <v>4.2079247388981833E-2</v>
          </cell>
          <cell r="M998" t="str">
            <v>VG88003</v>
          </cell>
          <cell r="N998">
            <v>1097</v>
          </cell>
          <cell r="O998" t="str">
            <v>DYNA PASIG</v>
          </cell>
          <cell r="P998" t="str">
            <v>NON-PHARMA</v>
          </cell>
          <cell r="Q998" t="str">
            <v>VG880031097</v>
          </cell>
        </row>
        <row r="999">
          <cell r="A999" t="str">
            <v>Happy Baby Pants Diaper M 4s-6</v>
          </cell>
          <cell r="B999">
            <v>6</v>
          </cell>
          <cell r="C999">
            <v>27.081666666666667</v>
          </cell>
          <cell r="D999">
            <v>162.49</v>
          </cell>
          <cell r="E999">
            <v>28.649000000000001</v>
          </cell>
          <cell r="F999">
            <v>171.89400000000001</v>
          </cell>
          <cell r="G999">
            <v>31</v>
          </cell>
          <cell r="H999">
            <v>186</v>
          </cell>
          <cell r="I999">
            <v>14.105999999999995</v>
          </cell>
          <cell r="J999">
            <v>8.206220112394845E-2</v>
          </cell>
          <cell r="K999">
            <v>9.4039999999999964</v>
          </cell>
          <cell r="L999">
            <v>5.7874330728044779E-2</v>
          </cell>
          <cell r="M999" t="str">
            <v>VG88003</v>
          </cell>
          <cell r="N999">
            <v>1098</v>
          </cell>
          <cell r="O999" t="str">
            <v>DYNA PASIG</v>
          </cell>
          <cell r="P999" t="str">
            <v>NON-PHARMA</v>
          </cell>
          <cell r="Q999" t="str">
            <v>VG880031098</v>
          </cell>
        </row>
        <row r="1000">
          <cell r="A1000" t="str">
            <v>Pampers Baby Dry Pants XXL 11-3</v>
          </cell>
          <cell r="B1000">
            <v>3</v>
          </cell>
          <cell r="C1000">
            <v>155.70749999999998</v>
          </cell>
          <cell r="D1000">
            <v>467.12249999999995</v>
          </cell>
          <cell r="E1000">
            <v>163.02449999999999</v>
          </cell>
          <cell r="F1000">
            <v>489.07349999999997</v>
          </cell>
          <cell r="G1000">
            <v>174</v>
          </cell>
          <cell r="H1000">
            <v>522</v>
          </cell>
          <cell r="I1000">
            <v>32.926500000000033</v>
          </cell>
          <cell r="J1000">
            <v>6.7324236541133453E-2</v>
          </cell>
          <cell r="K1000">
            <v>21.951000000000022</v>
          </cell>
          <cell r="L1000">
            <v>4.6991956071480233E-2</v>
          </cell>
          <cell r="M1000" t="str">
            <v>VG88003</v>
          </cell>
          <cell r="N1000">
            <v>1099</v>
          </cell>
          <cell r="O1000" t="str">
            <v>DYNA PASIG</v>
          </cell>
          <cell r="P1000" t="str">
            <v>NON-PHARMA</v>
          </cell>
          <cell r="Q1000" t="str">
            <v>VG880031099</v>
          </cell>
        </row>
        <row r="1001">
          <cell r="A1001" t="str">
            <v>Happy Diaper XL 4-6</v>
          </cell>
          <cell r="B1001">
            <v>6</v>
          </cell>
          <cell r="C1001">
            <v>28.444999999999997</v>
          </cell>
          <cell r="D1001">
            <v>170.67</v>
          </cell>
          <cell r="E1001">
            <v>30.666999999999998</v>
          </cell>
          <cell r="F1001">
            <v>184.00199999999998</v>
          </cell>
          <cell r="G1001">
            <v>34</v>
          </cell>
          <cell r="H1001">
            <v>204</v>
          </cell>
          <cell r="I1001">
            <v>19.998000000000019</v>
          </cell>
          <cell r="J1001">
            <v>0.10868360126520375</v>
          </cell>
          <cell r="K1001">
            <v>13.331999999999994</v>
          </cell>
          <cell r="L1001">
            <v>7.8115661803480368E-2</v>
          </cell>
          <cell r="M1001" t="str">
            <v>VG88003</v>
          </cell>
          <cell r="N1001">
            <v>1100</v>
          </cell>
          <cell r="O1001" t="str">
            <v>DYNA PASIG</v>
          </cell>
          <cell r="P1001" t="str">
            <v>NON-PHARMA</v>
          </cell>
          <cell r="Q1001" t="str">
            <v>VG880031100</v>
          </cell>
        </row>
        <row r="1002">
          <cell r="A1002" t="str">
            <v>Baygon Protector M.InsKllr 300ml</v>
          </cell>
          <cell r="B1002">
            <v>1</v>
          </cell>
          <cell r="C1002">
            <v>222.5</v>
          </cell>
          <cell r="D1002">
            <v>222.5</v>
          </cell>
          <cell r="E1002">
            <v>233.9</v>
          </cell>
          <cell r="F1002">
            <v>233.9</v>
          </cell>
          <cell r="G1002">
            <v>251</v>
          </cell>
          <cell r="H1002">
            <v>251</v>
          </cell>
          <cell r="I1002">
            <v>17.099999999999994</v>
          </cell>
          <cell r="J1002">
            <v>7.3108165882855888E-2</v>
          </cell>
          <cell r="K1002">
            <v>11.400000000000006</v>
          </cell>
          <cell r="L1002">
            <v>5.1235955056179804E-2</v>
          </cell>
          <cell r="M1002" t="str">
            <v>VG88003</v>
          </cell>
          <cell r="N1002">
            <v>1101</v>
          </cell>
          <cell r="O1002" t="str">
            <v>DYNA PASIG</v>
          </cell>
          <cell r="P1002" t="str">
            <v>NON-PHARMA</v>
          </cell>
          <cell r="Q1002" t="str">
            <v>VG880031101</v>
          </cell>
        </row>
        <row r="1003">
          <cell r="A1003" t="str">
            <v>Baygon M.InsKllr Orig 500ml</v>
          </cell>
          <cell r="B1003">
            <v>1</v>
          </cell>
          <cell r="C1003">
            <v>271.60000000000002</v>
          </cell>
          <cell r="D1003">
            <v>271.60000000000002</v>
          </cell>
          <cell r="E1003">
            <v>288.16000000000003</v>
          </cell>
          <cell r="F1003">
            <v>288.16000000000003</v>
          </cell>
          <cell r="G1003">
            <v>313</v>
          </cell>
          <cell r="H1003">
            <v>313</v>
          </cell>
          <cell r="I1003">
            <v>24.839999999999975</v>
          </cell>
          <cell r="J1003">
            <v>8.620210993892273E-2</v>
          </cell>
          <cell r="K1003">
            <v>16.560000000000002</v>
          </cell>
          <cell r="L1003">
            <v>6.0972017673048606E-2</v>
          </cell>
          <cell r="M1003" t="str">
            <v>VG88003</v>
          </cell>
          <cell r="N1003">
            <v>1102</v>
          </cell>
          <cell r="O1003" t="str">
            <v>DYNA PASIG</v>
          </cell>
          <cell r="P1003" t="str">
            <v>NON-PHARMA</v>
          </cell>
          <cell r="Q1003" t="str">
            <v>VG880031102</v>
          </cell>
        </row>
        <row r="1004">
          <cell r="A1004" t="str">
            <v>White Flower No.3 + SiliconCase</v>
          </cell>
          <cell r="B1004">
            <v>1</v>
          </cell>
          <cell r="C1004">
            <v>92</v>
          </cell>
          <cell r="D1004">
            <v>92</v>
          </cell>
          <cell r="E1004">
            <v>102.4</v>
          </cell>
          <cell r="F1004">
            <v>102.4</v>
          </cell>
          <cell r="G1004">
            <v>118</v>
          </cell>
          <cell r="H1004">
            <v>118</v>
          </cell>
          <cell r="I1004">
            <v>15.599999999999994</v>
          </cell>
          <cell r="J1004">
            <v>0.15234374999999994</v>
          </cell>
          <cell r="K1004">
            <v>10.400000000000006</v>
          </cell>
          <cell r="L1004">
            <v>0.11304347826086962</v>
          </cell>
          <cell r="M1004" t="str">
            <v>VG88003</v>
          </cell>
          <cell r="N1004">
            <v>1103</v>
          </cell>
          <cell r="O1004" t="str">
            <v>DYNA PASIG</v>
          </cell>
          <cell r="P1004" t="str">
            <v>NON-PHARMA</v>
          </cell>
          <cell r="Q1004" t="str">
            <v>VG880031103</v>
          </cell>
        </row>
        <row r="1005">
          <cell r="A1005" t="str">
            <v>Pampers Baby Basics L 12-3</v>
          </cell>
          <cell r="B1005">
            <v>3</v>
          </cell>
          <cell r="C1005">
            <v>111.8</v>
          </cell>
          <cell r="D1005">
            <v>335.4</v>
          </cell>
          <cell r="E1005">
            <v>114.67999999999999</v>
          </cell>
          <cell r="F1005">
            <v>344.03999999999996</v>
          </cell>
          <cell r="G1005">
            <v>119</v>
          </cell>
          <cell r="H1005">
            <v>357</v>
          </cell>
          <cell r="I1005">
            <v>12.960000000000036</v>
          </cell>
          <cell r="J1005">
            <v>3.7670038367631782E-2</v>
          </cell>
          <cell r="K1005">
            <v>8.6399999999999864</v>
          </cell>
          <cell r="L1005">
            <v>2.5760286225402464E-2</v>
          </cell>
          <cell r="M1005" t="str">
            <v>VG88003</v>
          </cell>
          <cell r="N1005">
            <v>1104</v>
          </cell>
          <cell r="O1005" t="str">
            <v>DYNA PASIG</v>
          </cell>
          <cell r="P1005" t="str">
            <v>NON-PHARMA</v>
          </cell>
          <cell r="Q1005" t="str">
            <v>VG880031104</v>
          </cell>
        </row>
        <row r="1006">
          <cell r="A1006" t="str">
            <v>Pampers Baby Dry New Born 4s-3</v>
          </cell>
          <cell r="B1006">
            <v>3</v>
          </cell>
          <cell r="C1006">
            <v>26.400000000000002</v>
          </cell>
          <cell r="D1006">
            <v>79.2</v>
          </cell>
          <cell r="E1006">
            <v>32.64</v>
          </cell>
          <cell r="F1006">
            <v>97.92</v>
          </cell>
          <cell r="G1006">
            <v>42</v>
          </cell>
          <cell r="H1006">
            <v>126</v>
          </cell>
          <cell r="I1006">
            <v>28.08</v>
          </cell>
          <cell r="J1006">
            <v>0.28676470588235292</v>
          </cell>
          <cell r="K1006">
            <v>18.72</v>
          </cell>
          <cell r="L1006">
            <v>0.23636363636363633</v>
          </cell>
          <cell r="M1006" t="str">
            <v>VG88003</v>
          </cell>
          <cell r="N1006">
            <v>1105</v>
          </cell>
          <cell r="O1006" t="str">
            <v>DYNA PASIG</v>
          </cell>
          <cell r="P1006" t="str">
            <v>NON-PHARMA</v>
          </cell>
          <cell r="Q1006" t="str">
            <v>VG880031105</v>
          </cell>
        </row>
        <row r="1007">
          <cell r="A1007" t="str">
            <v>Eq Baby Wipes 90s-3</v>
          </cell>
          <cell r="B1007">
            <v>3</v>
          </cell>
          <cell r="C1007">
            <v>92.39</v>
          </cell>
          <cell r="D1007">
            <v>277.17</v>
          </cell>
          <cell r="E1007">
            <v>99.434000000000012</v>
          </cell>
          <cell r="F1007">
            <v>298.30200000000002</v>
          </cell>
          <cell r="G1007">
            <v>110</v>
          </cell>
          <cell r="H1007">
            <v>330</v>
          </cell>
          <cell r="I1007">
            <v>31.697999999999979</v>
          </cell>
          <cell r="J1007">
            <v>0.10626143974897914</v>
          </cell>
          <cell r="K1007">
            <v>21.132000000000005</v>
          </cell>
          <cell r="L1007">
            <v>7.62420175343652E-2</v>
          </cell>
          <cell r="M1007" t="str">
            <v>VG88003</v>
          </cell>
          <cell r="N1007">
            <v>1106</v>
          </cell>
          <cell r="O1007" t="str">
            <v>DYNA PASIG</v>
          </cell>
          <cell r="P1007" t="str">
            <v>NON-PHARMA</v>
          </cell>
          <cell r="Q1007" t="str">
            <v>VG880031106</v>
          </cell>
        </row>
        <row r="1008">
          <cell r="A1008" t="str">
            <v>Rhea Glycerine Supp Adult 12s</v>
          </cell>
          <cell r="B1008">
            <v>1</v>
          </cell>
          <cell r="C1008">
            <v>147.19999999999999</v>
          </cell>
          <cell r="D1008">
            <v>147.19999999999999</v>
          </cell>
          <cell r="E1008">
            <v>152.91999999999999</v>
          </cell>
          <cell r="F1008">
            <v>152.91999999999999</v>
          </cell>
          <cell r="G1008">
            <v>161.5</v>
          </cell>
          <cell r="H1008">
            <v>161.5</v>
          </cell>
          <cell r="I1008">
            <v>8.5800000000000125</v>
          </cell>
          <cell r="J1008">
            <v>5.6107768767983346E-2</v>
          </cell>
          <cell r="K1008">
            <v>5.7199999999999989</v>
          </cell>
          <cell r="L1008">
            <v>3.8858695652173911E-2</v>
          </cell>
          <cell r="M1008" t="str">
            <v>VG88003</v>
          </cell>
          <cell r="N1008">
            <v>1107</v>
          </cell>
          <cell r="O1008" t="str">
            <v>DYNA PASIG</v>
          </cell>
          <cell r="P1008" t="str">
            <v>NON-PHARMA</v>
          </cell>
          <cell r="Q1008" t="str">
            <v>VG880031107</v>
          </cell>
        </row>
        <row r="1009">
          <cell r="A1009" t="str">
            <v>Fissan Foot Powder 50g</v>
          </cell>
          <cell r="B1009">
            <v>1</v>
          </cell>
          <cell r="C1009">
            <v>75.08</v>
          </cell>
          <cell r="D1009">
            <v>75.08</v>
          </cell>
          <cell r="E1009">
            <v>81.647999999999996</v>
          </cell>
          <cell r="F1009">
            <v>81.647999999999996</v>
          </cell>
          <cell r="G1009">
            <v>91.5</v>
          </cell>
          <cell r="H1009">
            <v>91.5</v>
          </cell>
          <cell r="I1009">
            <v>9.8520000000000039</v>
          </cell>
          <cell r="J1009">
            <v>0.12066431510875961</v>
          </cell>
          <cell r="K1009">
            <v>6.5679999999999978</v>
          </cell>
          <cell r="L1009">
            <v>8.7480021310601994E-2</v>
          </cell>
          <cell r="M1009" t="str">
            <v>VG88003</v>
          </cell>
          <cell r="N1009">
            <v>1108</v>
          </cell>
          <cell r="O1009" t="str">
            <v>DYNA PASIG</v>
          </cell>
          <cell r="P1009" t="str">
            <v>NON-PHARMA</v>
          </cell>
          <cell r="Q1009" t="str">
            <v>VG880031108</v>
          </cell>
        </row>
        <row r="1010">
          <cell r="A1010" t="str">
            <v>Salonpas 150mg/70mg Gel 15g</v>
          </cell>
          <cell r="B1010">
            <v>1</v>
          </cell>
          <cell r="C1010">
            <v>73.62</v>
          </cell>
          <cell r="D1010">
            <v>73.62</v>
          </cell>
          <cell r="E1010">
            <v>75.872</v>
          </cell>
          <cell r="F1010">
            <v>75.872</v>
          </cell>
          <cell r="G1010">
            <v>79.25</v>
          </cell>
          <cell r="H1010">
            <v>79.25</v>
          </cell>
          <cell r="I1010">
            <v>3.3780000000000001</v>
          </cell>
          <cell r="J1010">
            <v>4.4522353437368198E-2</v>
          </cell>
          <cell r="K1010">
            <v>2.2519999999999953</v>
          </cell>
          <cell r="L1010">
            <v>3.0589513719098006E-2</v>
          </cell>
          <cell r="M1010" t="str">
            <v>VG88003</v>
          </cell>
          <cell r="N1010">
            <v>1109</v>
          </cell>
          <cell r="O1010" t="str">
            <v>DYNA PASIG</v>
          </cell>
          <cell r="P1010" t="str">
            <v>NON-PHARMA</v>
          </cell>
          <cell r="Q1010" t="str">
            <v>VG880031109</v>
          </cell>
        </row>
        <row r="1011">
          <cell r="A1011" t="str">
            <v>Pampers Baby Dry Taped S 18-3</v>
          </cell>
          <cell r="B1011">
            <v>3</v>
          </cell>
          <cell r="C1011">
            <v>154.5</v>
          </cell>
          <cell r="D1011">
            <v>463.5</v>
          </cell>
          <cell r="E1011">
            <v>163.1</v>
          </cell>
          <cell r="F1011">
            <v>489.3</v>
          </cell>
          <cell r="G1011">
            <v>176</v>
          </cell>
          <cell r="H1011">
            <v>528</v>
          </cell>
          <cell r="I1011">
            <v>38.699999999999989</v>
          </cell>
          <cell r="J1011">
            <v>7.9092581238503962E-2</v>
          </cell>
          <cell r="K1011">
            <v>25.800000000000011</v>
          </cell>
          <cell r="L1011">
            <v>5.5663430420712E-2</v>
          </cell>
          <cell r="M1011" t="str">
            <v>VG88003</v>
          </cell>
          <cell r="N1011">
            <v>1110</v>
          </cell>
          <cell r="O1011" t="str">
            <v>DYNA PASIG</v>
          </cell>
          <cell r="P1011" t="str">
            <v>NON-PHARMA</v>
          </cell>
          <cell r="Q1011" t="str">
            <v>VG880031110</v>
          </cell>
        </row>
        <row r="1012">
          <cell r="A1012" t="str">
            <v>Wilkins Distilled Water 7 Liters</v>
          </cell>
          <cell r="B1012">
            <v>1</v>
          </cell>
          <cell r="C1012">
            <v>83.4</v>
          </cell>
          <cell r="D1012">
            <v>83.4</v>
          </cell>
          <cell r="E1012">
            <v>86.04</v>
          </cell>
          <cell r="F1012">
            <v>86.04</v>
          </cell>
          <cell r="G1012">
            <v>90</v>
          </cell>
          <cell r="H1012">
            <v>90</v>
          </cell>
          <cell r="I1012">
            <v>3.9599999999999937</v>
          </cell>
          <cell r="J1012">
            <v>4.6025104602510386E-2</v>
          </cell>
          <cell r="K1012">
            <v>2.6400000000000006</v>
          </cell>
          <cell r="L1012">
            <v>3.1654676258992813E-2</v>
          </cell>
          <cell r="M1012" t="str">
            <v>VG88003</v>
          </cell>
          <cell r="N1012">
            <v>1111</v>
          </cell>
          <cell r="O1012" t="str">
            <v>DYNA PASIG</v>
          </cell>
          <cell r="P1012" t="str">
            <v>NON-PHARMA</v>
          </cell>
          <cell r="Q1012" t="str">
            <v>VG880031111</v>
          </cell>
        </row>
        <row r="1013">
          <cell r="A1013" t="str">
            <v>ABSOLUTE DISTILLED WATER 6 LITERS</v>
          </cell>
          <cell r="B1013">
            <v>1</v>
          </cell>
          <cell r="C1013">
            <v>79.400000000000006</v>
          </cell>
          <cell r="D1013">
            <v>79.400000000000006</v>
          </cell>
          <cell r="E1013">
            <v>82.44</v>
          </cell>
          <cell r="F1013">
            <v>82.44</v>
          </cell>
          <cell r="G1013">
            <v>87</v>
          </cell>
          <cell r="H1013">
            <v>87</v>
          </cell>
          <cell r="I1013">
            <v>4.5600000000000023</v>
          </cell>
          <cell r="J1013">
            <v>5.5312954876273683E-2</v>
          </cell>
          <cell r="K1013">
            <v>3.039999999999992</v>
          </cell>
          <cell r="L1013">
            <v>3.8287153652392845E-2</v>
          </cell>
          <cell r="M1013" t="str">
            <v>VG88003</v>
          </cell>
          <cell r="N1013">
            <v>1112</v>
          </cell>
          <cell r="O1013" t="str">
            <v>DYNA PASIG</v>
          </cell>
          <cell r="P1013" t="str">
            <v>NON-PHARMA</v>
          </cell>
          <cell r="Q1013" t="str">
            <v>VG880031112</v>
          </cell>
        </row>
      </sheetData>
      <sheetData sheetId="8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 %</v>
          </cell>
          <cell r="M1" t="str">
            <v>SKU</v>
          </cell>
          <cell r="N1" t="str">
            <v>NO. SERIES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Loviscol Pedia 120Ml</v>
          </cell>
          <cell r="B2">
            <v>1</v>
          </cell>
          <cell r="C2">
            <v>147.97999999999999</v>
          </cell>
          <cell r="D2">
            <v>147.97999999999999</v>
          </cell>
          <cell r="E2">
            <v>152.18599999999998</v>
          </cell>
          <cell r="F2">
            <v>152.18599999999998</v>
          </cell>
          <cell r="G2">
            <v>162</v>
          </cell>
          <cell r="H2">
            <v>162</v>
          </cell>
          <cell r="I2">
            <v>9.8140000000000214</v>
          </cell>
          <cell r="J2">
            <v>6.4486877899412709E-2</v>
          </cell>
          <cell r="K2">
            <v>4.2059999999999889</v>
          </cell>
          <cell r="L2">
            <v>2.8422759832409713E-2</v>
          </cell>
          <cell r="M2" t="str">
            <v>VG88004</v>
          </cell>
          <cell r="N2">
            <v>1</v>
          </cell>
          <cell r="O2" t="str">
            <v>DYNA BINONDO</v>
          </cell>
          <cell r="P2" t="str">
            <v>BRANDED</v>
          </cell>
          <cell r="Q2" t="str">
            <v>VG880041</v>
          </cell>
        </row>
        <row r="3">
          <cell r="A3" t="str">
            <v>Myra Ultimate Cap 30S</v>
          </cell>
          <cell r="B3">
            <v>30</v>
          </cell>
          <cell r="C3">
            <v>18</v>
          </cell>
          <cell r="D3">
            <v>540</v>
          </cell>
          <cell r="E3">
            <v>18.55</v>
          </cell>
          <cell r="F3">
            <v>556.5</v>
          </cell>
          <cell r="G3">
            <v>19.833333333333332</v>
          </cell>
          <cell r="H3">
            <v>595</v>
          </cell>
          <cell r="I3">
            <v>38.5</v>
          </cell>
          <cell r="J3">
            <v>6.9182389937106917E-2</v>
          </cell>
          <cell r="K3">
            <v>16.5</v>
          </cell>
          <cell r="L3">
            <v>3.0555555555555555E-2</v>
          </cell>
          <cell r="M3" t="str">
            <v>VG88004</v>
          </cell>
          <cell r="N3">
            <v>2</v>
          </cell>
          <cell r="O3" t="str">
            <v>DYNA BINONDO</v>
          </cell>
          <cell r="P3" t="str">
            <v>BRANDED</v>
          </cell>
          <cell r="Q3" t="str">
            <v>VG880042</v>
          </cell>
        </row>
        <row r="4">
          <cell r="A4" t="str">
            <v>Appetite W-Iron Cap 100S</v>
          </cell>
          <cell r="B4">
            <v>100</v>
          </cell>
          <cell r="C4">
            <v>15.4739</v>
          </cell>
          <cell r="D4">
            <v>1547.39</v>
          </cell>
          <cell r="E4">
            <v>16.111730000000001</v>
          </cell>
          <cell r="F4">
            <v>1611.173</v>
          </cell>
          <cell r="G4">
            <v>17.600000000000001</v>
          </cell>
          <cell r="H4">
            <v>1760</v>
          </cell>
          <cell r="I4">
            <v>148.827</v>
          </cell>
          <cell r="J4">
            <v>9.2371830957941825E-2</v>
          </cell>
          <cell r="K4">
            <v>63.782999999999902</v>
          </cell>
          <cell r="L4">
            <v>4.1219731289461541E-2</v>
          </cell>
          <cell r="M4" t="str">
            <v>VG88004</v>
          </cell>
          <cell r="N4">
            <v>3</v>
          </cell>
          <cell r="O4" t="str">
            <v>DYNA BINONDO</v>
          </cell>
          <cell r="P4" t="str">
            <v>BRANDED</v>
          </cell>
          <cell r="Q4" t="str">
            <v>VG880043</v>
          </cell>
        </row>
        <row r="5">
          <cell r="A5" t="str">
            <v>Appetite Ob Cap 100S</v>
          </cell>
          <cell r="B5">
            <v>100</v>
          </cell>
          <cell r="C5">
            <v>9.072000000000001</v>
          </cell>
          <cell r="D5">
            <v>907.2</v>
          </cell>
          <cell r="E5">
            <v>9.4254000000000016</v>
          </cell>
          <cell r="F5">
            <v>942.54000000000008</v>
          </cell>
          <cell r="G5">
            <v>10.25</v>
          </cell>
          <cell r="H5">
            <v>1025</v>
          </cell>
          <cell r="I5">
            <v>82.459999999999923</v>
          </cell>
          <cell r="J5">
            <v>8.748700320410796E-2</v>
          </cell>
          <cell r="K5">
            <v>35.340000000000032</v>
          </cell>
          <cell r="L5">
            <v>3.8955026455026485E-2</v>
          </cell>
          <cell r="M5" t="str">
            <v>VG88004</v>
          </cell>
          <cell r="N5">
            <v>6</v>
          </cell>
          <cell r="O5" t="str">
            <v>DYNA BINONDO</v>
          </cell>
          <cell r="P5" t="str">
            <v>BRANDED</v>
          </cell>
          <cell r="Q5" t="str">
            <v>VG880046</v>
          </cell>
        </row>
        <row r="6">
          <cell r="A6" t="str">
            <v>Arcoxia 120Mg Tab 30S</v>
          </cell>
          <cell r="B6">
            <v>30</v>
          </cell>
          <cell r="C6">
            <v>74.86</v>
          </cell>
          <cell r="D6">
            <v>2245.8000000000002</v>
          </cell>
          <cell r="E6">
            <v>79.402000000000015</v>
          </cell>
          <cell r="F6">
            <v>2382.0600000000004</v>
          </cell>
          <cell r="G6">
            <v>90</v>
          </cell>
          <cell r="H6">
            <v>2700</v>
          </cell>
          <cell r="I6">
            <v>317.9399999999996</v>
          </cell>
          <cell r="J6">
            <v>0.13347270849600748</v>
          </cell>
          <cell r="K6">
            <v>136.26000000000022</v>
          </cell>
          <cell r="L6">
            <v>6.0673256745925823E-2</v>
          </cell>
          <cell r="M6" t="str">
            <v>VG88004</v>
          </cell>
          <cell r="N6">
            <v>7</v>
          </cell>
          <cell r="O6" t="str">
            <v>DYNA BINONDO</v>
          </cell>
          <cell r="P6" t="str">
            <v>BRANDED</v>
          </cell>
          <cell r="Q6" t="str">
            <v>VG880047</v>
          </cell>
        </row>
        <row r="7">
          <cell r="A7" t="str">
            <v>Ascof Ponkan Syr 10Ml Sachet 60S</v>
          </cell>
          <cell r="B7">
            <v>60</v>
          </cell>
          <cell r="C7">
            <v>13.5</v>
          </cell>
          <cell r="D7">
            <v>810</v>
          </cell>
          <cell r="E7">
            <v>14.4</v>
          </cell>
          <cell r="F7">
            <v>864</v>
          </cell>
          <cell r="G7">
            <v>16.5</v>
          </cell>
          <cell r="H7">
            <v>990</v>
          </cell>
          <cell r="I7">
            <v>126</v>
          </cell>
          <cell r="J7">
            <v>0.14583333333333334</v>
          </cell>
          <cell r="K7">
            <v>54</v>
          </cell>
          <cell r="L7">
            <v>6.6666666666666666E-2</v>
          </cell>
          <cell r="M7" t="str">
            <v>VG88004</v>
          </cell>
          <cell r="N7">
            <v>8</v>
          </cell>
          <cell r="O7" t="str">
            <v>DYNA BINONDO</v>
          </cell>
          <cell r="P7" t="str">
            <v>BRANDED</v>
          </cell>
          <cell r="Q7" t="str">
            <v>VG880048</v>
          </cell>
        </row>
        <row r="8">
          <cell r="A8" t="str">
            <v>Ad-C Plus Cap 100S</v>
          </cell>
          <cell r="B8">
            <v>100</v>
          </cell>
          <cell r="C8">
            <v>5</v>
          </cell>
          <cell r="D8">
            <v>500</v>
          </cell>
          <cell r="E8">
            <v>5.45</v>
          </cell>
          <cell r="F8">
            <v>545</v>
          </cell>
          <cell r="G8">
            <v>6.5</v>
          </cell>
          <cell r="H8">
            <v>650</v>
          </cell>
          <cell r="I8">
            <v>105</v>
          </cell>
          <cell r="J8">
            <v>0.19266055045871561</v>
          </cell>
          <cell r="K8">
            <v>45</v>
          </cell>
          <cell r="L8">
            <v>0.09</v>
          </cell>
          <cell r="M8" t="str">
            <v>VG88004</v>
          </cell>
          <cell r="N8">
            <v>9</v>
          </cell>
          <cell r="O8" t="str">
            <v>DYNA BINONDO</v>
          </cell>
          <cell r="P8" t="str">
            <v>BRANDED</v>
          </cell>
          <cell r="Q8" t="str">
            <v>VG880049</v>
          </cell>
        </row>
        <row r="9">
          <cell r="A9" t="str">
            <v>Advil Liquigel Cap 100S</v>
          </cell>
          <cell r="B9">
            <v>100</v>
          </cell>
          <cell r="C9">
            <v>7.984</v>
          </cell>
          <cell r="D9">
            <v>798.4</v>
          </cell>
          <cell r="E9">
            <v>8.2137999999999991</v>
          </cell>
          <cell r="F9">
            <v>821.38</v>
          </cell>
          <cell r="G9">
            <v>8.75</v>
          </cell>
          <cell r="H9">
            <v>875</v>
          </cell>
          <cell r="I9">
            <v>53.620000000000005</v>
          </cell>
          <cell r="J9">
            <v>6.5280381796488846E-2</v>
          </cell>
          <cell r="K9">
            <v>22.980000000000018</v>
          </cell>
          <cell r="L9">
            <v>2.8782565130260545E-2</v>
          </cell>
          <cell r="M9" t="str">
            <v>VG88004</v>
          </cell>
          <cell r="N9">
            <v>10</v>
          </cell>
          <cell r="O9" t="str">
            <v>DYNA BINONDO</v>
          </cell>
          <cell r="P9" t="str">
            <v>BRANDED</v>
          </cell>
          <cell r="Q9" t="str">
            <v>VG8800410</v>
          </cell>
        </row>
        <row r="10">
          <cell r="A10" t="str">
            <v>Advil Susp 60Ml</v>
          </cell>
          <cell r="B10">
            <v>1</v>
          </cell>
          <cell r="C10">
            <v>82.32</v>
          </cell>
          <cell r="D10">
            <v>82.32</v>
          </cell>
          <cell r="E10">
            <v>86.798999999999992</v>
          </cell>
          <cell r="F10">
            <v>86.798999999999992</v>
          </cell>
          <cell r="G10">
            <v>97.25</v>
          </cell>
          <cell r="H10">
            <v>97.25</v>
          </cell>
          <cell r="I10">
            <v>10.451000000000008</v>
          </cell>
          <cell r="J10">
            <v>0.12040461295637056</v>
          </cell>
          <cell r="K10">
            <v>4.4789999999999992</v>
          </cell>
          <cell r="L10">
            <v>5.440962099125364E-2</v>
          </cell>
          <cell r="M10" t="str">
            <v>VG88004</v>
          </cell>
          <cell r="N10">
            <v>11</v>
          </cell>
          <cell r="O10" t="str">
            <v>DYNA BINONDO</v>
          </cell>
          <cell r="P10" t="str">
            <v>BRANDED</v>
          </cell>
          <cell r="Q10" t="str">
            <v>VG8800411</v>
          </cell>
        </row>
        <row r="11">
          <cell r="A11" t="str">
            <v>Aerius 2*5Mg-5Ml Syr 60Ml</v>
          </cell>
          <cell r="B11">
            <v>1</v>
          </cell>
          <cell r="C11">
            <v>441.82</v>
          </cell>
          <cell r="D11">
            <v>441.82</v>
          </cell>
          <cell r="E11">
            <v>455.37400000000002</v>
          </cell>
          <cell r="F11">
            <v>455.37400000000002</v>
          </cell>
          <cell r="G11">
            <v>487</v>
          </cell>
          <cell r="H11">
            <v>487</v>
          </cell>
          <cell r="I11">
            <v>31.625999999999976</v>
          </cell>
          <cell r="J11">
            <v>6.9450605436410462E-2</v>
          </cell>
          <cell r="K11">
            <v>13.55400000000003</v>
          </cell>
          <cell r="L11">
            <v>3.0677651532298289E-2</v>
          </cell>
          <cell r="M11" t="str">
            <v>VG88004</v>
          </cell>
          <cell r="N11">
            <v>12</v>
          </cell>
          <cell r="O11" t="str">
            <v>DYNA BINONDO</v>
          </cell>
          <cell r="P11" t="str">
            <v>BRANDED</v>
          </cell>
          <cell r="Q11" t="str">
            <v>VG8800412</v>
          </cell>
        </row>
        <row r="12">
          <cell r="A12" t="str">
            <v>Aerius 5Mg Tab 100S</v>
          </cell>
          <cell r="B12">
            <v>100</v>
          </cell>
          <cell r="C12">
            <v>53.369300000000003</v>
          </cell>
          <cell r="D12">
            <v>5336.93</v>
          </cell>
          <cell r="E12">
            <v>55.058510000000005</v>
          </cell>
          <cell r="F12">
            <v>5505.8510000000006</v>
          </cell>
          <cell r="G12">
            <v>59</v>
          </cell>
          <cell r="H12">
            <v>5900</v>
          </cell>
          <cell r="I12">
            <v>394.14899999999943</v>
          </cell>
          <cell r="J12">
            <v>7.1587298675536148E-2</v>
          </cell>
          <cell r="K12">
            <v>168.92100000000028</v>
          </cell>
          <cell r="L12">
            <v>3.1651342625816765E-2</v>
          </cell>
          <cell r="M12" t="str">
            <v>VG88004</v>
          </cell>
          <cell r="N12">
            <v>13</v>
          </cell>
          <cell r="O12" t="str">
            <v>DYNA BINONDO</v>
          </cell>
          <cell r="P12" t="str">
            <v>BRANDED</v>
          </cell>
          <cell r="Q12" t="str">
            <v>VG8800413</v>
          </cell>
        </row>
        <row r="13">
          <cell r="A13" t="str">
            <v>Diaresq Pedia 7g 3' Powder (Vanilla)</v>
          </cell>
          <cell r="B13">
            <v>1</v>
          </cell>
          <cell r="C13">
            <v>402.75</v>
          </cell>
          <cell r="D13">
            <v>402.75</v>
          </cell>
          <cell r="E13">
            <v>437.65</v>
          </cell>
          <cell r="F13">
            <v>437.65</v>
          </cell>
          <cell r="G13">
            <v>490</v>
          </cell>
          <cell r="H13">
            <v>490</v>
          </cell>
          <cell r="I13">
            <v>52.350000000000023</v>
          </cell>
          <cell r="J13">
            <v>0.1196161316120188</v>
          </cell>
          <cell r="K13">
            <v>34.899999999999977</v>
          </cell>
          <cell r="L13">
            <v>8.6654252017380459E-2</v>
          </cell>
          <cell r="M13" t="str">
            <v>VG88004</v>
          </cell>
          <cell r="N13">
            <v>15</v>
          </cell>
          <cell r="O13" t="str">
            <v>DYNA BINONDO</v>
          </cell>
          <cell r="P13" t="str">
            <v>BRANDED</v>
          </cell>
          <cell r="Q13" t="str">
            <v>VG8800415</v>
          </cell>
        </row>
        <row r="14">
          <cell r="A14" t="str">
            <v>Amoxil 100Mg Drops 20Ml</v>
          </cell>
          <cell r="B14">
            <v>1</v>
          </cell>
          <cell r="C14">
            <v>119.98</v>
          </cell>
          <cell r="D14">
            <v>119.98</v>
          </cell>
          <cell r="E14">
            <v>123.286</v>
          </cell>
          <cell r="F14">
            <v>123.286</v>
          </cell>
          <cell r="G14">
            <v>131</v>
          </cell>
          <cell r="H14">
            <v>131</v>
          </cell>
          <cell r="I14">
            <v>7.7139999999999986</v>
          </cell>
          <cell r="J14">
            <v>6.2569959281670251E-2</v>
          </cell>
          <cell r="K14">
            <v>3.3059999999999974</v>
          </cell>
          <cell r="L14">
            <v>2.7554592432071989E-2</v>
          </cell>
          <cell r="M14" t="str">
            <v>VG88004</v>
          </cell>
          <cell r="N14">
            <v>16</v>
          </cell>
          <cell r="O14" t="str">
            <v>DYNA BINONDO</v>
          </cell>
          <cell r="P14" t="str">
            <v>BRANDED</v>
          </cell>
          <cell r="Q14" t="str">
            <v>VG8800416</v>
          </cell>
        </row>
        <row r="15">
          <cell r="A15" t="str">
            <v>Amoxil 125Mg Susp 60Ml</v>
          </cell>
          <cell r="B15">
            <v>1</v>
          </cell>
          <cell r="C15">
            <v>87.47</v>
          </cell>
          <cell r="D15">
            <v>87.47</v>
          </cell>
          <cell r="E15">
            <v>92.204000000000008</v>
          </cell>
          <cell r="F15">
            <v>92.204000000000008</v>
          </cell>
          <cell r="G15">
            <v>103.25</v>
          </cell>
          <cell r="H15">
            <v>103.25</v>
          </cell>
          <cell r="I15">
            <v>11.045999999999992</v>
          </cell>
          <cell r="J15">
            <v>0.11979957485575454</v>
          </cell>
          <cell r="K15">
            <v>4.7340000000000089</v>
          </cell>
          <cell r="L15">
            <v>5.4121413055904982E-2</v>
          </cell>
          <cell r="M15" t="str">
            <v>VG88004</v>
          </cell>
          <cell r="N15">
            <v>17</v>
          </cell>
          <cell r="O15" t="str">
            <v>DYNA BINONDO</v>
          </cell>
          <cell r="P15" t="str">
            <v>BRANDED</v>
          </cell>
          <cell r="Q15" t="str">
            <v>VG8800417</v>
          </cell>
        </row>
        <row r="16">
          <cell r="A16" t="str">
            <v>Amoxil 250Mg Cap 100S</v>
          </cell>
          <cell r="B16">
            <v>100</v>
          </cell>
          <cell r="C16">
            <v>8.4702999999999999</v>
          </cell>
          <cell r="D16">
            <v>847.03</v>
          </cell>
          <cell r="E16">
            <v>8.7042099999999998</v>
          </cell>
          <cell r="F16">
            <v>870.42099999999994</v>
          </cell>
          <cell r="G16">
            <v>9.25</v>
          </cell>
          <cell r="H16">
            <v>925</v>
          </cell>
          <cell r="I16">
            <v>54.579000000000065</v>
          </cell>
          <cell r="J16">
            <v>6.2704139720893767E-2</v>
          </cell>
          <cell r="K16">
            <v>23.390999999999963</v>
          </cell>
          <cell r="L16">
            <v>2.7615314687791416E-2</v>
          </cell>
          <cell r="M16" t="str">
            <v>VG88004</v>
          </cell>
          <cell r="N16">
            <v>18</v>
          </cell>
          <cell r="O16" t="str">
            <v>DYNA BINONDO</v>
          </cell>
          <cell r="P16" t="str">
            <v>BRANDED</v>
          </cell>
          <cell r="Q16" t="str">
            <v>VG8800418</v>
          </cell>
        </row>
        <row r="17">
          <cell r="A17" t="str">
            <v>Amoxil 500Mg Cap 100S</v>
          </cell>
          <cell r="B17">
            <v>100</v>
          </cell>
          <cell r="C17">
            <v>16.3735</v>
          </cell>
          <cell r="D17">
            <v>1637.35</v>
          </cell>
          <cell r="E17">
            <v>17.086449999999999</v>
          </cell>
          <cell r="F17">
            <v>1708.645</v>
          </cell>
          <cell r="G17">
            <v>18.75</v>
          </cell>
          <cell r="H17">
            <v>1875</v>
          </cell>
          <cell r="I17">
            <v>166.35500000000002</v>
          </cell>
          <cell r="J17">
            <v>9.7360774180710458E-2</v>
          </cell>
          <cell r="K17">
            <v>71.295000000000073</v>
          </cell>
          <cell r="L17">
            <v>4.3542919962133983E-2</v>
          </cell>
          <cell r="M17" t="str">
            <v>VG88004</v>
          </cell>
          <cell r="N17">
            <v>19</v>
          </cell>
          <cell r="O17" t="str">
            <v>DYNA BINONDO</v>
          </cell>
          <cell r="P17" t="str">
            <v>BRANDED</v>
          </cell>
          <cell r="Q17" t="str">
            <v>VG8800419</v>
          </cell>
        </row>
        <row r="18">
          <cell r="A18" t="str">
            <v>Robust Tab 400Mg(Extreme)30</v>
          </cell>
          <cell r="B18">
            <v>30</v>
          </cell>
          <cell r="C18">
            <v>121.5</v>
          </cell>
          <cell r="D18">
            <v>3645</v>
          </cell>
          <cell r="E18">
            <v>126.3</v>
          </cell>
          <cell r="F18">
            <v>3789</v>
          </cell>
          <cell r="G18">
            <v>137.5</v>
          </cell>
          <cell r="H18">
            <v>4125</v>
          </cell>
          <cell r="I18">
            <v>336</v>
          </cell>
          <cell r="J18">
            <v>8.8677751385589865E-2</v>
          </cell>
          <cell r="K18">
            <v>144</v>
          </cell>
          <cell r="L18">
            <v>3.9506172839506172E-2</v>
          </cell>
          <cell r="M18" t="str">
            <v>VG88004</v>
          </cell>
          <cell r="N18">
            <v>20</v>
          </cell>
          <cell r="O18" t="str">
            <v>DYNA BINONDO</v>
          </cell>
          <cell r="P18" t="str">
            <v>BRANDED</v>
          </cell>
          <cell r="Q18" t="str">
            <v>VG8800420</v>
          </cell>
        </row>
        <row r="19">
          <cell r="A19" t="str">
            <v>Tramal Cap Retard100Mg 30S</v>
          </cell>
          <cell r="B19">
            <v>30</v>
          </cell>
          <cell r="C19">
            <v>91.097333333333339</v>
          </cell>
          <cell r="D19">
            <v>2732.92</v>
          </cell>
          <cell r="E19">
            <v>97.068133333333336</v>
          </cell>
          <cell r="F19">
            <v>2912.0439999999999</v>
          </cell>
          <cell r="G19">
            <v>111</v>
          </cell>
          <cell r="H19">
            <v>3330</v>
          </cell>
          <cell r="I19">
            <v>417.95600000000013</v>
          </cell>
          <cell r="J19">
            <v>0.14352667748152162</v>
          </cell>
          <cell r="K19">
            <v>179.1239999999998</v>
          </cell>
          <cell r="L19">
            <v>6.5543082124613891E-2</v>
          </cell>
          <cell r="M19" t="str">
            <v>VG88004</v>
          </cell>
          <cell r="N19">
            <v>21</v>
          </cell>
          <cell r="O19" t="str">
            <v>DYNA BINONDO</v>
          </cell>
          <cell r="P19" t="str">
            <v>BRANDED</v>
          </cell>
          <cell r="Q19" t="str">
            <v>VG8800421</v>
          </cell>
        </row>
        <row r="20">
          <cell r="A20" t="str">
            <v>Bonamine Chew(Adult)Tab 25Mg 240</v>
          </cell>
          <cell r="B20">
            <v>240</v>
          </cell>
          <cell r="C20">
            <v>11.926583333333333</v>
          </cell>
          <cell r="D20">
            <v>2862.38</v>
          </cell>
          <cell r="E20">
            <v>12.473608333333335</v>
          </cell>
          <cell r="F20">
            <v>2993.6660000000002</v>
          </cell>
          <cell r="G20">
            <v>13.75</v>
          </cell>
          <cell r="H20">
            <v>3300</v>
          </cell>
          <cell r="I20">
            <v>306.33399999999983</v>
          </cell>
          <cell r="J20">
            <v>0.10232738054278594</v>
          </cell>
          <cell r="K20">
            <v>131.28600000000006</v>
          </cell>
          <cell r="L20">
            <v>4.5866027571461528E-2</v>
          </cell>
          <cell r="M20" t="str">
            <v>VG88004</v>
          </cell>
          <cell r="N20">
            <v>22</v>
          </cell>
          <cell r="O20" t="str">
            <v>DYNA BINONDO</v>
          </cell>
          <cell r="P20" t="str">
            <v>BRANDED</v>
          </cell>
          <cell r="Q20" t="str">
            <v>VG8800422</v>
          </cell>
        </row>
        <row r="21">
          <cell r="A21" t="str">
            <v>Bonamine Chew(Kids)Tab 12*5Mg 120</v>
          </cell>
          <cell r="B21">
            <v>120</v>
          </cell>
          <cell r="C21">
            <v>9.25</v>
          </cell>
          <cell r="D21">
            <v>1110</v>
          </cell>
          <cell r="E21">
            <v>9.7750000000000004</v>
          </cell>
          <cell r="F21">
            <v>1173</v>
          </cell>
          <cell r="G21">
            <v>11</v>
          </cell>
          <cell r="H21">
            <v>1320</v>
          </cell>
          <cell r="I21">
            <v>147</v>
          </cell>
          <cell r="J21">
            <v>0.12531969309462915</v>
          </cell>
          <cell r="K21">
            <v>63</v>
          </cell>
          <cell r="L21">
            <v>5.675675675675676E-2</v>
          </cell>
          <cell r="M21" t="str">
            <v>VG88004</v>
          </cell>
          <cell r="N21">
            <v>23</v>
          </cell>
          <cell r="O21" t="str">
            <v>DYNA BINONDO</v>
          </cell>
          <cell r="P21" t="str">
            <v>BRANDED</v>
          </cell>
          <cell r="Q21" t="str">
            <v>VG8800423</v>
          </cell>
        </row>
        <row r="22">
          <cell r="A22" t="str">
            <v>Rm Losartan 50mg Tab 60S</v>
          </cell>
          <cell r="B22">
            <v>60</v>
          </cell>
          <cell r="C22">
            <v>8.9781666666666684</v>
          </cell>
          <cell r="D22">
            <v>538.69000000000005</v>
          </cell>
          <cell r="E22">
            <v>9.8097166666666684</v>
          </cell>
          <cell r="F22">
            <v>588.58300000000008</v>
          </cell>
          <cell r="G22">
            <v>11.75</v>
          </cell>
          <cell r="H22">
            <v>705</v>
          </cell>
          <cell r="I22">
            <v>116.41699999999992</v>
          </cell>
          <cell r="J22">
            <v>0.19779198515757318</v>
          </cell>
          <cell r="K22">
            <v>49.893000000000029</v>
          </cell>
          <cell r="L22">
            <v>9.2619131597022453E-2</v>
          </cell>
          <cell r="M22" t="str">
            <v>VG88004</v>
          </cell>
          <cell r="N22">
            <v>24</v>
          </cell>
          <cell r="O22" t="str">
            <v>DYNA BINONDO</v>
          </cell>
          <cell r="P22" t="str">
            <v>BRANDED</v>
          </cell>
          <cell r="Q22" t="str">
            <v>VG8800424</v>
          </cell>
        </row>
        <row r="23">
          <cell r="A23" t="str">
            <v>Kiddielets Tab 120mg 500s</v>
          </cell>
          <cell r="B23">
            <v>500</v>
          </cell>
          <cell r="C23">
            <v>2.7868600000000003</v>
          </cell>
          <cell r="D23">
            <v>1393.43</v>
          </cell>
          <cell r="E23">
            <v>3.5258020000000001</v>
          </cell>
          <cell r="F23">
            <v>1762.9010000000001</v>
          </cell>
          <cell r="G23">
            <v>5.25</v>
          </cell>
          <cell r="H23">
            <v>2625</v>
          </cell>
          <cell r="I23">
            <v>862.09899999999993</v>
          </cell>
          <cell r="J23">
            <v>0.48902292301155875</v>
          </cell>
          <cell r="K23">
            <v>369.471</v>
          </cell>
          <cell r="L23">
            <v>0.26515217843738115</v>
          </cell>
          <cell r="M23" t="str">
            <v>VG88004</v>
          </cell>
          <cell r="N23">
            <v>26</v>
          </cell>
          <cell r="O23" t="str">
            <v>DYNA BINONDO</v>
          </cell>
          <cell r="P23" t="str">
            <v>BRANDED</v>
          </cell>
          <cell r="Q23" t="str">
            <v>VG8800426</v>
          </cell>
        </row>
        <row r="24">
          <cell r="A24" t="str">
            <v>Neobloc Tab 100mg 500s</v>
          </cell>
          <cell r="B24">
            <v>500</v>
          </cell>
          <cell r="C24">
            <v>6.5114399999999995</v>
          </cell>
          <cell r="D24">
            <v>3255.72</v>
          </cell>
          <cell r="E24">
            <v>6.8080080000000001</v>
          </cell>
          <cell r="F24">
            <v>3404.0039999999999</v>
          </cell>
          <cell r="G24">
            <v>7.5</v>
          </cell>
          <cell r="H24">
            <v>3750</v>
          </cell>
          <cell r="I24">
            <v>345.99600000000009</v>
          </cell>
          <cell r="J24">
            <v>0.10164382885566529</v>
          </cell>
          <cell r="K24">
            <v>148.28400000000011</v>
          </cell>
          <cell r="L24">
            <v>4.5545685746931588E-2</v>
          </cell>
          <cell r="M24" t="str">
            <v>VG88004</v>
          </cell>
          <cell r="N24">
            <v>27</v>
          </cell>
          <cell r="O24" t="str">
            <v>DYNA BINONDO</v>
          </cell>
          <cell r="P24" t="str">
            <v>BRANDED</v>
          </cell>
          <cell r="Q24" t="str">
            <v>VG8800427</v>
          </cell>
        </row>
        <row r="25">
          <cell r="A25" t="str">
            <v>Neobloc Tab 50mg 500s</v>
          </cell>
          <cell r="B25">
            <v>500</v>
          </cell>
          <cell r="C25">
            <v>3.93954</v>
          </cell>
          <cell r="D25">
            <v>1969.77</v>
          </cell>
          <cell r="E25">
            <v>4.1826780000000001</v>
          </cell>
          <cell r="F25">
            <v>2091.3389999999999</v>
          </cell>
          <cell r="G25">
            <v>4.75</v>
          </cell>
          <cell r="H25">
            <v>2375</v>
          </cell>
          <cell r="I25">
            <v>283.66100000000006</v>
          </cell>
          <cell r="J25">
            <v>0.13563606856659779</v>
          </cell>
          <cell r="K25">
            <v>121.56899999999996</v>
          </cell>
          <cell r="L25">
            <v>6.1717357864116099E-2</v>
          </cell>
          <cell r="M25" t="str">
            <v>VG88004</v>
          </cell>
          <cell r="N25">
            <v>28</v>
          </cell>
          <cell r="O25" t="str">
            <v>DYNA BINONDO</v>
          </cell>
          <cell r="P25" t="str">
            <v>BRANDED</v>
          </cell>
          <cell r="Q25" t="str">
            <v>VG8800428</v>
          </cell>
        </row>
        <row r="26">
          <cell r="A26" t="str">
            <v>PharexVit-B 1 6 12 Tab 100s</v>
          </cell>
          <cell r="B26">
            <v>100</v>
          </cell>
          <cell r="C26">
            <v>4.7026000000000003</v>
          </cell>
          <cell r="D26">
            <v>470.26</v>
          </cell>
          <cell r="E26">
            <v>5.0918200000000002</v>
          </cell>
          <cell r="F26">
            <v>509.18200000000002</v>
          </cell>
          <cell r="G26">
            <v>6</v>
          </cell>
          <cell r="H26">
            <v>600</v>
          </cell>
          <cell r="I26">
            <v>90.817999999999984</v>
          </cell>
          <cell r="J26">
            <v>0.17836058619511291</v>
          </cell>
          <cell r="K26">
            <v>38.922000000000025</v>
          </cell>
          <cell r="L26">
            <v>8.2766979968528109E-2</v>
          </cell>
          <cell r="M26" t="str">
            <v>VG88004</v>
          </cell>
          <cell r="N26">
            <v>29</v>
          </cell>
          <cell r="O26" t="str">
            <v>DYNA BINONDO</v>
          </cell>
          <cell r="P26" t="str">
            <v>BRANDED</v>
          </cell>
          <cell r="Q26" t="str">
            <v>VG8800429</v>
          </cell>
        </row>
        <row r="27">
          <cell r="A27" t="str">
            <v>Lola Remedios Food Suppl Syr 15ml 12s</v>
          </cell>
          <cell r="B27">
            <v>12</v>
          </cell>
          <cell r="C27">
            <v>8.6449999999999996</v>
          </cell>
          <cell r="D27">
            <v>103.74</v>
          </cell>
          <cell r="E27">
            <v>9.2014999999999993</v>
          </cell>
          <cell r="F27">
            <v>110.41799999999999</v>
          </cell>
          <cell r="G27">
            <v>10.5</v>
          </cell>
          <cell r="H27">
            <v>126</v>
          </cell>
          <cell r="I27">
            <v>15.582000000000008</v>
          </cell>
          <cell r="J27">
            <v>0.14111829593001149</v>
          </cell>
          <cell r="K27">
            <v>6.6779999999999973</v>
          </cell>
          <cell r="L27">
            <v>6.4372469635627511E-2</v>
          </cell>
          <cell r="M27" t="str">
            <v>VG88004</v>
          </cell>
          <cell r="N27">
            <v>30</v>
          </cell>
          <cell r="O27" t="str">
            <v>DYNA BINONDO</v>
          </cell>
          <cell r="P27" t="str">
            <v>BRANDED</v>
          </cell>
          <cell r="Q27" t="str">
            <v>VG8800430</v>
          </cell>
        </row>
        <row r="28">
          <cell r="A28" t="str">
            <v>Velmetia 50/500mg tab 28s</v>
          </cell>
          <cell r="B28">
            <v>28</v>
          </cell>
          <cell r="C28">
            <v>20.039285714285715</v>
          </cell>
          <cell r="D28">
            <v>561.1</v>
          </cell>
          <cell r="E28">
            <v>20.702500000000004</v>
          </cell>
          <cell r="F28">
            <v>579.67000000000007</v>
          </cell>
          <cell r="G28">
            <v>22.25</v>
          </cell>
          <cell r="H28">
            <v>623</v>
          </cell>
          <cell r="I28">
            <v>43.329999999999927</v>
          </cell>
          <cell r="J28">
            <v>7.4749426397777916E-2</v>
          </cell>
          <cell r="K28">
            <v>18.57000000000005</v>
          </cell>
          <cell r="L28">
            <v>3.3095704865442971E-2</v>
          </cell>
          <cell r="M28" t="str">
            <v>VG88004</v>
          </cell>
          <cell r="N28">
            <v>31</v>
          </cell>
          <cell r="O28" t="str">
            <v>DYNA BINONDO</v>
          </cell>
          <cell r="P28" t="str">
            <v>BRANDED</v>
          </cell>
          <cell r="Q28" t="str">
            <v>VG8800431</v>
          </cell>
        </row>
        <row r="29">
          <cell r="A29" t="str">
            <v>Ventolin Expt Syr 50mg/5mL 100mL</v>
          </cell>
          <cell r="B29">
            <v>1</v>
          </cell>
          <cell r="C29">
            <v>260.99</v>
          </cell>
          <cell r="D29">
            <v>260.99</v>
          </cell>
          <cell r="E29">
            <v>274.11799999999999</v>
          </cell>
          <cell r="F29">
            <v>274.11799999999999</v>
          </cell>
          <cell r="G29">
            <v>304.75</v>
          </cell>
          <cell r="H29">
            <v>304.75</v>
          </cell>
          <cell r="I29">
            <v>30.632000000000005</v>
          </cell>
          <cell r="J29">
            <v>0.11174749560408294</v>
          </cell>
          <cell r="K29">
            <v>13.127999999999986</v>
          </cell>
          <cell r="L29">
            <v>5.030077780757878E-2</v>
          </cell>
          <cell r="M29" t="str">
            <v>VG88004</v>
          </cell>
          <cell r="N29">
            <v>32</v>
          </cell>
          <cell r="O29" t="str">
            <v>DYNA BINONDO</v>
          </cell>
          <cell r="P29" t="str">
            <v>BRANDED</v>
          </cell>
          <cell r="Q29" t="str">
            <v>VG8800432</v>
          </cell>
        </row>
        <row r="30">
          <cell r="A30" t="str">
            <v>RM amlodipine 10mg Tab 100s</v>
          </cell>
          <cell r="B30">
            <v>100</v>
          </cell>
          <cell r="C30">
            <v>6.9305999999999992</v>
          </cell>
          <cell r="D30">
            <v>693.06</v>
          </cell>
          <cell r="E30">
            <v>7.6264199999999995</v>
          </cell>
          <cell r="F30">
            <v>762.64199999999994</v>
          </cell>
          <cell r="G30">
            <v>9.25</v>
          </cell>
          <cell r="H30">
            <v>925</v>
          </cell>
          <cell r="I30">
            <v>162.35800000000006</v>
          </cell>
          <cell r="J30">
            <v>0.21288887839903922</v>
          </cell>
          <cell r="K30">
            <v>69.581999999999994</v>
          </cell>
          <cell r="L30">
            <v>0.1003982339191412</v>
          </cell>
          <cell r="M30" t="str">
            <v>VG88004</v>
          </cell>
          <cell r="N30">
            <v>33</v>
          </cell>
          <cell r="O30" t="str">
            <v>DYNA BINONDO</v>
          </cell>
          <cell r="P30" t="str">
            <v>BRANDED</v>
          </cell>
          <cell r="Q30" t="str">
            <v>VG8800433</v>
          </cell>
        </row>
        <row r="31">
          <cell r="A31" t="str">
            <v>Growee Syr 250ml</v>
          </cell>
          <cell r="B31">
            <v>1</v>
          </cell>
          <cell r="C31">
            <v>286.66000000000003</v>
          </cell>
          <cell r="D31">
            <v>286.66000000000003</v>
          </cell>
          <cell r="E31">
            <v>292.08699999999999</v>
          </cell>
          <cell r="F31">
            <v>292.08699999999999</v>
          </cell>
          <cell r="G31">
            <v>304.75</v>
          </cell>
          <cell r="H31">
            <v>304.75</v>
          </cell>
          <cell r="I31">
            <v>12.663000000000011</v>
          </cell>
          <cell r="J31">
            <v>4.3353521382327904E-2</v>
          </cell>
          <cell r="K31">
            <v>5.4269999999999641</v>
          </cell>
          <cell r="L31">
            <v>1.8931835624084153E-2</v>
          </cell>
          <cell r="M31" t="str">
            <v>VG88004</v>
          </cell>
          <cell r="N31">
            <v>34</v>
          </cell>
          <cell r="O31" t="str">
            <v>DYNA BINONDO</v>
          </cell>
          <cell r="P31" t="str">
            <v>BRANDED</v>
          </cell>
          <cell r="Q31" t="str">
            <v>VG8800434</v>
          </cell>
        </row>
        <row r="32">
          <cell r="A32" t="str">
            <v>Decolgen No Drowse Tab 100S</v>
          </cell>
          <cell r="B32">
            <v>100</v>
          </cell>
          <cell r="C32">
            <v>6.4</v>
          </cell>
          <cell r="D32">
            <v>640</v>
          </cell>
          <cell r="E32">
            <v>6.6550000000000002</v>
          </cell>
          <cell r="F32">
            <v>665.5</v>
          </cell>
          <cell r="G32">
            <v>7.25</v>
          </cell>
          <cell r="H32">
            <v>725</v>
          </cell>
          <cell r="I32">
            <v>59.5</v>
          </cell>
          <cell r="J32">
            <v>8.9406461307287757E-2</v>
          </cell>
          <cell r="K32">
            <v>25.5</v>
          </cell>
          <cell r="L32">
            <v>3.9843749999999997E-2</v>
          </cell>
          <cell r="M32" t="str">
            <v>VG88004</v>
          </cell>
          <cell r="N32">
            <v>35</v>
          </cell>
          <cell r="O32" t="str">
            <v>DYNA BINONDO</v>
          </cell>
          <cell r="P32" t="str">
            <v>BRANDED</v>
          </cell>
          <cell r="Q32" t="str">
            <v>VG8800435</v>
          </cell>
        </row>
        <row r="33">
          <cell r="A33" t="str">
            <v>Decolgen Forte Tab 100S</v>
          </cell>
          <cell r="B33">
            <v>100</v>
          </cell>
          <cell r="C33">
            <v>6.0702999999999996</v>
          </cell>
          <cell r="D33">
            <v>607.03</v>
          </cell>
          <cell r="E33">
            <v>6.3492099999999994</v>
          </cell>
          <cell r="F33">
            <v>634.92099999999994</v>
          </cell>
          <cell r="G33">
            <v>7</v>
          </cell>
          <cell r="H33">
            <v>700</v>
          </cell>
          <cell r="I33">
            <v>65.079000000000065</v>
          </cell>
          <cell r="J33">
            <v>0.10249936606286462</v>
          </cell>
          <cell r="K33">
            <v>27.890999999999963</v>
          </cell>
          <cell r="L33">
            <v>4.5946658320017077E-2</v>
          </cell>
          <cell r="M33" t="str">
            <v>VG88004</v>
          </cell>
          <cell r="N33">
            <v>36</v>
          </cell>
          <cell r="O33" t="str">
            <v>DYNA BINONDO</v>
          </cell>
          <cell r="P33" t="str">
            <v>BRANDED</v>
          </cell>
          <cell r="Q33" t="str">
            <v>VG8800436</v>
          </cell>
        </row>
        <row r="34">
          <cell r="A34" t="str">
            <v>Alvedon 500Mg Tab 250S</v>
          </cell>
          <cell r="B34">
            <v>250</v>
          </cell>
          <cell r="C34">
            <v>3.3045599999999999</v>
          </cell>
          <cell r="D34">
            <v>826.14</v>
          </cell>
          <cell r="E34">
            <v>3.5881919999999998</v>
          </cell>
          <cell r="F34">
            <v>897.048</v>
          </cell>
          <cell r="G34">
            <v>4.25</v>
          </cell>
          <cell r="H34">
            <v>1062.5</v>
          </cell>
          <cell r="I34">
            <v>165.452</v>
          </cell>
          <cell r="J34">
            <v>0.18444052046267312</v>
          </cell>
          <cell r="K34">
            <v>70.908000000000015</v>
          </cell>
          <cell r="L34">
            <v>8.5830488779141567E-2</v>
          </cell>
          <cell r="M34" t="str">
            <v>VG88004</v>
          </cell>
          <cell r="N34">
            <v>38</v>
          </cell>
          <cell r="O34" t="str">
            <v>DYNA BINONDO</v>
          </cell>
          <cell r="P34" t="str">
            <v>BRANDED</v>
          </cell>
          <cell r="Q34" t="str">
            <v>VG8800438</v>
          </cell>
        </row>
        <row r="35">
          <cell r="A35" t="str">
            <v>United Home Fersulfate Iron 100s</v>
          </cell>
          <cell r="B35">
            <v>100</v>
          </cell>
          <cell r="C35">
            <v>1.4563999999999999</v>
          </cell>
          <cell r="D35">
            <v>145.63999999999999</v>
          </cell>
          <cell r="E35">
            <v>1.6194799999999998</v>
          </cell>
          <cell r="F35">
            <v>161.94799999999998</v>
          </cell>
          <cell r="G35">
            <v>2</v>
          </cell>
          <cell r="H35">
            <v>200</v>
          </cell>
          <cell r="I35">
            <v>38.052000000000021</v>
          </cell>
          <cell r="J35">
            <v>0.2349643095314547</v>
          </cell>
          <cell r="K35">
            <v>16.307999999999993</v>
          </cell>
          <cell r="L35">
            <v>0.11197473221642402</v>
          </cell>
          <cell r="M35" t="str">
            <v>VG88004</v>
          </cell>
          <cell r="N35">
            <v>39</v>
          </cell>
          <cell r="O35" t="str">
            <v>DYNA BINONDO</v>
          </cell>
          <cell r="P35" t="str">
            <v>BRANDED</v>
          </cell>
          <cell r="Q35" t="str">
            <v>VG8800439</v>
          </cell>
        </row>
        <row r="36">
          <cell r="A36" t="str">
            <v>Xanthone Plus Coffee sac 10s</v>
          </cell>
          <cell r="B36">
            <v>10</v>
          </cell>
          <cell r="C36">
            <v>16</v>
          </cell>
          <cell r="D36">
            <v>160</v>
          </cell>
          <cell r="E36">
            <v>16.8</v>
          </cell>
          <cell r="F36">
            <v>168</v>
          </cell>
          <cell r="G36">
            <v>18</v>
          </cell>
          <cell r="H36">
            <v>180</v>
          </cell>
          <cell r="I36">
            <v>12</v>
          </cell>
          <cell r="J36">
            <v>7.1428571428571425E-2</v>
          </cell>
          <cell r="K36">
            <v>8</v>
          </cell>
          <cell r="L36">
            <v>0.05</v>
          </cell>
          <cell r="M36" t="str">
            <v>VG88004</v>
          </cell>
          <cell r="N36">
            <v>40</v>
          </cell>
          <cell r="O36" t="str">
            <v>DYNA BINONDO</v>
          </cell>
          <cell r="P36" t="str">
            <v>BRANDED</v>
          </cell>
          <cell r="Q36" t="str">
            <v>VG8800440</v>
          </cell>
        </row>
        <row r="37">
          <cell r="A37" t="str">
            <v>Eucalyptus Oil Solution 7*5ml-12</v>
          </cell>
          <cell r="B37">
            <v>12</v>
          </cell>
          <cell r="C37">
            <v>26.25</v>
          </cell>
          <cell r="D37">
            <v>315</v>
          </cell>
          <cell r="E37">
            <v>28.95</v>
          </cell>
          <cell r="F37">
            <v>347.4</v>
          </cell>
          <cell r="G37">
            <v>33</v>
          </cell>
          <cell r="H37">
            <v>396</v>
          </cell>
          <cell r="I37">
            <v>48.600000000000023</v>
          </cell>
          <cell r="J37">
            <v>0.1398963730569949</v>
          </cell>
          <cell r="K37">
            <v>32.399999999999977</v>
          </cell>
          <cell r="L37">
            <v>0.10285714285714279</v>
          </cell>
          <cell r="M37" t="str">
            <v>VG88004</v>
          </cell>
          <cell r="N37">
            <v>41</v>
          </cell>
          <cell r="O37" t="str">
            <v>DYNA BINONDO</v>
          </cell>
          <cell r="P37" t="str">
            <v>BRANDED</v>
          </cell>
          <cell r="Q37" t="str">
            <v>VG8800441</v>
          </cell>
        </row>
        <row r="38">
          <cell r="A38" t="str">
            <v>Toothache Drops 7*5ml-12</v>
          </cell>
          <cell r="B38">
            <v>12</v>
          </cell>
          <cell r="C38">
            <v>18.012499999999999</v>
          </cell>
          <cell r="D38">
            <v>216.15</v>
          </cell>
          <cell r="E38">
            <v>22.407499999999999</v>
          </cell>
          <cell r="F38">
            <v>268.89</v>
          </cell>
          <cell r="G38">
            <v>29</v>
          </cell>
          <cell r="H38">
            <v>348</v>
          </cell>
          <cell r="I38">
            <v>79.110000000000014</v>
          </cell>
          <cell r="J38">
            <v>0.2942095280598015</v>
          </cell>
          <cell r="K38">
            <v>52.739999999999981</v>
          </cell>
          <cell r="L38">
            <v>0.2439972241498958</v>
          </cell>
          <cell r="M38" t="str">
            <v>VG88004</v>
          </cell>
          <cell r="N38">
            <v>42</v>
          </cell>
          <cell r="O38" t="str">
            <v>DYNA BINONDO</v>
          </cell>
          <cell r="P38" t="str">
            <v>BRANDED</v>
          </cell>
          <cell r="Q38" t="str">
            <v>VG8800442</v>
          </cell>
        </row>
        <row r="39">
          <cell r="A39" t="str">
            <v>Rogin E Cap(Pack 6+1)-12</v>
          </cell>
          <cell r="B39">
            <v>12</v>
          </cell>
          <cell r="C39">
            <v>143.29999999999998</v>
          </cell>
          <cell r="D39">
            <v>1719.6</v>
          </cell>
          <cell r="E39">
            <v>148.91</v>
          </cell>
          <cell r="F39">
            <v>1786.92</v>
          </cell>
          <cell r="G39">
            <v>162</v>
          </cell>
          <cell r="H39">
            <v>1944</v>
          </cell>
          <cell r="I39">
            <v>157.07999999999993</v>
          </cell>
          <cell r="J39">
            <v>8.7905446242696889E-2</v>
          </cell>
          <cell r="K39">
            <v>67.320000000000164</v>
          </cell>
          <cell r="L39">
            <v>3.9148639218422987E-2</v>
          </cell>
          <cell r="M39" t="str">
            <v>VG88004</v>
          </cell>
          <cell r="N39">
            <v>43</v>
          </cell>
          <cell r="O39" t="str">
            <v>DYNA BINONDO</v>
          </cell>
          <cell r="P39" t="str">
            <v>BRANDED</v>
          </cell>
          <cell r="Q39" t="str">
            <v>VG8800443</v>
          </cell>
        </row>
        <row r="40">
          <cell r="A40" t="str">
            <v>Rogin E Cap Value Pack 12s</v>
          </cell>
          <cell r="B40">
            <v>1</v>
          </cell>
          <cell r="C40">
            <v>240.72</v>
          </cell>
          <cell r="D40">
            <v>240.72</v>
          </cell>
          <cell r="E40">
            <v>248.904</v>
          </cell>
          <cell r="F40">
            <v>248.904</v>
          </cell>
          <cell r="G40">
            <v>268</v>
          </cell>
          <cell r="H40">
            <v>268</v>
          </cell>
          <cell r="I40">
            <v>19.096000000000004</v>
          </cell>
          <cell r="J40">
            <v>7.6720341979236995E-2</v>
          </cell>
          <cell r="K40">
            <v>8.1839999999999975</v>
          </cell>
          <cell r="L40">
            <v>3.3998005982053825E-2</v>
          </cell>
          <cell r="M40" t="str">
            <v>VG88004</v>
          </cell>
          <cell r="N40">
            <v>44</v>
          </cell>
          <cell r="O40" t="str">
            <v>DYNA BINONDO</v>
          </cell>
          <cell r="P40" t="str">
            <v>BRANDED</v>
          </cell>
          <cell r="Q40" t="str">
            <v>VG8800444</v>
          </cell>
        </row>
        <row r="41">
          <cell r="A41" t="str">
            <v>RM Mupirocin 20mg Ointment 5g</v>
          </cell>
          <cell r="B41">
            <v>1</v>
          </cell>
          <cell r="C41">
            <v>173.25</v>
          </cell>
          <cell r="D41">
            <v>173.25</v>
          </cell>
          <cell r="E41">
            <v>189.07499999999999</v>
          </cell>
          <cell r="F41">
            <v>189.07499999999999</v>
          </cell>
          <cell r="G41">
            <v>226</v>
          </cell>
          <cell r="H41">
            <v>226</v>
          </cell>
          <cell r="I41">
            <v>36.925000000000011</v>
          </cell>
          <cell r="J41">
            <v>0.19529287319846628</v>
          </cell>
          <cell r="K41">
            <v>15.824999999999989</v>
          </cell>
          <cell r="L41">
            <v>9.134199134199128E-2</v>
          </cell>
          <cell r="M41" t="str">
            <v>VG88004</v>
          </cell>
          <cell r="N41">
            <v>45</v>
          </cell>
          <cell r="O41" t="str">
            <v>DYNA BINONDO</v>
          </cell>
          <cell r="P41" t="str">
            <v>BRANDED</v>
          </cell>
          <cell r="Q41" t="str">
            <v>VG8800445</v>
          </cell>
        </row>
        <row r="42">
          <cell r="A42" t="str">
            <v>4G Antioxidant Cap 30S</v>
          </cell>
          <cell r="B42">
            <v>30</v>
          </cell>
          <cell r="C42">
            <v>20.7</v>
          </cell>
          <cell r="D42">
            <v>621</v>
          </cell>
          <cell r="E42">
            <v>21.540000000000003</v>
          </cell>
          <cell r="F42">
            <v>646.20000000000005</v>
          </cell>
          <cell r="G42">
            <v>23.5</v>
          </cell>
          <cell r="H42">
            <v>705</v>
          </cell>
          <cell r="I42">
            <v>58.799999999999955</v>
          </cell>
          <cell r="J42">
            <v>9.0993500464252475E-2</v>
          </cell>
          <cell r="K42">
            <v>25.200000000000045</v>
          </cell>
          <cell r="L42">
            <v>4.057971014492761E-2</v>
          </cell>
          <cell r="M42" t="str">
            <v>VG88004</v>
          </cell>
          <cell r="N42">
            <v>46</v>
          </cell>
          <cell r="O42" t="str">
            <v>DYNA BINONDO</v>
          </cell>
          <cell r="P42" t="str">
            <v>BRANDED</v>
          </cell>
          <cell r="Q42" t="str">
            <v>VG8800446</v>
          </cell>
        </row>
        <row r="43">
          <cell r="A43" t="str">
            <v>Appebon Kid Syr 120Ml</v>
          </cell>
          <cell r="B43">
            <v>1</v>
          </cell>
          <cell r="C43">
            <v>171</v>
          </cell>
          <cell r="D43">
            <v>171</v>
          </cell>
          <cell r="E43">
            <v>174.6</v>
          </cell>
          <cell r="F43">
            <v>174.6</v>
          </cell>
          <cell r="G43">
            <v>183</v>
          </cell>
          <cell r="H43">
            <v>183</v>
          </cell>
          <cell r="I43">
            <v>8.4000000000000057</v>
          </cell>
          <cell r="J43">
            <v>4.8109965635738869E-2</v>
          </cell>
          <cell r="K43">
            <v>3.5999999999999943</v>
          </cell>
          <cell r="L43">
            <v>2.1052631578947337E-2</v>
          </cell>
          <cell r="M43" t="str">
            <v>VG88004</v>
          </cell>
          <cell r="N43">
            <v>47</v>
          </cell>
          <cell r="O43" t="str">
            <v>DYNA BINONDO</v>
          </cell>
          <cell r="P43" t="str">
            <v>BRANDED</v>
          </cell>
          <cell r="Q43" t="str">
            <v>VG8800447</v>
          </cell>
        </row>
        <row r="44">
          <cell r="A44" t="str">
            <v>Antiox Choco 500Mg Tab 36S</v>
          </cell>
          <cell r="B44">
            <v>36</v>
          </cell>
          <cell r="C44">
            <v>98.336388888888891</v>
          </cell>
          <cell r="D44">
            <v>3540.11</v>
          </cell>
          <cell r="E44">
            <v>100.33547222222222</v>
          </cell>
          <cell r="F44">
            <v>3612.0770000000002</v>
          </cell>
          <cell r="G44">
            <v>105</v>
          </cell>
          <cell r="H44">
            <v>3780</v>
          </cell>
          <cell r="I44">
            <v>167.92299999999977</v>
          </cell>
          <cell r="J44">
            <v>4.6489319026144726E-2</v>
          </cell>
          <cell r="K44">
            <v>71.967000000000098</v>
          </cell>
          <cell r="L44">
            <v>2.0329029323947589E-2</v>
          </cell>
          <cell r="M44" t="str">
            <v>VG88004</v>
          </cell>
          <cell r="N44">
            <v>48</v>
          </cell>
          <cell r="O44" t="str">
            <v>DYNA BINONDO</v>
          </cell>
          <cell r="P44" t="str">
            <v>BRANDED</v>
          </cell>
          <cell r="Q44" t="str">
            <v>VG8800448</v>
          </cell>
        </row>
        <row r="45">
          <cell r="A45" t="str">
            <v>Appebon Kid Syr 60Ml</v>
          </cell>
          <cell r="B45">
            <v>1</v>
          </cell>
          <cell r="C45">
            <v>104.47</v>
          </cell>
          <cell r="D45">
            <v>104.47</v>
          </cell>
          <cell r="E45">
            <v>107.629</v>
          </cell>
          <cell r="F45">
            <v>107.629</v>
          </cell>
          <cell r="G45">
            <v>115</v>
          </cell>
          <cell r="H45">
            <v>115</v>
          </cell>
          <cell r="I45">
            <v>7.3709999999999951</v>
          </cell>
          <cell r="J45">
            <v>6.8485259549006264E-2</v>
          </cell>
          <cell r="K45">
            <v>3.159000000000006</v>
          </cell>
          <cell r="L45">
            <v>3.0238345936632584E-2</v>
          </cell>
          <cell r="M45" t="str">
            <v>VG88004</v>
          </cell>
          <cell r="N45">
            <v>49</v>
          </cell>
          <cell r="O45" t="str">
            <v>DYNA BINONDO</v>
          </cell>
          <cell r="P45" t="str">
            <v>BRANDED</v>
          </cell>
          <cell r="Q45" t="str">
            <v>VG8800449</v>
          </cell>
        </row>
        <row r="46">
          <cell r="A46" t="str">
            <v>Appetens Syr 120Ml</v>
          </cell>
          <cell r="B46">
            <v>1</v>
          </cell>
          <cell r="C46">
            <v>1024.55</v>
          </cell>
          <cell r="D46">
            <v>1024.55</v>
          </cell>
          <cell r="E46">
            <v>1049.585</v>
          </cell>
          <cell r="F46">
            <v>1049.585</v>
          </cell>
          <cell r="G46">
            <v>1108</v>
          </cell>
          <cell r="H46">
            <v>1108</v>
          </cell>
          <cell r="I46">
            <v>58.414999999999964</v>
          </cell>
          <cell r="J46">
            <v>5.5655330440126299E-2</v>
          </cell>
          <cell r="K46">
            <v>25.035000000000082</v>
          </cell>
          <cell r="L46">
            <v>2.4435117856620059E-2</v>
          </cell>
          <cell r="M46" t="str">
            <v>VG88004</v>
          </cell>
          <cell r="N46">
            <v>50</v>
          </cell>
          <cell r="O46" t="str">
            <v>DYNA BINONDO</v>
          </cell>
          <cell r="P46" t="str">
            <v>BRANDED</v>
          </cell>
          <cell r="Q46" t="str">
            <v>VG8800450</v>
          </cell>
        </row>
        <row r="47">
          <cell r="A47" t="str">
            <v>Appetite Plus Syr 120Ml</v>
          </cell>
          <cell r="B47">
            <v>1</v>
          </cell>
          <cell r="C47">
            <v>359.18</v>
          </cell>
          <cell r="D47">
            <v>359.18</v>
          </cell>
          <cell r="E47">
            <v>374.12599999999998</v>
          </cell>
          <cell r="F47">
            <v>374.12599999999998</v>
          </cell>
          <cell r="G47">
            <v>409</v>
          </cell>
          <cell r="H47">
            <v>409</v>
          </cell>
          <cell r="I47">
            <v>34.874000000000024</v>
          </cell>
          <cell r="J47">
            <v>9.3214585460513366E-2</v>
          </cell>
          <cell r="K47">
            <v>14.94599999999997</v>
          </cell>
          <cell r="L47">
            <v>4.1611448298902974E-2</v>
          </cell>
          <cell r="M47" t="str">
            <v>VG88004</v>
          </cell>
          <cell r="N47">
            <v>51</v>
          </cell>
          <cell r="O47" t="str">
            <v>DYNA BINONDO</v>
          </cell>
          <cell r="P47" t="str">
            <v>BRANDED</v>
          </cell>
          <cell r="Q47" t="str">
            <v>VG8800451</v>
          </cell>
        </row>
        <row r="48">
          <cell r="A48" t="str">
            <v>Arcoxia 90Mg Tab 30S</v>
          </cell>
          <cell r="B48">
            <v>30</v>
          </cell>
          <cell r="C48">
            <v>61</v>
          </cell>
          <cell r="D48">
            <v>1830</v>
          </cell>
          <cell r="E48">
            <v>64.525000000000006</v>
          </cell>
          <cell r="F48">
            <v>1935.75</v>
          </cell>
          <cell r="G48">
            <v>72.75</v>
          </cell>
          <cell r="H48">
            <v>2182.5</v>
          </cell>
          <cell r="I48">
            <v>246.75</v>
          </cell>
          <cell r="J48">
            <v>0.12746997287872919</v>
          </cell>
          <cell r="K48">
            <v>105.75</v>
          </cell>
          <cell r="L48">
            <v>5.7786885245901642E-2</v>
          </cell>
          <cell r="M48" t="str">
            <v>VG88004</v>
          </cell>
          <cell r="N48">
            <v>52</v>
          </cell>
          <cell r="O48" t="str">
            <v>DYNA BINONDO</v>
          </cell>
          <cell r="P48" t="str">
            <v>BRANDED</v>
          </cell>
          <cell r="Q48" t="str">
            <v>VG8800452</v>
          </cell>
        </row>
        <row r="49">
          <cell r="A49" t="str">
            <v>Ampalaya Plus 550Mg Cap 30S</v>
          </cell>
          <cell r="B49">
            <v>30</v>
          </cell>
          <cell r="C49">
            <v>6.8416666666666668</v>
          </cell>
          <cell r="D49">
            <v>205.25</v>
          </cell>
          <cell r="E49">
            <v>7.4141666666666675</v>
          </cell>
          <cell r="F49">
            <v>222.42500000000001</v>
          </cell>
          <cell r="G49">
            <v>8.75</v>
          </cell>
          <cell r="H49">
            <v>262.5</v>
          </cell>
          <cell r="I49">
            <v>40.074999999999989</v>
          </cell>
          <cell r="J49">
            <v>0.18017309205350113</v>
          </cell>
          <cell r="K49">
            <v>17.175000000000011</v>
          </cell>
          <cell r="L49">
            <v>8.3678440925700426E-2</v>
          </cell>
          <cell r="M49" t="str">
            <v>VG88004</v>
          </cell>
          <cell r="N49">
            <v>54</v>
          </cell>
          <cell r="O49" t="str">
            <v>DYNA BINONDO</v>
          </cell>
          <cell r="P49" t="str">
            <v>BRANDED</v>
          </cell>
          <cell r="Q49" t="str">
            <v>VG8800454</v>
          </cell>
        </row>
        <row r="50">
          <cell r="A50" t="str">
            <v>Ampalaya Plus 550Mg Cap 90S</v>
          </cell>
          <cell r="B50">
            <v>90</v>
          </cell>
          <cell r="C50">
            <v>6.84</v>
          </cell>
          <cell r="D50">
            <v>615.6</v>
          </cell>
          <cell r="E50">
            <v>7.4130000000000011</v>
          </cell>
          <cell r="F50">
            <v>667.17000000000007</v>
          </cell>
          <cell r="G50">
            <v>8.75</v>
          </cell>
          <cell r="H50">
            <v>787.5</v>
          </cell>
          <cell r="I50">
            <v>120.32999999999993</v>
          </cell>
          <cell r="J50">
            <v>0.18035882908404141</v>
          </cell>
          <cell r="K50">
            <v>51.57000000000005</v>
          </cell>
          <cell r="L50">
            <v>8.3771929824561484E-2</v>
          </cell>
          <cell r="M50" t="str">
            <v>VG88004</v>
          </cell>
          <cell r="N50">
            <v>55</v>
          </cell>
          <cell r="O50" t="str">
            <v>DYNA BINONDO</v>
          </cell>
          <cell r="P50" t="str">
            <v>BRANDED</v>
          </cell>
          <cell r="Q50" t="str">
            <v>VG8800455</v>
          </cell>
        </row>
        <row r="51">
          <cell r="A51" t="str">
            <v>Ampalaya Plus Junior 450Mg Cap 90S</v>
          </cell>
          <cell r="B51">
            <v>90</v>
          </cell>
          <cell r="C51">
            <v>6</v>
          </cell>
          <cell r="D51">
            <v>540</v>
          </cell>
          <cell r="E51">
            <v>6.15</v>
          </cell>
          <cell r="F51">
            <v>553.5</v>
          </cell>
          <cell r="G51">
            <v>6.5</v>
          </cell>
          <cell r="H51">
            <v>585</v>
          </cell>
          <cell r="I51">
            <v>31.5</v>
          </cell>
          <cell r="J51">
            <v>5.6910569105691054E-2</v>
          </cell>
          <cell r="K51">
            <v>13.5</v>
          </cell>
          <cell r="L51">
            <v>2.5000000000000001E-2</v>
          </cell>
          <cell r="M51" t="str">
            <v>VG88004</v>
          </cell>
          <cell r="N51">
            <v>56</v>
          </cell>
          <cell r="O51" t="str">
            <v>DYNA BINONDO</v>
          </cell>
          <cell r="P51" t="str">
            <v>BRANDED</v>
          </cell>
          <cell r="Q51" t="str">
            <v>VG8800456</v>
          </cell>
        </row>
        <row r="52">
          <cell r="A52" t="str">
            <v>Ampicin 500Mg Cap 100S</v>
          </cell>
          <cell r="B52">
            <v>100</v>
          </cell>
          <cell r="C52">
            <v>20.450499999999998</v>
          </cell>
          <cell r="D52">
            <v>2045.05</v>
          </cell>
          <cell r="E52">
            <v>21.365349999999999</v>
          </cell>
          <cell r="F52">
            <v>2136.5349999999999</v>
          </cell>
          <cell r="G52">
            <v>23.5</v>
          </cell>
          <cell r="H52">
            <v>2350</v>
          </cell>
          <cell r="I52">
            <v>213.46500000000015</v>
          </cell>
          <cell r="J52">
            <v>9.9911773034375831E-2</v>
          </cell>
          <cell r="K52">
            <v>91.4849999999999</v>
          </cell>
          <cell r="L52">
            <v>4.4734847558739348E-2</v>
          </cell>
          <cell r="M52" t="str">
            <v>VG88004</v>
          </cell>
          <cell r="N52">
            <v>57</v>
          </cell>
          <cell r="O52" t="str">
            <v>DYNA BINONDO</v>
          </cell>
          <cell r="P52" t="str">
            <v>BRANDED</v>
          </cell>
          <cell r="Q52" t="str">
            <v>VG8800457</v>
          </cell>
        </row>
        <row r="53">
          <cell r="A53" t="str">
            <v>Tobradex Opth Oint 3*5G</v>
          </cell>
          <cell r="B53">
            <v>1</v>
          </cell>
          <cell r="C53">
            <v>543</v>
          </cell>
          <cell r="D53">
            <v>543</v>
          </cell>
          <cell r="E53">
            <v>557.02499999999998</v>
          </cell>
          <cell r="F53">
            <v>557.02499999999998</v>
          </cell>
          <cell r="G53">
            <v>589.75</v>
          </cell>
          <cell r="H53">
            <v>589.75</v>
          </cell>
          <cell r="I53">
            <v>32.725000000000023</v>
          </cell>
          <cell r="J53">
            <v>5.8749607288721375E-2</v>
          </cell>
          <cell r="K53">
            <v>14.024999999999977</v>
          </cell>
          <cell r="L53">
            <v>2.5828729281767913E-2</v>
          </cell>
          <cell r="M53" t="str">
            <v>VG88004</v>
          </cell>
          <cell r="N53">
            <v>58</v>
          </cell>
          <cell r="O53" t="str">
            <v>DYNA BINONDO</v>
          </cell>
          <cell r="P53" t="str">
            <v>BRANDED</v>
          </cell>
          <cell r="Q53" t="str">
            <v>VG8800458</v>
          </cell>
        </row>
        <row r="54">
          <cell r="A54" t="str">
            <v>Akidin 2Mg Tab 100S</v>
          </cell>
          <cell r="B54">
            <v>100</v>
          </cell>
          <cell r="C54">
            <v>14.4</v>
          </cell>
          <cell r="D54">
            <v>1440</v>
          </cell>
          <cell r="E54">
            <v>14.88</v>
          </cell>
          <cell r="F54">
            <v>1488</v>
          </cell>
          <cell r="G54">
            <v>16</v>
          </cell>
          <cell r="H54">
            <v>1600</v>
          </cell>
          <cell r="I54">
            <v>112</v>
          </cell>
          <cell r="J54">
            <v>7.5268817204301078E-2</v>
          </cell>
          <cell r="K54">
            <v>48</v>
          </cell>
          <cell r="L54">
            <v>3.3333333333333333E-2</v>
          </cell>
          <cell r="M54" t="str">
            <v>VG88004</v>
          </cell>
          <cell r="N54">
            <v>59</v>
          </cell>
          <cell r="O54" t="str">
            <v>DYNA BINONDO</v>
          </cell>
          <cell r="P54" t="str">
            <v>BRANDED</v>
          </cell>
          <cell r="Q54" t="str">
            <v>VG8800459</v>
          </cell>
        </row>
        <row r="55">
          <cell r="A55" t="str">
            <v>Alaxan Fr Cap 100S</v>
          </cell>
          <cell r="B55">
            <v>100</v>
          </cell>
          <cell r="C55">
            <v>7.5339</v>
          </cell>
          <cell r="D55">
            <v>753.39</v>
          </cell>
          <cell r="E55">
            <v>7.8987300000000005</v>
          </cell>
          <cell r="F55">
            <v>789.87300000000005</v>
          </cell>
          <cell r="G55">
            <v>8.75</v>
          </cell>
          <cell r="H55">
            <v>875</v>
          </cell>
          <cell r="I55">
            <v>85.126999999999953</v>
          </cell>
          <cell r="J55">
            <v>0.10777302173893771</v>
          </cell>
          <cell r="K55">
            <v>36.483000000000061</v>
          </cell>
          <cell r="L55">
            <v>4.8425118464540361E-2</v>
          </cell>
          <cell r="M55" t="str">
            <v>VG88004</v>
          </cell>
          <cell r="N55">
            <v>60</v>
          </cell>
          <cell r="O55" t="str">
            <v>DYNA BINONDO</v>
          </cell>
          <cell r="P55" t="str">
            <v>BRANDED</v>
          </cell>
          <cell r="Q55" t="str">
            <v>VG8800460</v>
          </cell>
        </row>
        <row r="56">
          <cell r="A56" t="str">
            <v>Alaxan Tab 10S</v>
          </cell>
          <cell r="B56">
            <v>1</v>
          </cell>
          <cell r="C56">
            <v>76.19</v>
          </cell>
          <cell r="D56">
            <v>76.19</v>
          </cell>
          <cell r="E56">
            <v>80.332999999999998</v>
          </cell>
          <cell r="F56">
            <v>80.332999999999998</v>
          </cell>
          <cell r="G56">
            <v>90</v>
          </cell>
          <cell r="H56">
            <v>90</v>
          </cell>
          <cell r="I56">
            <v>9.6670000000000016</v>
          </cell>
          <cell r="J56">
            <v>0.12033659890704942</v>
          </cell>
          <cell r="K56">
            <v>4.1430000000000007</v>
          </cell>
          <cell r="L56">
            <v>5.4377214857592872E-2</v>
          </cell>
          <cell r="M56" t="str">
            <v>VG88004</v>
          </cell>
          <cell r="N56">
            <v>61</v>
          </cell>
          <cell r="O56" t="str">
            <v>DYNA BINONDO</v>
          </cell>
          <cell r="P56" t="str">
            <v>BRANDED</v>
          </cell>
          <cell r="Q56" t="str">
            <v>VG8800461</v>
          </cell>
        </row>
        <row r="57">
          <cell r="A57" t="str">
            <v>Alaxan Tab 500S</v>
          </cell>
          <cell r="B57">
            <v>500</v>
          </cell>
          <cell r="C57">
            <v>7.6206000000000005</v>
          </cell>
          <cell r="D57">
            <v>3810.3</v>
          </cell>
          <cell r="E57">
            <v>7.8094200000000003</v>
          </cell>
          <cell r="F57">
            <v>3904.71</v>
          </cell>
          <cell r="G57">
            <v>8.25</v>
          </cell>
          <cell r="H57">
            <v>4125</v>
          </cell>
          <cell r="I57">
            <v>220.28999999999996</v>
          </cell>
          <cell r="J57">
            <v>5.6416481633719269E-2</v>
          </cell>
          <cell r="K57">
            <v>94.409999999999854</v>
          </cell>
          <cell r="L57">
            <v>2.4777576568774072E-2</v>
          </cell>
          <cell r="M57" t="str">
            <v>VG88004</v>
          </cell>
          <cell r="N57">
            <v>62</v>
          </cell>
          <cell r="O57" t="str">
            <v>DYNA BINONDO</v>
          </cell>
          <cell r="P57" t="str">
            <v>BRANDED</v>
          </cell>
          <cell r="Q57" t="str">
            <v>VG8800462</v>
          </cell>
        </row>
        <row r="58">
          <cell r="A58" t="str">
            <v>Albothyl Suppository 6S</v>
          </cell>
          <cell r="B58">
            <v>1</v>
          </cell>
          <cell r="C58">
            <v>152.36000000000001</v>
          </cell>
          <cell r="D58">
            <v>152.36000000000001</v>
          </cell>
          <cell r="E58">
            <v>156.75200000000001</v>
          </cell>
          <cell r="F58">
            <v>156.75200000000001</v>
          </cell>
          <cell r="G58">
            <v>167</v>
          </cell>
          <cell r="H58">
            <v>167</v>
          </cell>
          <cell r="I58">
            <v>10.24799999999999</v>
          </cell>
          <cell r="J58">
            <v>6.5377156272328193E-2</v>
          </cell>
          <cell r="K58">
            <v>4.3919999999999959</v>
          </cell>
          <cell r="L58">
            <v>2.8826463638750299E-2</v>
          </cell>
          <cell r="M58" t="str">
            <v>VG88004</v>
          </cell>
          <cell r="N58">
            <v>63</v>
          </cell>
          <cell r="O58" t="str">
            <v>DYNA BINONDO</v>
          </cell>
          <cell r="P58" t="str">
            <v>BRANDED</v>
          </cell>
          <cell r="Q58" t="str">
            <v>VG8800463</v>
          </cell>
        </row>
        <row r="59">
          <cell r="A59" t="str">
            <v>Aleva 20Mg Tab 50S</v>
          </cell>
          <cell r="B59">
            <v>50</v>
          </cell>
          <cell r="C59">
            <v>20.9452</v>
          </cell>
          <cell r="D59">
            <v>1047.26</v>
          </cell>
          <cell r="E59">
            <v>22.911640000000002</v>
          </cell>
          <cell r="F59">
            <v>1145.5820000000001</v>
          </cell>
          <cell r="G59">
            <v>27.5</v>
          </cell>
          <cell r="H59">
            <v>1375</v>
          </cell>
          <cell r="I59">
            <v>229.41799999999989</v>
          </cell>
          <cell r="J59">
            <v>0.20026327229303523</v>
          </cell>
          <cell r="K59">
            <v>98.322000000000116</v>
          </cell>
          <cell r="L59">
            <v>9.3884995130149265E-2</v>
          </cell>
          <cell r="M59" t="str">
            <v>VG88004</v>
          </cell>
          <cell r="N59">
            <v>64</v>
          </cell>
          <cell r="O59" t="str">
            <v>DYNA BINONDO</v>
          </cell>
          <cell r="P59" t="str">
            <v>BRANDED</v>
          </cell>
          <cell r="Q59" t="str">
            <v>VG8800464</v>
          </cell>
        </row>
        <row r="60">
          <cell r="A60" t="str">
            <v>Algesia 37*5Mg-325Mg Tab 20S</v>
          </cell>
          <cell r="B60">
            <v>20</v>
          </cell>
          <cell r="C60">
            <v>48.902499999999996</v>
          </cell>
          <cell r="D60">
            <v>978.05</v>
          </cell>
          <cell r="E60">
            <v>50.731749999999998</v>
          </cell>
          <cell r="F60">
            <v>1014.635</v>
          </cell>
          <cell r="G60">
            <v>55</v>
          </cell>
          <cell r="H60">
            <v>1100</v>
          </cell>
          <cell r="I60">
            <v>85.365000000000009</v>
          </cell>
          <cell r="J60">
            <v>8.4133703252893904E-2</v>
          </cell>
          <cell r="K60">
            <v>36.585000000000036</v>
          </cell>
          <cell r="L60">
            <v>3.7406063084709409E-2</v>
          </cell>
          <cell r="M60" t="str">
            <v>VG88004</v>
          </cell>
          <cell r="N60">
            <v>65</v>
          </cell>
          <cell r="O60" t="str">
            <v>DYNA BINONDO</v>
          </cell>
          <cell r="P60" t="str">
            <v>BRANDED</v>
          </cell>
          <cell r="Q60" t="str">
            <v>VG8800465</v>
          </cell>
        </row>
        <row r="61">
          <cell r="A61" t="str">
            <v>Allerin Reformulated 60Ml</v>
          </cell>
          <cell r="B61">
            <v>1</v>
          </cell>
          <cell r="C61">
            <v>88.58</v>
          </cell>
          <cell r="D61">
            <v>88.58</v>
          </cell>
          <cell r="E61">
            <v>91.706000000000003</v>
          </cell>
          <cell r="F61">
            <v>91.706000000000003</v>
          </cell>
          <cell r="G61">
            <v>99</v>
          </cell>
          <cell r="H61">
            <v>99</v>
          </cell>
          <cell r="I61">
            <v>7.2939999999999969</v>
          </cell>
          <cell r="J61">
            <v>7.9536780581423203E-2</v>
          </cell>
          <cell r="K61">
            <v>3.1260000000000048</v>
          </cell>
          <cell r="L61">
            <v>3.5290133212914937E-2</v>
          </cell>
          <cell r="M61" t="str">
            <v>VG88004</v>
          </cell>
          <cell r="N61">
            <v>66</v>
          </cell>
          <cell r="O61" t="str">
            <v>DYNA BINONDO</v>
          </cell>
          <cell r="P61" t="str">
            <v>BRANDED</v>
          </cell>
          <cell r="Q61" t="str">
            <v>VG8800466</v>
          </cell>
        </row>
        <row r="62">
          <cell r="A62" t="str">
            <v>Allerkid 2*5Mg Drops 10Ml</v>
          </cell>
          <cell r="B62">
            <v>1</v>
          </cell>
          <cell r="C62">
            <v>164.02</v>
          </cell>
          <cell r="D62">
            <v>164.02</v>
          </cell>
          <cell r="E62">
            <v>168.81400000000002</v>
          </cell>
          <cell r="F62">
            <v>168.81400000000002</v>
          </cell>
          <cell r="G62">
            <v>180</v>
          </cell>
          <cell r="H62">
            <v>180</v>
          </cell>
          <cell r="I62">
            <v>11.185999999999979</v>
          </cell>
          <cell r="J62">
            <v>6.6262276825381647E-2</v>
          </cell>
          <cell r="K62">
            <v>4.7940000000000111</v>
          </cell>
          <cell r="L62">
            <v>2.9228142909401358E-2</v>
          </cell>
          <cell r="M62" t="str">
            <v>VG88004</v>
          </cell>
          <cell r="N62">
            <v>67</v>
          </cell>
          <cell r="O62" t="str">
            <v>DYNA BINONDO</v>
          </cell>
          <cell r="P62" t="str">
            <v>BRANDED</v>
          </cell>
          <cell r="Q62" t="str">
            <v>VG8800467</v>
          </cell>
        </row>
        <row r="63">
          <cell r="A63" t="str">
            <v>Allerkid Syr 5Mg 30Ml</v>
          </cell>
          <cell r="B63">
            <v>1</v>
          </cell>
          <cell r="C63">
            <v>150.13999999999999</v>
          </cell>
          <cell r="D63">
            <v>150.13999999999999</v>
          </cell>
          <cell r="E63">
            <v>152.94799999999998</v>
          </cell>
          <cell r="F63">
            <v>152.94799999999998</v>
          </cell>
          <cell r="G63">
            <v>159.5</v>
          </cell>
          <cell r="H63">
            <v>159.5</v>
          </cell>
          <cell r="I63">
            <v>6.5520000000000209</v>
          </cell>
          <cell r="J63">
            <v>4.2838088762193832E-2</v>
          </cell>
          <cell r="K63">
            <v>2.8079999999999927</v>
          </cell>
          <cell r="L63">
            <v>1.8702544291994094E-2</v>
          </cell>
          <cell r="M63" t="str">
            <v>VG88004</v>
          </cell>
          <cell r="N63">
            <v>68</v>
          </cell>
          <cell r="O63" t="str">
            <v>DYNA BINONDO</v>
          </cell>
          <cell r="P63" t="str">
            <v>BRANDED</v>
          </cell>
          <cell r="Q63" t="str">
            <v>VG8800468</v>
          </cell>
        </row>
        <row r="64">
          <cell r="A64" t="str">
            <v>Allerkid Syr 5Mg 60Ml</v>
          </cell>
          <cell r="B64">
            <v>1</v>
          </cell>
          <cell r="C64">
            <v>262.32</v>
          </cell>
          <cell r="D64">
            <v>262.32</v>
          </cell>
          <cell r="E64">
            <v>268.37400000000002</v>
          </cell>
          <cell r="F64">
            <v>268.37400000000002</v>
          </cell>
          <cell r="G64">
            <v>282.5</v>
          </cell>
          <cell r="H64">
            <v>282.5</v>
          </cell>
          <cell r="I64">
            <v>14.125999999999976</v>
          </cell>
          <cell r="J64">
            <v>5.2635501203544217E-2</v>
          </cell>
          <cell r="K64">
            <v>6.0540000000000305</v>
          </cell>
          <cell r="L64">
            <v>2.3078682525160227E-2</v>
          </cell>
          <cell r="M64" t="str">
            <v>VG88004</v>
          </cell>
          <cell r="N64">
            <v>69</v>
          </cell>
          <cell r="O64" t="str">
            <v>DYNA BINONDO</v>
          </cell>
          <cell r="P64" t="str">
            <v>BRANDED</v>
          </cell>
          <cell r="Q64" t="str">
            <v>VG8800469</v>
          </cell>
        </row>
        <row r="65">
          <cell r="A65" t="str">
            <v>Allerta 10Mg Tab 50S</v>
          </cell>
          <cell r="B65">
            <v>50</v>
          </cell>
          <cell r="C65">
            <v>21.7316</v>
          </cell>
          <cell r="D65">
            <v>1086.58</v>
          </cell>
          <cell r="E65">
            <v>22.262119999999999</v>
          </cell>
          <cell r="F65">
            <v>1113.106</v>
          </cell>
          <cell r="G65">
            <v>23.5</v>
          </cell>
          <cell r="H65">
            <v>1175</v>
          </cell>
          <cell r="I65">
            <v>61.894000000000005</v>
          </cell>
          <cell r="J65">
            <v>5.5604767200967388E-2</v>
          </cell>
          <cell r="K65">
            <v>26.526000000000067</v>
          </cell>
          <cell r="L65">
            <v>2.4412376447201373E-2</v>
          </cell>
          <cell r="M65" t="str">
            <v>VG88004</v>
          </cell>
          <cell r="N65">
            <v>70</v>
          </cell>
          <cell r="O65" t="str">
            <v>DYNA BINONDO</v>
          </cell>
          <cell r="P65" t="str">
            <v>BRANDED</v>
          </cell>
          <cell r="Q65" t="str">
            <v>VG8800470</v>
          </cell>
        </row>
        <row r="66">
          <cell r="A66" t="str">
            <v>Virlix Tab 10Mg 50S</v>
          </cell>
          <cell r="B66">
            <v>50</v>
          </cell>
          <cell r="C66">
            <v>28.426399999999997</v>
          </cell>
          <cell r="D66">
            <v>1421.32</v>
          </cell>
          <cell r="E66">
            <v>29.798479999999998</v>
          </cell>
          <cell r="F66">
            <v>1489.924</v>
          </cell>
          <cell r="G66">
            <v>33</v>
          </cell>
          <cell r="H66">
            <v>1650</v>
          </cell>
          <cell r="I66">
            <v>160.07600000000002</v>
          </cell>
          <cell r="J66">
            <v>0.10743903715894235</v>
          </cell>
          <cell r="K66">
            <v>68.604000000000042</v>
          </cell>
          <cell r="L66">
            <v>4.8267807390313264E-2</v>
          </cell>
          <cell r="M66" t="str">
            <v>VG88004</v>
          </cell>
          <cell r="N66">
            <v>71</v>
          </cell>
          <cell r="O66" t="str">
            <v>DYNA BINONDO</v>
          </cell>
          <cell r="P66" t="str">
            <v>BRANDED</v>
          </cell>
          <cell r="Q66" t="str">
            <v>VG8800471</v>
          </cell>
        </row>
        <row r="67">
          <cell r="A67" t="str">
            <v>Bio-Oil 60ml</v>
          </cell>
          <cell r="B67">
            <v>1</v>
          </cell>
          <cell r="C67">
            <v>463.94</v>
          </cell>
          <cell r="D67">
            <v>463.94</v>
          </cell>
          <cell r="E67">
            <v>490.36399999999998</v>
          </cell>
          <cell r="F67">
            <v>490.36399999999998</v>
          </cell>
          <cell r="G67">
            <v>530</v>
          </cell>
          <cell r="H67">
            <v>530</v>
          </cell>
          <cell r="I67">
            <v>39.636000000000024</v>
          </cell>
          <cell r="J67">
            <v>8.0829750960511024E-2</v>
          </cell>
          <cell r="K67">
            <v>26.423999999999978</v>
          </cell>
          <cell r="L67">
            <v>5.6955640815622662E-2</v>
          </cell>
          <cell r="M67" t="str">
            <v>VG88004</v>
          </cell>
          <cell r="N67">
            <v>72</v>
          </cell>
          <cell r="O67" t="str">
            <v>DYNA BINONDO</v>
          </cell>
          <cell r="P67" t="str">
            <v>BRANDED</v>
          </cell>
          <cell r="Q67" t="str">
            <v>VG8800472</v>
          </cell>
        </row>
        <row r="68">
          <cell r="A68" t="str">
            <v>Oilatum Soap 100g</v>
          </cell>
          <cell r="B68">
            <v>1</v>
          </cell>
          <cell r="C68">
            <v>215.62</v>
          </cell>
          <cell r="D68">
            <v>215.62</v>
          </cell>
          <cell r="E68">
            <v>227.37200000000001</v>
          </cell>
          <cell r="F68">
            <v>227.37200000000001</v>
          </cell>
          <cell r="G68">
            <v>245</v>
          </cell>
          <cell r="H68">
            <v>245</v>
          </cell>
          <cell r="I68">
            <v>17.627999999999986</v>
          </cell>
          <cell r="J68">
            <v>7.7529335186390519E-2</v>
          </cell>
          <cell r="K68">
            <v>11.75200000000001</v>
          </cell>
          <cell r="L68">
            <v>5.4503292829978713E-2</v>
          </cell>
          <cell r="M68" t="str">
            <v>VG88004</v>
          </cell>
          <cell r="N68">
            <v>73</v>
          </cell>
          <cell r="O68" t="str">
            <v>DYNA BINONDO</v>
          </cell>
          <cell r="P68" t="str">
            <v>BRANDED</v>
          </cell>
          <cell r="Q68" t="str">
            <v>VG8800473</v>
          </cell>
        </row>
        <row r="69">
          <cell r="A69" t="str">
            <v>Ceelin Plus Syr 250ml</v>
          </cell>
          <cell r="B69">
            <v>1</v>
          </cell>
          <cell r="C69">
            <v>273.16000000000003</v>
          </cell>
          <cell r="D69">
            <v>273.16000000000003</v>
          </cell>
          <cell r="E69">
            <v>279.11200000000002</v>
          </cell>
          <cell r="F69">
            <v>279.11200000000002</v>
          </cell>
          <cell r="G69">
            <v>293</v>
          </cell>
          <cell r="H69">
            <v>293</v>
          </cell>
          <cell r="I69">
            <v>13.887999999999977</v>
          </cell>
          <cell r="J69">
            <v>4.975780331909762E-2</v>
          </cell>
          <cell r="K69">
            <v>5.9519999999999982</v>
          </cell>
          <cell r="L69">
            <v>2.1789427441792346E-2</v>
          </cell>
          <cell r="M69" t="str">
            <v>VG88004</v>
          </cell>
          <cell r="N69">
            <v>74</v>
          </cell>
          <cell r="O69" t="str">
            <v>DYNA BINONDO</v>
          </cell>
          <cell r="P69" t="str">
            <v>BRANDED</v>
          </cell>
          <cell r="Q69" t="str">
            <v>VG8800474</v>
          </cell>
        </row>
        <row r="70">
          <cell r="A70" t="str">
            <v>Ansimar 400Mg Tab 50S</v>
          </cell>
          <cell r="B70">
            <v>50</v>
          </cell>
          <cell r="C70">
            <v>30.617199999999997</v>
          </cell>
          <cell r="D70">
            <v>1530.86</v>
          </cell>
          <cell r="E70">
            <v>33.432040000000001</v>
          </cell>
          <cell r="F70">
            <v>1671.6019999999999</v>
          </cell>
          <cell r="G70">
            <v>40</v>
          </cell>
          <cell r="H70">
            <v>2000</v>
          </cell>
          <cell r="I70">
            <v>328.39800000000014</v>
          </cell>
          <cell r="J70">
            <v>0.19645705137945527</v>
          </cell>
          <cell r="K70">
            <v>140.74199999999996</v>
          </cell>
          <cell r="L70">
            <v>9.1936558535724994E-2</v>
          </cell>
          <cell r="M70" t="str">
            <v>VG88004</v>
          </cell>
          <cell r="N70">
            <v>75</v>
          </cell>
          <cell r="O70" t="str">
            <v>DYNA BINONDO</v>
          </cell>
          <cell r="P70" t="str">
            <v>BRANDED</v>
          </cell>
          <cell r="Q70" t="str">
            <v>VG8800475</v>
          </cell>
        </row>
        <row r="71">
          <cell r="A71" t="str">
            <v>Antacid Supracid 650Mg Tab 100S</v>
          </cell>
          <cell r="B71">
            <v>100</v>
          </cell>
          <cell r="C71">
            <v>0.65</v>
          </cell>
          <cell r="D71">
            <v>65</v>
          </cell>
          <cell r="E71">
            <v>0.83</v>
          </cell>
          <cell r="F71">
            <v>83</v>
          </cell>
          <cell r="G71">
            <v>1.25</v>
          </cell>
          <cell r="H71">
            <v>125</v>
          </cell>
          <cell r="I71">
            <v>42</v>
          </cell>
          <cell r="J71">
            <v>0.50602409638554213</v>
          </cell>
          <cell r="K71">
            <v>18</v>
          </cell>
          <cell r="L71">
            <v>0.27692307692307694</v>
          </cell>
          <cell r="M71" t="str">
            <v>VG88004</v>
          </cell>
          <cell r="N71">
            <v>76</v>
          </cell>
          <cell r="O71" t="str">
            <v>DYNA BINONDO</v>
          </cell>
          <cell r="P71" t="str">
            <v>BRANDED</v>
          </cell>
          <cell r="Q71" t="str">
            <v>VG8800476</v>
          </cell>
        </row>
        <row r="72">
          <cell r="A72" t="str">
            <v>Antamin 4Mg Tab 100S</v>
          </cell>
          <cell r="B72">
            <v>100</v>
          </cell>
          <cell r="C72">
            <v>6.1560000000000006</v>
          </cell>
          <cell r="D72">
            <v>615.6</v>
          </cell>
          <cell r="E72">
            <v>6.6342000000000008</v>
          </cell>
          <cell r="F72">
            <v>663.42000000000007</v>
          </cell>
          <cell r="G72">
            <v>7.75</v>
          </cell>
          <cell r="H72">
            <v>775</v>
          </cell>
          <cell r="I72">
            <v>111.57999999999993</v>
          </cell>
          <cell r="J72">
            <v>0.16818908082361086</v>
          </cell>
          <cell r="K72">
            <v>47.82000000000005</v>
          </cell>
          <cell r="L72">
            <v>7.768031189083828E-2</v>
          </cell>
          <cell r="M72" t="str">
            <v>VG88004</v>
          </cell>
          <cell r="N72">
            <v>77</v>
          </cell>
          <cell r="O72" t="str">
            <v>DYNA BINONDO</v>
          </cell>
          <cell r="P72" t="str">
            <v>BRANDED</v>
          </cell>
          <cell r="Q72" t="str">
            <v>VG8800477</v>
          </cell>
        </row>
        <row r="73">
          <cell r="A73" t="str">
            <v>Ansimar (100Mg 5Ml) Syr 100Ml</v>
          </cell>
          <cell r="B73">
            <v>1</v>
          </cell>
          <cell r="C73">
            <v>239.9</v>
          </cell>
          <cell r="D73">
            <v>239.9</v>
          </cell>
          <cell r="E73">
            <v>261.15500000000003</v>
          </cell>
          <cell r="F73">
            <v>261.15500000000003</v>
          </cell>
          <cell r="G73">
            <v>310.75</v>
          </cell>
          <cell r="H73">
            <v>310.75</v>
          </cell>
          <cell r="I73">
            <v>49.59499999999997</v>
          </cell>
          <cell r="J73">
            <v>0.18990637743868571</v>
          </cell>
          <cell r="K73">
            <v>21.255000000000024</v>
          </cell>
          <cell r="L73">
            <v>8.8599416423509894E-2</v>
          </cell>
          <cell r="M73" t="str">
            <v>VG88004</v>
          </cell>
          <cell r="N73">
            <v>78</v>
          </cell>
          <cell r="O73" t="str">
            <v>DYNA BINONDO</v>
          </cell>
          <cell r="P73" t="str">
            <v>BRANDED</v>
          </cell>
          <cell r="Q73" t="str">
            <v>VG8800478</v>
          </cell>
        </row>
        <row r="74">
          <cell r="A74" t="str">
            <v>Anvil 200Mg Cap 30S</v>
          </cell>
          <cell r="B74">
            <v>30</v>
          </cell>
          <cell r="C74">
            <v>2.7</v>
          </cell>
          <cell r="D74">
            <v>81</v>
          </cell>
          <cell r="E74">
            <v>2.79</v>
          </cell>
          <cell r="F74">
            <v>83.7</v>
          </cell>
          <cell r="G74">
            <v>3</v>
          </cell>
          <cell r="H74">
            <v>90</v>
          </cell>
          <cell r="I74">
            <v>6.2999999999999972</v>
          </cell>
          <cell r="J74">
            <v>7.5268817204301036E-2</v>
          </cell>
          <cell r="K74">
            <v>2.7000000000000028</v>
          </cell>
          <cell r="L74">
            <v>3.3333333333333368E-2</v>
          </cell>
          <cell r="M74" t="str">
            <v>VG88004</v>
          </cell>
          <cell r="N74">
            <v>79</v>
          </cell>
          <cell r="O74" t="str">
            <v>DYNA BINONDO</v>
          </cell>
          <cell r="P74" t="str">
            <v>BRANDED</v>
          </cell>
          <cell r="Q74" t="str">
            <v>VG8800479</v>
          </cell>
        </row>
        <row r="75">
          <cell r="A75" t="str">
            <v>Arcoxia 120Mg Film-Coated Tab 5S Pack</v>
          </cell>
          <cell r="B75">
            <v>1</v>
          </cell>
          <cell r="C75">
            <v>377.41</v>
          </cell>
          <cell r="D75">
            <v>377.41</v>
          </cell>
          <cell r="E75">
            <v>386.887</v>
          </cell>
          <cell r="F75">
            <v>386.887</v>
          </cell>
          <cell r="G75">
            <v>409</v>
          </cell>
          <cell r="H75">
            <v>409</v>
          </cell>
          <cell r="I75">
            <v>22.113</v>
          </cell>
          <cell r="J75">
            <v>5.7156223910340746E-2</v>
          </cell>
          <cell r="K75">
            <v>9.4769999999999754</v>
          </cell>
          <cell r="L75">
            <v>2.5110622400042328E-2</v>
          </cell>
          <cell r="M75" t="str">
            <v>VG88004</v>
          </cell>
          <cell r="N75">
            <v>80</v>
          </cell>
          <cell r="O75" t="str">
            <v>DYNA BINONDO</v>
          </cell>
          <cell r="P75" t="str">
            <v>BRANDED</v>
          </cell>
          <cell r="Q75" t="str">
            <v>VG8800480</v>
          </cell>
        </row>
        <row r="76">
          <cell r="A76" t="str">
            <v>Antiox Choco 10Ml</v>
          </cell>
          <cell r="B76">
            <v>1</v>
          </cell>
          <cell r="C76">
            <v>166.86</v>
          </cell>
          <cell r="D76">
            <v>166.86</v>
          </cell>
          <cell r="E76">
            <v>172.30200000000002</v>
          </cell>
          <cell r="F76">
            <v>172.30200000000002</v>
          </cell>
          <cell r="G76">
            <v>185</v>
          </cell>
          <cell r="H76">
            <v>185</v>
          </cell>
          <cell r="I76">
            <v>12.697999999999979</v>
          </cell>
          <cell r="J76">
            <v>7.3696184606098461E-2</v>
          </cell>
          <cell r="K76">
            <v>5.4420000000000073</v>
          </cell>
          <cell r="L76">
            <v>3.2614167565623915E-2</v>
          </cell>
          <cell r="M76" t="str">
            <v>VG88004</v>
          </cell>
          <cell r="N76">
            <v>81</v>
          </cell>
          <cell r="O76" t="str">
            <v>DYNA BINONDO</v>
          </cell>
          <cell r="P76" t="str">
            <v>BRANDED</v>
          </cell>
          <cell r="Q76" t="str">
            <v>VG8800481</v>
          </cell>
        </row>
        <row r="77">
          <cell r="A77" t="str">
            <v>Antiox Choco 500Mg Tab (3+1) Sulit Pack</v>
          </cell>
          <cell r="B77">
            <v>1</v>
          </cell>
          <cell r="C77">
            <v>298</v>
          </cell>
          <cell r="D77">
            <v>298</v>
          </cell>
          <cell r="E77">
            <v>302.2</v>
          </cell>
          <cell r="F77">
            <v>302.2</v>
          </cell>
          <cell r="G77">
            <v>312</v>
          </cell>
          <cell r="H77">
            <v>312</v>
          </cell>
          <cell r="I77">
            <v>9.8000000000000114</v>
          </cell>
          <cell r="J77">
            <v>3.2428855062872311E-2</v>
          </cell>
          <cell r="K77">
            <v>4.1999999999999886</v>
          </cell>
          <cell r="L77">
            <v>1.4093959731543586E-2</v>
          </cell>
          <cell r="M77" t="str">
            <v>VG88004</v>
          </cell>
          <cell r="N77">
            <v>82</v>
          </cell>
          <cell r="O77" t="str">
            <v>DYNA BINONDO</v>
          </cell>
          <cell r="P77" t="str">
            <v>BRANDED</v>
          </cell>
          <cell r="Q77" t="str">
            <v>VG8800482</v>
          </cell>
        </row>
        <row r="78">
          <cell r="A78" t="str">
            <v>Aplosyn 10 Cream 5G</v>
          </cell>
          <cell r="B78">
            <v>1</v>
          </cell>
          <cell r="C78">
            <v>106.64</v>
          </cell>
          <cell r="D78">
            <v>106.64</v>
          </cell>
          <cell r="E78">
            <v>116.648</v>
          </cell>
          <cell r="F78">
            <v>116.648</v>
          </cell>
          <cell r="G78">
            <v>140</v>
          </cell>
          <cell r="H78">
            <v>140</v>
          </cell>
          <cell r="I78">
            <v>23.352000000000004</v>
          </cell>
          <cell r="J78">
            <v>0.20019203072491604</v>
          </cell>
          <cell r="K78">
            <v>10.007999999999996</v>
          </cell>
          <cell r="L78">
            <v>9.3848462115528844E-2</v>
          </cell>
          <cell r="M78" t="str">
            <v>VG88004</v>
          </cell>
          <cell r="N78">
            <v>83</v>
          </cell>
          <cell r="O78" t="str">
            <v>DYNA BINONDO</v>
          </cell>
          <cell r="P78" t="str">
            <v>BRANDED</v>
          </cell>
          <cell r="Q78" t="str">
            <v>VG8800483</v>
          </cell>
        </row>
        <row r="79">
          <cell r="A79" t="str">
            <v>Aplosyn 10 Ointment 5G</v>
          </cell>
          <cell r="B79">
            <v>1</v>
          </cell>
          <cell r="C79">
            <v>106.64</v>
          </cell>
          <cell r="D79">
            <v>106.64</v>
          </cell>
          <cell r="E79">
            <v>116.648</v>
          </cell>
          <cell r="F79">
            <v>116.648</v>
          </cell>
          <cell r="G79">
            <v>140</v>
          </cell>
          <cell r="H79">
            <v>140</v>
          </cell>
          <cell r="I79">
            <v>23.352000000000004</v>
          </cell>
          <cell r="J79">
            <v>0.20019203072491604</v>
          </cell>
          <cell r="K79">
            <v>10.007999999999996</v>
          </cell>
          <cell r="L79">
            <v>9.3848462115528844E-2</v>
          </cell>
          <cell r="M79" t="str">
            <v>VG88004</v>
          </cell>
          <cell r="N79">
            <v>84</v>
          </cell>
          <cell r="O79" t="str">
            <v>DYNA BINONDO</v>
          </cell>
          <cell r="P79" t="str">
            <v>BRANDED</v>
          </cell>
          <cell r="Q79" t="str">
            <v>VG8800484</v>
          </cell>
        </row>
        <row r="80">
          <cell r="A80" t="str">
            <v>Aplosyn 25 Cream 5G</v>
          </cell>
          <cell r="B80">
            <v>1</v>
          </cell>
          <cell r="C80">
            <v>117.82</v>
          </cell>
          <cell r="D80">
            <v>117.82</v>
          </cell>
          <cell r="E80">
            <v>128.22399999999999</v>
          </cell>
          <cell r="F80">
            <v>128.22399999999999</v>
          </cell>
          <cell r="G80">
            <v>152.5</v>
          </cell>
          <cell r="H80">
            <v>152.5</v>
          </cell>
          <cell r="I80">
            <v>24.27600000000001</v>
          </cell>
          <cell r="J80">
            <v>0.18932493137010242</v>
          </cell>
          <cell r="K80">
            <v>10.403999999999996</v>
          </cell>
          <cell r="L80">
            <v>8.8304192836530279E-2</v>
          </cell>
          <cell r="M80" t="str">
            <v>VG88004</v>
          </cell>
          <cell r="N80">
            <v>85</v>
          </cell>
          <cell r="O80" t="str">
            <v>DYNA BINONDO</v>
          </cell>
          <cell r="P80" t="str">
            <v>BRANDED</v>
          </cell>
          <cell r="Q80" t="str">
            <v>VG8800485</v>
          </cell>
        </row>
        <row r="81">
          <cell r="A81" t="str">
            <v>Aplosyn 25 Ointment 5G</v>
          </cell>
          <cell r="B81">
            <v>1</v>
          </cell>
          <cell r="C81">
            <v>117.82</v>
          </cell>
          <cell r="D81">
            <v>117.82</v>
          </cell>
          <cell r="E81">
            <v>128.22399999999999</v>
          </cell>
          <cell r="F81">
            <v>128.22399999999999</v>
          </cell>
          <cell r="G81">
            <v>152.5</v>
          </cell>
          <cell r="H81">
            <v>152.5</v>
          </cell>
          <cell r="I81">
            <v>24.27600000000001</v>
          </cell>
          <cell r="J81">
            <v>0.18932493137010242</v>
          </cell>
          <cell r="K81">
            <v>10.403999999999996</v>
          </cell>
          <cell r="L81">
            <v>8.8304192836530279E-2</v>
          </cell>
          <cell r="M81" t="str">
            <v>VG88004</v>
          </cell>
          <cell r="N81">
            <v>86</v>
          </cell>
          <cell r="O81" t="str">
            <v>DYNA BINONDO</v>
          </cell>
          <cell r="P81" t="str">
            <v>BRANDED</v>
          </cell>
          <cell r="Q81" t="str">
            <v>VG8800486</v>
          </cell>
        </row>
        <row r="82">
          <cell r="A82" t="str">
            <v>Aplosyn Otic Drop 5Ml</v>
          </cell>
          <cell r="B82">
            <v>1</v>
          </cell>
          <cell r="C82">
            <v>342.95</v>
          </cell>
          <cell r="D82">
            <v>342.95</v>
          </cell>
          <cell r="E82">
            <v>360.28999999999996</v>
          </cell>
          <cell r="F82">
            <v>360.28999999999996</v>
          </cell>
          <cell r="G82">
            <v>400.75</v>
          </cell>
          <cell r="H82">
            <v>400.75</v>
          </cell>
          <cell r="I82">
            <v>40.460000000000036</v>
          </cell>
          <cell r="J82">
            <v>0.11229842626772889</v>
          </cell>
          <cell r="K82">
            <v>17.339999999999975</v>
          </cell>
          <cell r="L82">
            <v>5.0561306312873526E-2</v>
          </cell>
          <cell r="M82" t="str">
            <v>VG88004</v>
          </cell>
          <cell r="N82">
            <v>87</v>
          </cell>
          <cell r="O82" t="str">
            <v>DYNA BINONDO</v>
          </cell>
          <cell r="P82" t="str">
            <v>BRANDED</v>
          </cell>
          <cell r="Q82" t="str">
            <v>VG8800487</v>
          </cell>
        </row>
        <row r="83">
          <cell r="A83" t="str">
            <v>Appebon Kid Syr 250Ml</v>
          </cell>
          <cell r="B83">
            <v>1</v>
          </cell>
          <cell r="C83">
            <v>325.66000000000003</v>
          </cell>
          <cell r="D83">
            <v>325.66000000000003</v>
          </cell>
          <cell r="E83">
            <v>331.762</v>
          </cell>
          <cell r="F83">
            <v>331.762</v>
          </cell>
          <cell r="G83">
            <v>346</v>
          </cell>
          <cell r="H83">
            <v>346</v>
          </cell>
          <cell r="I83">
            <v>14.238</v>
          </cell>
          <cell r="J83">
            <v>4.2916307473429748E-2</v>
          </cell>
          <cell r="K83">
            <v>6.1019999999999754</v>
          </cell>
          <cell r="L83">
            <v>1.8737333415218251E-2</v>
          </cell>
          <cell r="M83" t="str">
            <v>VG88004</v>
          </cell>
          <cell r="N83">
            <v>88</v>
          </cell>
          <cell r="O83" t="str">
            <v>DYNA BINONDO</v>
          </cell>
          <cell r="P83" t="str">
            <v>BRANDED</v>
          </cell>
          <cell r="Q83" t="str">
            <v>VG8800488</v>
          </cell>
        </row>
        <row r="84">
          <cell r="A84" t="str">
            <v>Appebon W-Iron 120Ml</v>
          </cell>
          <cell r="B84">
            <v>1</v>
          </cell>
          <cell r="C84">
            <v>499.49</v>
          </cell>
          <cell r="D84">
            <v>499.49</v>
          </cell>
          <cell r="E84">
            <v>507.14300000000003</v>
          </cell>
          <cell r="F84">
            <v>507.14300000000003</v>
          </cell>
          <cell r="G84">
            <v>525</v>
          </cell>
          <cell r="H84">
            <v>525</v>
          </cell>
          <cell r="I84">
            <v>17.856999999999971</v>
          </cell>
          <cell r="J84">
            <v>3.521097599690811E-2</v>
          </cell>
          <cell r="K84">
            <v>7.65300000000002</v>
          </cell>
          <cell r="L84">
            <v>1.5321628060621874E-2</v>
          </cell>
          <cell r="M84" t="str">
            <v>VG88004</v>
          </cell>
          <cell r="N84">
            <v>89</v>
          </cell>
          <cell r="O84" t="str">
            <v>DYNA BINONDO</v>
          </cell>
          <cell r="P84" t="str">
            <v>BRANDED</v>
          </cell>
          <cell r="Q84" t="str">
            <v>VG8800489</v>
          </cell>
        </row>
        <row r="85">
          <cell r="A85" t="str">
            <v>Appebon W-Iron 60Ml</v>
          </cell>
          <cell r="B85">
            <v>1</v>
          </cell>
          <cell r="C85">
            <v>262.44</v>
          </cell>
          <cell r="D85">
            <v>262.44</v>
          </cell>
          <cell r="E85">
            <v>267.40800000000002</v>
          </cell>
          <cell r="F85">
            <v>267.40800000000002</v>
          </cell>
          <cell r="G85">
            <v>279</v>
          </cell>
          <cell r="H85">
            <v>279</v>
          </cell>
          <cell r="I85">
            <v>11.591999999999985</v>
          </cell>
          <cell r="J85">
            <v>4.3349488422186264E-2</v>
          </cell>
          <cell r="K85">
            <v>4.9680000000000177</v>
          </cell>
          <cell r="L85">
            <v>1.8930041152263443E-2</v>
          </cell>
          <cell r="M85" t="str">
            <v>VG88004</v>
          </cell>
          <cell r="N85">
            <v>90</v>
          </cell>
          <cell r="O85" t="str">
            <v>DYNA BINONDO</v>
          </cell>
          <cell r="P85" t="str">
            <v>BRANDED</v>
          </cell>
          <cell r="Q85" t="str">
            <v>VG8800490</v>
          </cell>
        </row>
        <row r="86">
          <cell r="A86" t="str">
            <v>Appebon W-Iron Cap 100S</v>
          </cell>
          <cell r="B86">
            <v>100</v>
          </cell>
          <cell r="C86">
            <v>20.013400000000001</v>
          </cell>
          <cell r="D86">
            <v>2001.34</v>
          </cell>
          <cell r="E86">
            <v>20.834379999999999</v>
          </cell>
          <cell r="F86">
            <v>2083.4380000000001</v>
          </cell>
          <cell r="G86">
            <v>22.75</v>
          </cell>
          <cell r="H86">
            <v>2275</v>
          </cell>
          <cell r="I86">
            <v>191.5619999999999</v>
          </cell>
          <cell r="J86">
            <v>9.1945140676132381E-2</v>
          </cell>
          <cell r="K86">
            <v>82.098000000000184</v>
          </cell>
          <cell r="L86">
            <v>4.1021515584558438E-2</v>
          </cell>
          <cell r="M86" t="str">
            <v>VG88004</v>
          </cell>
          <cell r="N86">
            <v>91</v>
          </cell>
          <cell r="O86" t="str">
            <v>DYNA BINONDO</v>
          </cell>
          <cell r="P86" t="str">
            <v>BRANDED</v>
          </cell>
          <cell r="Q86" t="str">
            <v>VG8800491</v>
          </cell>
        </row>
        <row r="87">
          <cell r="A87" t="str">
            <v>Appetason Cap 100S</v>
          </cell>
          <cell r="B87">
            <v>100</v>
          </cell>
          <cell r="C87">
            <v>12.5</v>
          </cell>
          <cell r="D87">
            <v>1250</v>
          </cell>
          <cell r="E87">
            <v>12.95</v>
          </cell>
          <cell r="F87">
            <v>1295</v>
          </cell>
          <cell r="G87">
            <v>14</v>
          </cell>
          <cell r="H87">
            <v>1400</v>
          </cell>
          <cell r="I87">
            <v>105</v>
          </cell>
          <cell r="J87">
            <v>8.1081081081081086E-2</v>
          </cell>
          <cell r="K87">
            <v>45</v>
          </cell>
          <cell r="L87">
            <v>3.5999999999999997E-2</v>
          </cell>
          <cell r="M87" t="str">
            <v>VG88004</v>
          </cell>
          <cell r="N87">
            <v>92</v>
          </cell>
          <cell r="O87" t="str">
            <v>DYNA BINONDO</v>
          </cell>
          <cell r="P87" t="str">
            <v>BRANDED</v>
          </cell>
          <cell r="Q87" t="str">
            <v>VG8800492</v>
          </cell>
        </row>
        <row r="88">
          <cell r="A88" t="str">
            <v>Appetason Syr 120Ml</v>
          </cell>
          <cell r="B88">
            <v>1</v>
          </cell>
          <cell r="C88">
            <v>180.85</v>
          </cell>
          <cell r="D88">
            <v>180.85</v>
          </cell>
          <cell r="E88">
            <v>189.595</v>
          </cell>
          <cell r="F88">
            <v>189.595</v>
          </cell>
          <cell r="G88">
            <v>210</v>
          </cell>
          <cell r="H88">
            <v>210</v>
          </cell>
          <cell r="I88">
            <v>20.405000000000001</v>
          </cell>
          <cell r="J88">
            <v>0.1076241462063873</v>
          </cell>
          <cell r="K88">
            <v>8.7450000000000045</v>
          </cell>
          <cell r="L88">
            <v>4.835499032347252E-2</v>
          </cell>
          <cell r="M88" t="str">
            <v>VG88004</v>
          </cell>
          <cell r="N88">
            <v>93</v>
          </cell>
          <cell r="O88" t="str">
            <v>DYNA BINONDO</v>
          </cell>
          <cell r="P88" t="str">
            <v>BRANDED</v>
          </cell>
          <cell r="Q88" t="str">
            <v>VG8800493</v>
          </cell>
        </row>
        <row r="89">
          <cell r="A89" t="str">
            <v>Appetite Plus Cap 100S</v>
          </cell>
          <cell r="B89">
            <v>100</v>
          </cell>
          <cell r="C89">
            <v>15.393800000000001</v>
          </cell>
          <cell r="D89">
            <v>1539.38</v>
          </cell>
          <cell r="E89">
            <v>16.025660000000002</v>
          </cell>
          <cell r="F89">
            <v>1602.566</v>
          </cell>
          <cell r="G89">
            <v>17.5</v>
          </cell>
          <cell r="H89">
            <v>1750</v>
          </cell>
          <cell r="I89">
            <v>147.43399999999997</v>
          </cell>
          <cell r="J89">
            <v>9.1998707073530805E-2</v>
          </cell>
          <cell r="K89">
            <v>63.185999999999922</v>
          </cell>
          <cell r="L89">
            <v>4.104639530200465E-2</v>
          </cell>
          <cell r="M89" t="str">
            <v>VG88004</v>
          </cell>
          <cell r="N89">
            <v>94</v>
          </cell>
          <cell r="O89" t="str">
            <v>DYNA BINONDO</v>
          </cell>
          <cell r="P89" t="str">
            <v>BRANDED</v>
          </cell>
          <cell r="Q89" t="str">
            <v>VG8800494</v>
          </cell>
        </row>
        <row r="90">
          <cell r="A90" t="str">
            <v>Appetite Plus Syr 60Ml</v>
          </cell>
          <cell r="B90">
            <v>1</v>
          </cell>
          <cell r="C90">
            <v>191.35</v>
          </cell>
          <cell r="D90">
            <v>191.35</v>
          </cell>
          <cell r="E90">
            <v>199.345</v>
          </cell>
          <cell r="F90">
            <v>199.345</v>
          </cell>
          <cell r="G90">
            <v>218</v>
          </cell>
          <cell r="H90">
            <v>218</v>
          </cell>
          <cell r="I90">
            <v>18.655000000000001</v>
          </cell>
          <cell r="J90">
            <v>9.3581479344854404E-2</v>
          </cell>
          <cell r="K90">
            <v>7.9950000000000045</v>
          </cell>
          <cell r="L90">
            <v>4.1782074732166212E-2</v>
          </cell>
          <cell r="M90" t="str">
            <v>VG88004</v>
          </cell>
          <cell r="N90">
            <v>95</v>
          </cell>
          <cell r="O90" t="str">
            <v>DYNA BINONDO</v>
          </cell>
          <cell r="P90" t="str">
            <v>BRANDED</v>
          </cell>
          <cell r="Q90" t="str">
            <v>VG8800495</v>
          </cell>
        </row>
        <row r="91">
          <cell r="A91" t="str">
            <v>Appetite W-Iron Syr 120Ml</v>
          </cell>
          <cell r="B91">
            <v>1</v>
          </cell>
          <cell r="C91">
            <v>385.72</v>
          </cell>
          <cell r="D91">
            <v>385.72</v>
          </cell>
          <cell r="E91">
            <v>401.70400000000001</v>
          </cell>
          <cell r="F91">
            <v>401.70400000000001</v>
          </cell>
          <cell r="G91">
            <v>439</v>
          </cell>
          <cell r="H91">
            <v>439</v>
          </cell>
          <cell r="I91">
            <v>37.295999999999992</v>
          </cell>
          <cell r="J91">
            <v>9.2844482504530673E-2</v>
          </cell>
          <cell r="K91">
            <v>15.98399999999998</v>
          </cell>
          <cell r="L91">
            <v>4.1439386083169084E-2</v>
          </cell>
          <cell r="M91" t="str">
            <v>VG88004</v>
          </cell>
          <cell r="N91">
            <v>96</v>
          </cell>
          <cell r="O91" t="str">
            <v>DYNA BINONDO</v>
          </cell>
          <cell r="P91" t="str">
            <v>BRANDED</v>
          </cell>
          <cell r="Q91" t="str">
            <v>VG8800496</v>
          </cell>
        </row>
        <row r="92">
          <cell r="A92" t="str">
            <v>Arcolion 200Mg Tab 100S</v>
          </cell>
          <cell r="B92">
            <v>100</v>
          </cell>
          <cell r="C92">
            <v>25.174499999999998</v>
          </cell>
          <cell r="D92">
            <v>2517.4499999999998</v>
          </cell>
          <cell r="E92">
            <v>26.022149999999996</v>
          </cell>
          <cell r="F92">
            <v>2602.2149999999997</v>
          </cell>
          <cell r="G92">
            <v>28</v>
          </cell>
          <cell r="H92">
            <v>2800</v>
          </cell>
          <cell r="I92">
            <v>197.78500000000031</v>
          </cell>
          <cell r="J92">
            <v>7.6006402238093448E-2</v>
          </cell>
          <cell r="K92">
            <v>84.764999999999873</v>
          </cell>
          <cell r="L92">
            <v>3.367097658344749E-2</v>
          </cell>
          <cell r="M92" t="str">
            <v>VG88004</v>
          </cell>
          <cell r="N92">
            <v>97</v>
          </cell>
          <cell r="O92" t="str">
            <v>DYNA BINONDO</v>
          </cell>
          <cell r="P92" t="str">
            <v>BRANDED</v>
          </cell>
          <cell r="Q92" t="str">
            <v>VG8800497</v>
          </cell>
        </row>
        <row r="93">
          <cell r="A93" t="str">
            <v>Arcoxia 30Mg Tab 30S</v>
          </cell>
          <cell r="B93">
            <v>30</v>
          </cell>
          <cell r="C93">
            <v>54.333333333333336</v>
          </cell>
          <cell r="D93">
            <v>1630</v>
          </cell>
          <cell r="E93">
            <v>55.958333333333336</v>
          </cell>
          <cell r="F93">
            <v>1678.75</v>
          </cell>
          <cell r="G93">
            <v>59.75</v>
          </cell>
          <cell r="H93">
            <v>1792.5</v>
          </cell>
          <cell r="I93">
            <v>113.75</v>
          </cell>
          <cell r="J93">
            <v>6.7758749069247948E-2</v>
          </cell>
          <cell r="K93">
            <v>48.75</v>
          </cell>
          <cell r="L93">
            <v>2.99079754601227E-2</v>
          </cell>
          <cell r="M93" t="str">
            <v>VG88004</v>
          </cell>
          <cell r="N93">
            <v>98</v>
          </cell>
          <cell r="O93" t="str">
            <v>DYNA BINONDO</v>
          </cell>
          <cell r="P93" t="str">
            <v>BRANDED</v>
          </cell>
          <cell r="Q93" t="str">
            <v>VG8800498</v>
          </cell>
        </row>
        <row r="94">
          <cell r="A94" t="str">
            <v>Arcoxia 60Mg Tab 30S</v>
          </cell>
          <cell r="B94">
            <v>30</v>
          </cell>
          <cell r="C94">
            <v>53.79</v>
          </cell>
          <cell r="D94">
            <v>1613.7</v>
          </cell>
          <cell r="E94">
            <v>55.578000000000003</v>
          </cell>
          <cell r="F94">
            <v>1667.3400000000001</v>
          </cell>
          <cell r="G94">
            <v>59.75</v>
          </cell>
          <cell r="H94">
            <v>1792.5</v>
          </cell>
          <cell r="I94">
            <v>125.15999999999985</v>
          </cell>
          <cell r="J94">
            <v>7.506567346791887E-2</v>
          </cell>
          <cell r="K94">
            <v>53.6400000000001</v>
          </cell>
          <cell r="L94">
            <v>3.3240379252649249E-2</v>
          </cell>
          <cell r="M94" t="str">
            <v>VG88004</v>
          </cell>
          <cell r="N94">
            <v>99</v>
          </cell>
          <cell r="O94" t="str">
            <v>DYNA BINONDO</v>
          </cell>
          <cell r="P94" t="str">
            <v>BRANDED</v>
          </cell>
          <cell r="Q94" t="str">
            <v>VG8800499</v>
          </cell>
        </row>
        <row r="95">
          <cell r="A95" t="str">
            <v>Ascof Strawberry Syr 10Ml Sachet 60S</v>
          </cell>
          <cell r="B95">
            <v>60</v>
          </cell>
          <cell r="C95">
            <v>13.5</v>
          </cell>
          <cell r="D95">
            <v>810</v>
          </cell>
          <cell r="E95">
            <v>14.4</v>
          </cell>
          <cell r="F95">
            <v>864</v>
          </cell>
          <cell r="G95">
            <v>16.5</v>
          </cell>
          <cell r="H95">
            <v>990</v>
          </cell>
          <cell r="I95">
            <v>126</v>
          </cell>
          <cell r="J95">
            <v>0.14583333333333334</v>
          </cell>
          <cell r="K95">
            <v>54</v>
          </cell>
          <cell r="L95">
            <v>6.6666666666666666E-2</v>
          </cell>
          <cell r="M95" t="str">
            <v>VG88004</v>
          </cell>
          <cell r="N95">
            <v>100</v>
          </cell>
          <cell r="O95" t="str">
            <v>DYNA BINONDO</v>
          </cell>
          <cell r="P95" t="str">
            <v>BRANDED</v>
          </cell>
          <cell r="Q95" t="str">
            <v>VG88004100</v>
          </cell>
        </row>
        <row r="96">
          <cell r="A96" t="str">
            <v>Calci-Aid Cap 100(Foil)</v>
          </cell>
          <cell r="B96">
            <v>100</v>
          </cell>
          <cell r="C96">
            <v>8.5924999999999994</v>
          </cell>
          <cell r="D96">
            <v>859.25</v>
          </cell>
          <cell r="E96">
            <v>9.2397500000000008</v>
          </cell>
          <cell r="F96">
            <v>923.97500000000002</v>
          </cell>
          <cell r="G96">
            <v>10.75</v>
          </cell>
          <cell r="H96">
            <v>1075</v>
          </cell>
          <cell r="I96">
            <v>151.02499999999998</v>
          </cell>
          <cell r="J96">
            <v>0.1634513920831191</v>
          </cell>
          <cell r="K96">
            <v>64.725000000000023</v>
          </cell>
          <cell r="L96">
            <v>7.5327320337503667E-2</v>
          </cell>
          <cell r="M96" t="str">
            <v>VG88004</v>
          </cell>
          <cell r="N96">
            <v>101</v>
          </cell>
          <cell r="O96" t="str">
            <v>DYNA BINONDO</v>
          </cell>
          <cell r="P96" t="str">
            <v>BRANDED</v>
          </cell>
          <cell r="Q96" t="str">
            <v>VG88004101</v>
          </cell>
        </row>
        <row r="97">
          <cell r="A97" t="str">
            <v>Calciumade Tab 100S</v>
          </cell>
          <cell r="B97">
            <v>100</v>
          </cell>
          <cell r="C97">
            <v>9.1047000000000011</v>
          </cell>
          <cell r="D97">
            <v>910.47</v>
          </cell>
          <cell r="E97">
            <v>9.3732900000000008</v>
          </cell>
          <cell r="F97">
            <v>937.32900000000006</v>
          </cell>
          <cell r="G97">
            <v>10</v>
          </cell>
          <cell r="H97">
            <v>1000</v>
          </cell>
          <cell r="I97">
            <v>62.670999999999935</v>
          </cell>
          <cell r="J97">
            <v>6.6861262160884741E-2</v>
          </cell>
          <cell r="K97">
            <v>26.859000000000037</v>
          </cell>
          <cell r="L97">
            <v>2.9500148275066765E-2</v>
          </cell>
          <cell r="M97" t="str">
            <v>VG88004</v>
          </cell>
          <cell r="N97">
            <v>102</v>
          </cell>
          <cell r="O97" t="str">
            <v>DYNA BINONDO</v>
          </cell>
          <cell r="P97" t="str">
            <v>BRANDED</v>
          </cell>
          <cell r="Q97" t="str">
            <v>VG88004102</v>
          </cell>
        </row>
        <row r="98">
          <cell r="A98" t="str">
            <v>Calpol 6 Plus Syr 60Ml</v>
          </cell>
          <cell r="B98">
            <v>1</v>
          </cell>
          <cell r="C98">
            <v>134.27000000000001</v>
          </cell>
          <cell r="D98">
            <v>134.27000000000001</v>
          </cell>
          <cell r="E98">
            <v>139.06400000000002</v>
          </cell>
          <cell r="F98">
            <v>139.06400000000002</v>
          </cell>
          <cell r="G98">
            <v>150.25</v>
          </cell>
          <cell r="H98">
            <v>150.25</v>
          </cell>
          <cell r="I98">
            <v>11.185999999999979</v>
          </cell>
          <cell r="J98">
            <v>8.0437784041879831E-2</v>
          </cell>
          <cell r="K98">
            <v>4.7940000000000111</v>
          </cell>
          <cell r="L98">
            <v>3.5704178148506821E-2</v>
          </cell>
          <cell r="M98" t="str">
            <v>VG88004</v>
          </cell>
          <cell r="N98">
            <v>103</v>
          </cell>
          <cell r="O98" t="str">
            <v>DYNA BINONDO</v>
          </cell>
          <cell r="P98" t="str">
            <v>BRANDED</v>
          </cell>
          <cell r="Q98" t="str">
            <v>VG88004103</v>
          </cell>
        </row>
        <row r="99">
          <cell r="A99" t="str">
            <v>Calpol Drops 10Ml</v>
          </cell>
          <cell r="B99">
            <v>1</v>
          </cell>
          <cell r="C99">
            <v>61.25</v>
          </cell>
          <cell r="D99">
            <v>61.25</v>
          </cell>
          <cell r="E99">
            <v>63.575000000000003</v>
          </cell>
          <cell r="F99">
            <v>63.575000000000003</v>
          </cell>
          <cell r="G99">
            <v>69</v>
          </cell>
          <cell r="H99">
            <v>69</v>
          </cell>
          <cell r="I99">
            <v>5.4249999999999972</v>
          </cell>
          <cell r="J99">
            <v>8.5332284703106512E-2</v>
          </cell>
          <cell r="K99">
            <v>2.3250000000000028</v>
          </cell>
          <cell r="L99">
            <v>3.7959183673469434E-2</v>
          </cell>
          <cell r="M99" t="str">
            <v>VG88004</v>
          </cell>
          <cell r="N99">
            <v>104</v>
          </cell>
          <cell r="O99" t="str">
            <v>DYNA BINONDO</v>
          </cell>
          <cell r="P99" t="str">
            <v>BRANDED</v>
          </cell>
          <cell r="Q99" t="str">
            <v>VG88004104</v>
          </cell>
        </row>
        <row r="100">
          <cell r="A100" t="str">
            <v>Calpol Extra 500Mg+65Mg Tab 120S</v>
          </cell>
          <cell r="B100">
            <v>120</v>
          </cell>
          <cell r="C100">
            <v>4.2750000000000004</v>
          </cell>
          <cell r="D100">
            <v>513</v>
          </cell>
          <cell r="E100">
            <v>4.4925000000000006</v>
          </cell>
          <cell r="F100">
            <v>539.1</v>
          </cell>
          <cell r="G100">
            <v>5</v>
          </cell>
          <cell r="H100">
            <v>600</v>
          </cell>
          <cell r="I100">
            <v>60.899999999999977</v>
          </cell>
          <cell r="J100">
            <v>0.11296605453533662</v>
          </cell>
          <cell r="K100">
            <v>26.100000000000023</v>
          </cell>
          <cell r="L100">
            <v>5.0877192982456187E-2</v>
          </cell>
          <cell r="M100" t="str">
            <v>VG88004</v>
          </cell>
          <cell r="N100">
            <v>105</v>
          </cell>
          <cell r="O100" t="str">
            <v>DYNA BINONDO</v>
          </cell>
          <cell r="P100" t="str">
            <v>BRANDED</v>
          </cell>
          <cell r="Q100" t="str">
            <v>VG88004105</v>
          </cell>
        </row>
        <row r="101">
          <cell r="A101" t="str">
            <v>Calpol Susp Strawberry 60Ml</v>
          </cell>
          <cell r="B101">
            <v>1</v>
          </cell>
          <cell r="C101">
            <v>91.5</v>
          </cell>
          <cell r="D101">
            <v>91.5</v>
          </cell>
          <cell r="E101">
            <v>93.75</v>
          </cell>
          <cell r="F101">
            <v>93.75</v>
          </cell>
          <cell r="G101">
            <v>99</v>
          </cell>
          <cell r="H101">
            <v>99</v>
          </cell>
          <cell r="I101">
            <v>5.25</v>
          </cell>
          <cell r="J101">
            <v>5.6000000000000001E-2</v>
          </cell>
          <cell r="K101">
            <v>2.25</v>
          </cell>
          <cell r="L101">
            <v>2.4590163934426229E-2</v>
          </cell>
          <cell r="M101" t="str">
            <v>VG88004</v>
          </cell>
          <cell r="N101">
            <v>106</v>
          </cell>
          <cell r="O101" t="str">
            <v>DYNA BINONDO</v>
          </cell>
          <cell r="P101" t="str">
            <v>BRANDED</v>
          </cell>
          <cell r="Q101" t="str">
            <v>VG88004106</v>
          </cell>
        </row>
        <row r="102">
          <cell r="A102" t="str">
            <v>Calpol Syr Strawberry 120Ml</v>
          </cell>
          <cell r="B102">
            <v>1</v>
          </cell>
          <cell r="C102">
            <v>149.51</v>
          </cell>
          <cell r="D102">
            <v>149.51</v>
          </cell>
          <cell r="E102">
            <v>153.55699999999999</v>
          </cell>
          <cell r="F102">
            <v>153.55699999999999</v>
          </cell>
          <cell r="G102">
            <v>163</v>
          </cell>
          <cell r="H102">
            <v>163</v>
          </cell>
          <cell r="I102">
            <v>9.4430000000000121</v>
          </cell>
          <cell r="J102">
            <v>6.1495080002865465E-2</v>
          </cell>
          <cell r="K102">
            <v>4.046999999999997</v>
          </cell>
          <cell r="L102">
            <v>2.7068423516821601E-2</v>
          </cell>
          <cell r="M102" t="str">
            <v>VG88004</v>
          </cell>
          <cell r="N102">
            <v>107</v>
          </cell>
          <cell r="O102" t="str">
            <v>DYNA BINONDO</v>
          </cell>
          <cell r="P102" t="str">
            <v>BRANDED</v>
          </cell>
          <cell r="Q102" t="str">
            <v>VG88004107</v>
          </cell>
        </row>
        <row r="103">
          <cell r="A103" t="str">
            <v>Calsan Tab 500Mg 30S</v>
          </cell>
          <cell r="B103">
            <v>30</v>
          </cell>
          <cell r="C103">
            <v>13.65</v>
          </cell>
          <cell r="D103">
            <v>409.5</v>
          </cell>
          <cell r="E103">
            <v>14.504999999999999</v>
          </cell>
          <cell r="F103">
            <v>435.15</v>
          </cell>
          <cell r="G103">
            <v>16.5</v>
          </cell>
          <cell r="H103">
            <v>495</v>
          </cell>
          <cell r="I103">
            <v>59.850000000000023</v>
          </cell>
          <cell r="J103">
            <v>0.13753877973112727</v>
          </cell>
          <cell r="K103">
            <v>25.649999999999977</v>
          </cell>
          <cell r="L103">
            <v>6.2637362637362581E-2</v>
          </cell>
          <cell r="M103" t="str">
            <v>VG88004</v>
          </cell>
          <cell r="N103">
            <v>108</v>
          </cell>
          <cell r="O103" t="str">
            <v>DYNA BINONDO</v>
          </cell>
          <cell r="P103" t="str">
            <v>BRANDED</v>
          </cell>
          <cell r="Q103" t="str">
            <v>VG88004108</v>
          </cell>
        </row>
        <row r="104">
          <cell r="A104" t="str">
            <v>Calvit Gold Fc Tab 100S</v>
          </cell>
          <cell r="B104">
            <v>100</v>
          </cell>
          <cell r="C104">
            <v>6.88</v>
          </cell>
          <cell r="D104">
            <v>688</v>
          </cell>
          <cell r="E104">
            <v>7.516</v>
          </cell>
          <cell r="F104">
            <v>751.6</v>
          </cell>
          <cell r="G104">
            <v>9</v>
          </cell>
          <cell r="H104">
            <v>900</v>
          </cell>
          <cell r="I104">
            <v>148.39999999999998</v>
          </cell>
          <cell r="J104">
            <v>0.19744544970729108</v>
          </cell>
          <cell r="K104">
            <v>63.600000000000023</v>
          </cell>
          <cell r="L104">
            <v>9.2441860465116307E-2</v>
          </cell>
          <cell r="M104" t="str">
            <v>VG88004</v>
          </cell>
          <cell r="N104">
            <v>109</v>
          </cell>
          <cell r="O104" t="str">
            <v>DYNA BINONDO</v>
          </cell>
          <cell r="P104" t="str">
            <v>BRANDED</v>
          </cell>
          <cell r="Q104" t="str">
            <v>VG88004109</v>
          </cell>
        </row>
        <row r="105">
          <cell r="A105" t="str">
            <v>Candibec Cream 15G</v>
          </cell>
          <cell r="B105">
            <v>1</v>
          </cell>
          <cell r="C105">
            <v>609.62</v>
          </cell>
          <cell r="D105">
            <v>609.62</v>
          </cell>
          <cell r="E105">
            <v>629.93899999999996</v>
          </cell>
          <cell r="F105">
            <v>629.93899999999996</v>
          </cell>
          <cell r="G105">
            <v>677.35</v>
          </cell>
          <cell r="H105">
            <v>677.35</v>
          </cell>
          <cell r="I105">
            <v>47.411000000000058</v>
          </cell>
          <cell r="J105">
            <v>7.5262842910186645E-2</v>
          </cell>
          <cell r="K105">
            <v>20.31899999999996</v>
          </cell>
          <cell r="L105">
            <v>3.3330599389783735E-2</v>
          </cell>
          <cell r="M105" t="str">
            <v>VG88004</v>
          </cell>
          <cell r="N105">
            <v>110</v>
          </cell>
          <cell r="O105" t="str">
            <v>DYNA BINONDO</v>
          </cell>
          <cell r="P105" t="str">
            <v>BRANDED</v>
          </cell>
          <cell r="Q105" t="str">
            <v>VG88004110</v>
          </cell>
        </row>
        <row r="106">
          <cell r="A106" t="str">
            <v>Candibec Topical Soln 15Ml</v>
          </cell>
          <cell r="B106">
            <v>1</v>
          </cell>
          <cell r="C106">
            <v>522</v>
          </cell>
          <cell r="D106">
            <v>522</v>
          </cell>
          <cell r="E106">
            <v>539.4</v>
          </cell>
          <cell r="F106">
            <v>539.4</v>
          </cell>
          <cell r="G106">
            <v>580</v>
          </cell>
          <cell r="H106">
            <v>580</v>
          </cell>
          <cell r="I106">
            <v>40.600000000000023</v>
          </cell>
          <cell r="J106">
            <v>7.5268817204301119E-2</v>
          </cell>
          <cell r="K106">
            <v>17.399999999999977</v>
          </cell>
          <cell r="L106">
            <v>3.3333333333333291E-2</v>
          </cell>
          <cell r="M106" t="str">
            <v>VG88004</v>
          </cell>
          <cell r="N106">
            <v>111</v>
          </cell>
          <cell r="O106" t="str">
            <v>DYNA BINONDO</v>
          </cell>
          <cell r="P106" t="str">
            <v>BRANDED</v>
          </cell>
          <cell r="Q106" t="str">
            <v>VG88004111</v>
          </cell>
        </row>
        <row r="107">
          <cell r="A107" t="str">
            <v>Canesten Cream 10G</v>
          </cell>
          <cell r="B107">
            <v>1</v>
          </cell>
          <cell r="C107">
            <v>304.33999999999997</v>
          </cell>
          <cell r="D107">
            <v>304.33999999999997</v>
          </cell>
          <cell r="E107">
            <v>317.58799999999997</v>
          </cell>
          <cell r="F107">
            <v>317.58799999999997</v>
          </cell>
          <cell r="G107">
            <v>348.5</v>
          </cell>
          <cell r="H107">
            <v>348.5</v>
          </cell>
          <cell r="I107">
            <v>30.912000000000035</v>
          </cell>
          <cell r="J107">
            <v>9.733365240500283E-2</v>
          </cell>
          <cell r="K107">
            <v>13.24799999999999</v>
          </cell>
          <cell r="L107">
            <v>4.3530262206742429E-2</v>
          </cell>
          <cell r="M107" t="str">
            <v>VG88004</v>
          </cell>
          <cell r="N107">
            <v>112</v>
          </cell>
          <cell r="O107" t="str">
            <v>DYNA BINONDO</v>
          </cell>
          <cell r="P107" t="str">
            <v>BRANDED</v>
          </cell>
          <cell r="Q107" t="str">
            <v>VG88004112</v>
          </cell>
        </row>
        <row r="108">
          <cell r="A108" t="str">
            <v>Alanerv 920Mg Softgel Cap 20S</v>
          </cell>
          <cell r="B108">
            <v>20</v>
          </cell>
          <cell r="C108">
            <v>72.09</v>
          </cell>
          <cell r="D108">
            <v>1441.8</v>
          </cell>
          <cell r="E108">
            <v>74.912999999999997</v>
          </cell>
          <cell r="F108">
            <v>1498.26</v>
          </cell>
          <cell r="G108">
            <v>81.5</v>
          </cell>
          <cell r="H108">
            <v>1630</v>
          </cell>
          <cell r="I108">
            <v>131.74</v>
          </cell>
          <cell r="J108">
            <v>8.7928663916810174E-2</v>
          </cell>
          <cell r="K108">
            <v>56.460000000000036</v>
          </cell>
          <cell r="L108">
            <v>3.9159384103204353E-2</v>
          </cell>
          <cell r="M108" t="str">
            <v>VG88004</v>
          </cell>
          <cell r="N108">
            <v>113</v>
          </cell>
          <cell r="O108" t="str">
            <v>DYNA BINONDO</v>
          </cell>
          <cell r="P108" t="str">
            <v>BRANDED</v>
          </cell>
          <cell r="Q108" t="str">
            <v>VG88004113</v>
          </cell>
        </row>
        <row r="109">
          <cell r="A109" t="str">
            <v>Aleva 10Mg Tab 50S</v>
          </cell>
          <cell r="B109">
            <v>50</v>
          </cell>
          <cell r="C109">
            <v>16.958199999999998</v>
          </cell>
          <cell r="D109">
            <v>847.91</v>
          </cell>
          <cell r="E109">
            <v>18.620740000000001</v>
          </cell>
          <cell r="F109">
            <v>931.03700000000003</v>
          </cell>
          <cell r="G109">
            <v>22.5</v>
          </cell>
          <cell r="H109">
            <v>1125</v>
          </cell>
          <cell r="I109">
            <v>193.96299999999997</v>
          </cell>
          <cell r="J109">
            <v>0.20833006636685755</v>
          </cell>
          <cell r="K109">
            <v>83.127000000000066</v>
          </cell>
          <cell r="L109">
            <v>9.8037527567784402E-2</v>
          </cell>
          <cell r="M109" t="str">
            <v>VG88004</v>
          </cell>
          <cell r="N109">
            <v>114</v>
          </cell>
          <cell r="O109" t="str">
            <v>DYNA BINONDO</v>
          </cell>
          <cell r="P109" t="str">
            <v>BRANDED</v>
          </cell>
          <cell r="Q109" t="str">
            <v>VG88004114</v>
          </cell>
        </row>
        <row r="110">
          <cell r="A110" t="str">
            <v>Allerteen 10Mg Tab 100S</v>
          </cell>
          <cell r="B110">
            <v>100</v>
          </cell>
          <cell r="C110">
            <v>24.292399999999997</v>
          </cell>
          <cell r="D110">
            <v>2429.2399999999998</v>
          </cell>
          <cell r="E110">
            <v>25.104679999999998</v>
          </cell>
          <cell r="F110">
            <v>2510.4679999999998</v>
          </cell>
          <cell r="G110">
            <v>27</v>
          </cell>
          <cell r="H110">
            <v>2700</v>
          </cell>
          <cell r="I110">
            <v>189.53200000000015</v>
          </cell>
          <cell r="J110">
            <v>7.5496680300246866E-2</v>
          </cell>
          <cell r="K110">
            <v>81.228000000000065</v>
          </cell>
          <cell r="L110">
            <v>3.3437618349771978E-2</v>
          </cell>
          <cell r="M110" t="str">
            <v>VG88004</v>
          </cell>
          <cell r="N110">
            <v>115</v>
          </cell>
          <cell r="O110" t="str">
            <v>DYNA BINONDO</v>
          </cell>
          <cell r="P110" t="str">
            <v>BRANDED</v>
          </cell>
          <cell r="Q110" t="str">
            <v>VG88004115</v>
          </cell>
        </row>
        <row r="111">
          <cell r="A111" t="str">
            <v>Allerzet 2*5Mg-5Ml Syr 30Ml</v>
          </cell>
          <cell r="B111">
            <v>1</v>
          </cell>
          <cell r="C111">
            <v>144.22999999999999</v>
          </cell>
          <cell r="D111">
            <v>144.22999999999999</v>
          </cell>
          <cell r="E111">
            <v>147.761</v>
          </cell>
          <cell r="F111">
            <v>147.761</v>
          </cell>
          <cell r="G111">
            <v>156</v>
          </cell>
          <cell r="H111">
            <v>156</v>
          </cell>
          <cell r="I111">
            <v>8.2390000000000043</v>
          </cell>
          <cell r="J111">
            <v>5.5758962107728051E-2</v>
          </cell>
          <cell r="K111">
            <v>3.5310000000000059</v>
          </cell>
          <cell r="L111">
            <v>2.4481730569229747E-2</v>
          </cell>
          <cell r="M111" t="str">
            <v>VG88004</v>
          </cell>
          <cell r="N111">
            <v>116</v>
          </cell>
          <cell r="O111" t="str">
            <v>DYNA BINONDO</v>
          </cell>
          <cell r="P111" t="str">
            <v>BRANDED</v>
          </cell>
          <cell r="Q111" t="str">
            <v>VG88004116</v>
          </cell>
        </row>
        <row r="112">
          <cell r="A112" t="str">
            <v>Allerzet 2*5Mg-5Ml Syr 60Ml</v>
          </cell>
          <cell r="B112">
            <v>1</v>
          </cell>
          <cell r="C112">
            <v>229.15</v>
          </cell>
          <cell r="D112">
            <v>229.15</v>
          </cell>
          <cell r="E112">
            <v>232.93</v>
          </cell>
          <cell r="F112">
            <v>232.93</v>
          </cell>
          <cell r="G112">
            <v>241.75</v>
          </cell>
          <cell r="H112">
            <v>241.75</v>
          </cell>
          <cell r="I112">
            <v>8.8199999999999932</v>
          </cell>
          <cell r="J112">
            <v>3.7865453140428426E-2</v>
          </cell>
          <cell r="K112">
            <v>3.7800000000000011</v>
          </cell>
          <cell r="L112">
            <v>1.6495745145101468E-2</v>
          </cell>
          <cell r="M112" t="str">
            <v>VG88004</v>
          </cell>
          <cell r="N112">
            <v>117</v>
          </cell>
          <cell r="O112" t="str">
            <v>DYNA BINONDO</v>
          </cell>
          <cell r="P112" t="str">
            <v>BRANDED</v>
          </cell>
          <cell r="Q112" t="str">
            <v>VG88004117</v>
          </cell>
        </row>
        <row r="113">
          <cell r="A113" t="str">
            <v>Allerzet 5Mg Tab 100S</v>
          </cell>
          <cell r="B113">
            <v>100</v>
          </cell>
          <cell r="C113">
            <v>21.826799999999999</v>
          </cell>
          <cell r="D113">
            <v>2182.6799999999998</v>
          </cell>
          <cell r="E113">
            <v>22.403759999999998</v>
          </cell>
          <cell r="F113">
            <v>2240.3759999999997</v>
          </cell>
          <cell r="G113">
            <v>23.75</v>
          </cell>
          <cell r="H113">
            <v>2375</v>
          </cell>
          <cell r="I113">
            <v>134.62400000000025</v>
          </cell>
          <cell r="J113">
            <v>6.0089913478809036E-2</v>
          </cell>
          <cell r="K113">
            <v>57.695999999999913</v>
          </cell>
          <cell r="L113">
            <v>2.6433558744295964E-2</v>
          </cell>
          <cell r="M113" t="str">
            <v>VG88004</v>
          </cell>
          <cell r="N113">
            <v>118</v>
          </cell>
          <cell r="O113" t="str">
            <v>DYNA BINONDO</v>
          </cell>
          <cell r="P113" t="str">
            <v>BRANDED</v>
          </cell>
          <cell r="Q113" t="str">
            <v>VG88004118</v>
          </cell>
        </row>
        <row r="114">
          <cell r="A114" t="str">
            <v>Alnix 10Mg Tab 100S</v>
          </cell>
          <cell r="B114">
            <v>100</v>
          </cell>
          <cell r="C114">
            <v>28.896900000000002</v>
          </cell>
          <cell r="D114">
            <v>2889.69</v>
          </cell>
          <cell r="E114">
            <v>29.67783</v>
          </cell>
          <cell r="F114">
            <v>2967.7829999999999</v>
          </cell>
          <cell r="G114">
            <v>31.5</v>
          </cell>
          <cell r="H114">
            <v>3150</v>
          </cell>
          <cell r="I114">
            <v>182.2170000000001</v>
          </cell>
          <cell r="J114">
            <v>6.1398356955343465E-2</v>
          </cell>
          <cell r="K114">
            <v>78.092999999999847</v>
          </cell>
          <cell r="L114">
            <v>2.7024698151012685E-2</v>
          </cell>
          <cell r="M114" t="str">
            <v>VG88004</v>
          </cell>
          <cell r="N114">
            <v>119</v>
          </cell>
          <cell r="O114" t="str">
            <v>DYNA BINONDO</v>
          </cell>
          <cell r="P114" t="str">
            <v>BRANDED</v>
          </cell>
          <cell r="Q114" t="str">
            <v>VG88004119</v>
          </cell>
        </row>
        <row r="115">
          <cell r="A115" t="str">
            <v>Alnix 2*5Mg Drop 10Ml</v>
          </cell>
          <cell r="B115">
            <v>1</v>
          </cell>
          <cell r="C115">
            <v>186.46</v>
          </cell>
          <cell r="D115">
            <v>186.46</v>
          </cell>
          <cell r="E115">
            <v>189.62200000000001</v>
          </cell>
          <cell r="F115">
            <v>189.62200000000001</v>
          </cell>
          <cell r="G115">
            <v>197</v>
          </cell>
          <cell r="H115">
            <v>197</v>
          </cell>
          <cell r="I115">
            <v>7.3779999999999859</v>
          </cell>
          <cell r="J115">
            <v>3.8908987353787984E-2</v>
          </cell>
          <cell r="K115">
            <v>3.1620000000000061</v>
          </cell>
          <cell r="L115">
            <v>1.6958060710071898E-2</v>
          </cell>
          <cell r="M115" t="str">
            <v>VG88004</v>
          </cell>
          <cell r="N115">
            <v>120</v>
          </cell>
          <cell r="O115" t="str">
            <v>DYNA BINONDO</v>
          </cell>
          <cell r="P115" t="str">
            <v>BRANDED</v>
          </cell>
          <cell r="Q115" t="str">
            <v>VG88004120</v>
          </cell>
        </row>
        <row r="116">
          <cell r="A116" t="str">
            <v>Alnix 5Mg Syr 30Ml</v>
          </cell>
          <cell r="B116">
            <v>1</v>
          </cell>
          <cell r="C116">
            <v>162.13999999999999</v>
          </cell>
          <cell r="D116">
            <v>162.13999999999999</v>
          </cell>
          <cell r="E116">
            <v>164.87299999999999</v>
          </cell>
          <cell r="F116">
            <v>164.87299999999999</v>
          </cell>
          <cell r="G116">
            <v>171.25</v>
          </cell>
          <cell r="H116">
            <v>171.25</v>
          </cell>
          <cell r="I116">
            <v>6.3770000000000095</v>
          </cell>
          <cell r="J116">
            <v>3.8678255384447482E-2</v>
          </cell>
          <cell r="K116">
            <v>2.7330000000000041</v>
          </cell>
          <cell r="L116">
            <v>1.6855803626495646E-2</v>
          </cell>
          <cell r="M116" t="str">
            <v>VG88004</v>
          </cell>
          <cell r="N116">
            <v>121</v>
          </cell>
          <cell r="O116" t="str">
            <v>DYNA BINONDO</v>
          </cell>
          <cell r="P116" t="str">
            <v>BRANDED</v>
          </cell>
          <cell r="Q116" t="str">
            <v>VG88004121</v>
          </cell>
        </row>
        <row r="117">
          <cell r="A117" t="str">
            <v>Alnix 5Mg Syr 60Ml</v>
          </cell>
          <cell r="B117">
            <v>1</v>
          </cell>
          <cell r="C117">
            <v>267.58999999999997</v>
          </cell>
          <cell r="D117">
            <v>267.58999999999997</v>
          </cell>
          <cell r="E117">
            <v>272.13799999999998</v>
          </cell>
          <cell r="F117">
            <v>272.13799999999998</v>
          </cell>
          <cell r="G117">
            <v>282.75</v>
          </cell>
          <cell r="H117">
            <v>282.75</v>
          </cell>
          <cell r="I117">
            <v>10.612000000000023</v>
          </cell>
          <cell r="J117">
            <v>3.8994921694140559E-2</v>
          </cell>
          <cell r="K117">
            <v>4.5480000000000018</v>
          </cell>
          <cell r="L117">
            <v>1.6996150827758894E-2</v>
          </cell>
          <cell r="M117" t="str">
            <v>VG88004</v>
          </cell>
          <cell r="N117">
            <v>122</v>
          </cell>
          <cell r="O117" t="str">
            <v>DYNA BINONDO</v>
          </cell>
          <cell r="P117" t="str">
            <v>BRANDED</v>
          </cell>
          <cell r="Q117" t="str">
            <v>VG88004122</v>
          </cell>
        </row>
        <row r="118">
          <cell r="A118" t="str">
            <v>Alnix Plus 5Mg Syr 60Ml</v>
          </cell>
          <cell r="B118">
            <v>1</v>
          </cell>
          <cell r="C118">
            <v>292.39999999999998</v>
          </cell>
          <cell r="D118">
            <v>292.39999999999998</v>
          </cell>
          <cell r="E118">
            <v>297.30500000000001</v>
          </cell>
          <cell r="F118">
            <v>297.30500000000001</v>
          </cell>
          <cell r="G118">
            <v>308.75</v>
          </cell>
          <cell r="H118">
            <v>308.75</v>
          </cell>
          <cell r="I118">
            <v>11.444999999999993</v>
          </cell>
          <cell r="J118">
            <v>3.8495820790097689E-2</v>
          </cell>
          <cell r="K118">
            <v>4.9050000000000296</v>
          </cell>
          <cell r="L118">
            <v>1.6774965800273701E-2</v>
          </cell>
          <cell r="M118" t="str">
            <v>VG88004</v>
          </cell>
          <cell r="N118">
            <v>123</v>
          </cell>
          <cell r="O118" t="str">
            <v>DYNA BINONDO</v>
          </cell>
          <cell r="P118" t="str">
            <v>BRANDED</v>
          </cell>
          <cell r="Q118" t="str">
            <v>VG88004123</v>
          </cell>
        </row>
        <row r="119">
          <cell r="A119" t="str">
            <v>Alnix Plus 5Mg-10Mg Tab 100S</v>
          </cell>
          <cell r="B119">
            <v>100</v>
          </cell>
          <cell r="C119">
            <v>21.787199999999999</v>
          </cell>
          <cell r="D119">
            <v>2178.7199999999998</v>
          </cell>
          <cell r="E119">
            <v>23.051039999999997</v>
          </cell>
          <cell r="F119">
            <v>2305.1039999999998</v>
          </cell>
          <cell r="G119">
            <v>26</v>
          </cell>
          <cell r="H119">
            <v>2600</v>
          </cell>
          <cell r="I119">
            <v>294.89600000000019</v>
          </cell>
          <cell r="J119">
            <v>0.12793175492298839</v>
          </cell>
          <cell r="K119">
            <v>126.38400000000001</v>
          </cell>
          <cell r="L119">
            <v>5.8008371888081084E-2</v>
          </cell>
          <cell r="M119" t="str">
            <v>VG88004</v>
          </cell>
          <cell r="N119">
            <v>124</v>
          </cell>
          <cell r="O119" t="str">
            <v>DYNA BINONDO</v>
          </cell>
          <cell r="P119" t="str">
            <v>BRANDED</v>
          </cell>
          <cell r="Q119" t="str">
            <v>VG88004124</v>
          </cell>
        </row>
        <row r="120">
          <cell r="A120" t="str">
            <v>Althea Pills Tab 21S</v>
          </cell>
          <cell r="B120">
            <v>1</v>
          </cell>
          <cell r="C120">
            <v>412.87</v>
          </cell>
          <cell r="D120">
            <v>412.87</v>
          </cell>
          <cell r="E120">
            <v>443.28399999999999</v>
          </cell>
          <cell r="F120">
            <v>443.28399999999999</v>
          </cell>
          <cell r="G120">
            <v>514.25</v>
          </cell>
          <cell r="H120">
            <v>514.25</v>
          </cell>
          <cell r="I120">
            <v>70.966000000000008</v>
          </cell>
          <cell r="J120">
            <v>0.16009149890363741</v>
          </cell>
          <cell r="K120">
            <v>30.413999999999987</v>
          </cell>
          <cell r="L120">
            <v>7.3664833967108254E-2</v>
          </cell>
          <cell r="M120" t="str">
            <v>VG88004</v>
          </cell>
          <cell r="N120">
            <v>125</v>
          </cell>
          <cell r="O120" t="str">
            <v>DYNA BINONDO</v>
          </cell>
          <cell r="P120" t="str">
            <v>BRANDED</v>
          </cell>
          <cell r="Q120" t="str">
            <v>VG88004125</v>
          </cell>
        </row>
        <row r="121">
          <cell r="A121" t="str">
            <v>Ambrolex 15Mg Syr 60Ml</v>
          </cell>
          <cell r="B121">
            <v>1</v>
          </cell>
          <cell r="C121">
            <v>111.72</v>
          </cell>
          <cell r="D121">
            <v>111.72</v>
          </cell>
          <cell r="E121">
            <v>115.854</v>
          </cell>
          <cell r="F121">
            <v>115.854</v>
          </cell>
          <cell r="G121">
            <v>125.5</v>
          </cell>
          <cell r="H121">
            <v>125.5</v>
          </cell>
          <cell r="I121">
            <v>9.6460000000000008</v>
          </cell>
          <cell r="J121">
            <v>8.3259965128523836E-2</v>
          </cell>
          <cell r="K121">
            <v>4.1340000000000003</v>
          </cell>
          <cell r="L121">
            <v>3.7003222341568207E-2</v>
          </cell>
          <cell r="M121" t="str">
            <v>VG88004</v>
          </cell>
          <cell r="N121">
            <v>126</v>
          </cell>
          <cell r="O121" t="str">
            <v>DYNA BINONDO</v>
          </cell>
          <cell r="P121" t="str">
            <v>BRANDED</v>
          </cell>
          <cell r="Q121" t="str">
            <v>VG88004126</v>
          </cell>
        </row>
        <row r="122">
          <cell r="A122" t="str">
            <v>Ambrolex 15Mg Syr120Ml</v>
          </cell>
          <cell r="B122">
            <v>1</v>
          </cell>
          <cell r="C122">
            <v>158.76</v>
          </cell>
          <cell r="D122">
            <v>158.76</v>
          </cell>
          <cell r="E122">
            <v>165.43199999999999</v>
          </cell>
          <cell r="F122">
            <v>165.43199999999999</v>
          </cell>
          <cell r="G122">
            <v>181</v>
          </cell>
          <cell r="H122">
            <v>181</v>
          </cell>
          <cell r="I122">
            <v>15.568000000000012</v>
          </cell>
          <cell r="J122">
            <v>9.4105130809033405E-2</v>
          </cell>
          <cell r="K122">
            <v>6.671999999999997</v>
          </cell>
          <cell r="L122">
            <v>4.2025699168556294E-2</v>
          </cell>
          <cell r="M122" t="str">
            <v>VG88004</v>
          </cell>
          <cell r="N122">
            <v>127</v>
          </cell>
          <cell r="O122" t="str">
            <v>DYNA BINONDO</v>
          </cell>
          <cell r="P122" t="str">
            <v>BRANDED</v>
          </cell>
          <cell r="Q122" t="str">
            <v>VG88004127</v>
          </cell>
        </row>
        <row r="123">
          <cell r="A123" t="str">
            <v>Ambrolex 30Mg Syr 60Ml</v>
          </cell>
          <cell r="B123">
            <v>1</v>
          </cell>
          <cell r="C123">
            <v>140.51</v>
          </cell>
          <cell r="D123">
            <v>140.51</v>
          </cell>
          <cell r="E123">
            <v>145.607</v>
          </cell>
          <cell r="F123">
            <v>145.607</v>
          </cell>
          <cell r="G123">
            <v>157.5</v>
          </cell>
          <cell r="H123">
            <v>157.5</v>
          </cell>
          <cell r="I123">
            <v>11.893000000000001</v>
          </cell>
          <cell r="J123">
            <v>8.1678765443969042E-2</v>
          </cell>
          <cell r="K123">
            <v>5.0970000000000084</v>
          </cell>
          <cell r="L123">
            <v>3.6274998220767268E-2</v>
          </cell>
          <cell r="M123" t="str">
            <v>VG88004</v>
          </cell>
          <cell r="N123">
            <v>128</v>
          </cell>
          <cell r="O123" t="str">
            <v>DYNA BINONDO</v>
          </cell>
          <cell r="P123" t="str">
            <v>BRANDED</v>
          </cell>
          <cell r="Q123" t="str">
            <v>VG88004128</v>
          </cell>
        </row>
        <row r="124">
          <cell r="A124" t="str">
            <v>Ambrolex 30Mg Tab 100S</v>
          </cell>
          <cell r="B124">
            <v>100</v>
          </cell>
          <cell r="C124">
            <v>11.597000000000001</v>
          </cell>
          <cell r="D124">
            <v>1159.7</v>
          </cell>
          <cell r="E124">
            <v>12.3179</v>
          </cell>
          <cell r="F124">
            <v>1231.79</v>
          </cell>
          <cell r="G124">
            <v>14</v>
          </cell>
          <cell r="H124">
            <v>1400</v>
          </cell>
          <cell r="I124">
            <v>168.21000000000004</v>
          </cell>
          <cell r="J124">
            <v>0.13655736773313637</v>
          </cell>
          <cell r="K124">
            <v>72.089999999999918</v>
          </cell>
          <cell r="L124">
            <v>6.2162628265930768E-2</v>
          </cell>
          <cell r="M124" t="str">
            <v>VG88004</v>
          </cell>
          <cell r="N124">
            <v>129</v>
          </cell>
          <cell r="O124" t="str">
            <v>DYNA BINONDO</v>
          </cell>
          <cell r="P124" t="str">
            <v>BRANDED</v>
          </cell>
          <cell r="Q124" t="str">
            <v>VG88004129</v>
          </cell>
        </row>
        <row r="125">
          <cell r="A125" t="str">
            <v>Ambrolex Drop 15Ml</v>
          </cell>
          <cell r="B125">
            <v>1</v>
          </cell>
          <cell r="C125">
            <v>93.78</v>
          </cell>
          <cell r="D125">
            <v>93.78</v>
          </cell>
          <cell r="E125">
            <v>97.146000000000001</v>
          </cell>
          <cell r="F125">
            <v>97.146000000000001</v>
          </cell>
          <cell r="G125">
            <v>105</v>
          </cell>
          <cell r="H125">
            <v>105</v>
          </cell>
          <cell r="I125">
            <v>7.8539999999999992</v>
          </cell>
          <cell r="J125">
            <v>8.0847384349329865E-2</v>
          </cell>
          <cell r="K125">
            <v>3.3659999999999997</v>
          </cell>
          <cell r="L125">
            <v>3.5892514395393468E-2</v>
          </cell>
          <cell r="M125" t="str">
            <v>VG88004</v>
          </cell>
          <cell r="N125">
            <v>130</v>
          </cell>
          <cell r="O125" t="str">
            <v>DYNA BINONDO</v>
          </cell>
          <cell r="P125" t="str">
            <v>BRANDED</v>
          </cell>
          <cell r="Q125" t="str">
            <v>VG88004130</v>
          </cell>
        </row>
        <row r="126">
          <cell r="A126" t="str">
            <v>Azi Fct 500Mg 3S</v>
          </cell>
          <cell r="B126">
            <v>3</v>
          </cell>
          <cell r="C126">
            <v>120</v>
          </cell>
          <cell r="D126">
            <v>360</v>
          </cell>
          <cell r="E126">
            <v>124.5</v>
          </cell>
          <cell r="F126">
            <v>373.5</v>
          </cell>
          <cell r="G126">
            <v>135</v>
          </cell>
          <cell r="H126">
            <v>405</v>
          </cell>
          <cell r="I126">
            <v>31.5</v>
          </cell>
          <cell r="J126">
            <v>8.4337349397590355E-2</v>
          </cell>
          <cell r="K126">
            <v>13.5</v>
          </cell>
          <cell r="L126">
            <v>3.7499999999999999E-2</v>
          </cell>
          <cell r="M126" t="str">
            <v>VG88004</v>
          </cell>
          <cell r="N126">
            <v>131</v>
          </cell>
          <cell r="O126" t="str">
            <v>DYNA BINONDO</v>
          </cell>
          <cell r="P126" t="str">
            <v>BRANDED</v>
          </cell>
          <cell r="Q126" t="str">
            <v>VG88004131</v>
          </cell>
        </row>
        <row r="127">
          <cell r="A127" t="str">
            <v>Azyth Tab 500Mg 3S</v>
          </cell>
          <cell r="B127">
            <v>3</v>
          </cell>
          <cell r="C127">
            <v>99.220000000000013</v>
          </cell>
          <cell r="D127">
            <v>297.66000000000003</v>
          </cell>
          <cell r="E127">
            <v>101.86900000000001</v>
          </cell>
          <cell r="F127">
            <v>305.60700000000003</v>
          </cell>
          <cell r="G127">
            <v>108.05</v>
          </cell>
          <cell r="H127">
            <v>324.14999999999998</v>
          </cell>
          <cell r="I127">
            <v>18.54299999999995</v>
          </cell>
          <cell r="J127">
            <v>6.0675966191873709E-2</v>
          </cell>
          <cell r="K127">
            <v>7.9470000000000027</v>
          </cell>
          <cell r="L127">
            <v>2.6698246321306195E-2</v>
          </cell>
          <cell r="M127" t="str">
            <v>VG88004</v>
          </cell>
          <cell r="N127">
            <v>132</v>
          </cell>
          <cell r="O127" t="str">
            <v>DYNA BINONDO</v>
          </cell>
          <cell r="P127" t="str">
            <v>BRANDED</v>
          </cell>
          <cell r="Q127" t="str">
            <v>VG88004132</v>
          </cell>
        </row>
        <row r="128">
          <cell r="A128" t="str">
            <v>Bactidol Es Lozenge (Honey Lemon)8-12</v>
          </cell>
          <cell r="B128">
            <v>12</v>
          </cell>
          <cell r="C128">
            <v>59.830000000000005</v>
          </cell>
          <cell r="D128">
            <v>717.96</v>
          </cell>
          <cell r="E128">
            <v>63.931000000000004</v>
          </cell>
          <cell r="F128">
            <v>767.17200000000003</v>
          </cell>
          <cell r="G128">
            <v>73.5</v>
          </cell>
          <cell r="H128">
            <v>882</v>
          </cell>
          <cell r="I128">
            <v>114.82799999999997</v>
          </cell>
          <cell r="J128">
            <v>0.14967699551078503</v>
          </cell>
          <cell r="K128">
            <v>49.211999999999989</v>
          </cell>
          <cell r="L128">
            <v>6.8544208591007835E-2</v>
          </cell>
          <cell r="M128" t="str">
            <v>VG88004</v>
          </cell>
          <cell r="N128">
            <v>133</v>
          </cell>
          <cell r="O128" t="str">
            <v>DYNA BINONDO</v>
          </cell>
          <cell r="P128" t="str">
            <v>BRANDED</v>
          </cell>
          <cell r="Q128" t="str">
            <v>VG88004133</v>
          </cell>
        </row>
        <row r="129">
          <cell r="A129" t="str">
            <v>Bactidol Es Lozenge (Orange)8 - 12</v>
          </cell>
          <cell r="B129">
            <v>12</v>
          </cell>
          <cell r="C129">
            <v>59.830000000000005</v>
          </cell>
          <cell r="D129">
            <v>717.96</v>
          </cell>
          <cell r="E129">
            <v>63.931000000000004</v>
          </cell>
          <cell r="F129">
            <v>767.17200000000003</v>
          </cell>
          <cell r="G129">
            <v>73.5</v>
          </cell>
          <cell r="H129">
            <v>882</v>
          </cell>
          <cell r="I129">
            <v>114.82799999999997</v>
          </cell>
          <cell r="J129">
            <v>0.14967699551078503</v>
          </cell>
          <cell r="K129">
            <v>49.211999999999989</v>
          </cell>
          <cell r="L129">
            <v>6.8544208591007835E-2</v>
          </cell>
          <cell r="M129" t="str">
            <v>VG88004</v>
          </cell>
          <cell r="N129">
            <v>134</v>
          </cell>
          <cell r="O129" t="str">
            <v>DYNA BINONDO</v>
          </cell>
          <cell r="P129" t="str">
            <v>BRANDED</v>
          </cell>
          <cell r="Q129" t="str">
            <v>VG88004134</v>
          </cell>
        </row>
        <row r="130">
          <cell r="A130" t="str">
            <v>Bactidol Oral 120Ml</v>
          </cell>
          <cell r="B130">
            <v>1</v>
          </cell>
          <cell r="C130">
            <v>193.45</v>
          </cell>
          <cell r="D130">
            <v>193.45</v>
          </cell>
          <cell r="E130">
            <v>202.39</v>
          </cell>
          <cell r="F130">
            <v>202.39</v>
          </cell>
          <cell r="G130">
            <v>223.25</v>
          </cell>
          <cell r="H130">
            <v>223.25</v>
          </cell>
          <cell r="I130">
            <v>20.860000000000014</v>
          </cell>
          <cell r="J130">
            <v>0.10306833341568267</v>
          </cell>
          <cell r="K130">
            <v>8.9399999999999977</v>
          </cell>
          <cell r="L130">
            <v>4.6213491858361322E-2</v>
          </cell>
          <cell r="M130" t="str">
            <v>VG88004</v>
          </cell>
          <cell r="N130">
            <v>135</v>
          </cell>
          <cell r="O130" t="str">
            <v>DYNA BINONDO</v>
          </cell>
          <cell r="P130" t="str">
            <v>BRANDED</v>
          </cell>
          <cell r="Q130" t="str">
            <v>VG88004135</v>
          </cell>
        </row>
        <row r="131">
          <cell r="A131" t="str">
            <v>Bactidol Oral 250Ml</v>
          </cell>
          <cell r="B131">
            <v>1</v>
          </cell>
          <cell r="C131">
            <v>307.57</v>
          </cell>
          <cell r="D131">
            <v>307.57</v>
          </cell>
          <cell r="E131">
            <v>332.899</v>
          </cell>
          <cell r="F131">
            <v>332.899</v>
          </cell>
          <cell r="G131">
            <v>392</v>
          </cell>
          <cell r="H131">
            <v>392</v>
          </cell>
          <cell r="I131">
            <v>59.100999999999999</v>
          </cell>
          <cell r="J131">
            <v>0.17753432722837859</v>
          </cell>
          <cell r="K131">
            <v>25.329000000000008</v>
          </cell>
          <cell r="L131">
            <v>8.2351984914003348E-2</v>
          </cell>
          <cell r="M131" t="str">
            <v>VG88004</v>
          </cell>
          <cell r="N131">
            <v>136</v>
          </cell>
          <cell r="O131" t="str">
            <v>DYNA BINONDO</v>
          </cell>
          <cell r="P131" t="str">
            <v>BRANDED</v>
          </cell>
          <cell r="Q131" t="str">
            <v>VG88004136</v>
          </cell>
        </row>
        <row r="132">
          <cell r="A132" t="str">
            <v>Bactifree Ointment 10G</v>
          </cell>
          <cell r="B132">
            <v>1</v>
          </cell>
          <cell r="C132">
            <v>429.37</v>
          </cell>
          <cell r="D132">
            <v>429.37</v>
          </cell>
          <cell r="E132">
            <v>440.43400000000003</v>
          </cell>
          <cell r="F132">
            <v>440.43400000000003</v>
          </cell>
          <cell r="G132">
            <v>466.25</v>
          </cell>
          <cell r="H132">
            <v>466.25</v>
          </cell>
          <cell r="I132">
            <v>25.815999999999974</v>
          </cell>
          <cell r="J132">
            <v>5.8614911655321733E-2</v>
          </cell>
          <cell r="K132">
            <v>11.064000000000021</v>
          </cell>
          <cell r="L132">
            <v>2.5767985653399217E-2</v>
          </cell>
          <cell r="M132" t="str">
            <v>VG88004</v>
          </cell>
          <cell r="N132">
            <v>137</v>
          </cell>
          <cell r="O132" t="str">
            <v>DYNA BINONDO</v>
          </cell>
          <cell r="P132" t="str">
            <v>BRANDED</v>
          </cell>
          <cell r="Q132" t="str">
            <v>VG88004137</v>
          </cell>
        </row>
        <row r="133">
          <cell r="A133" t="str">
            <v>Bactifree Ointment 5G</v>
          </cell>
          <cell r="B133">
            <v>1</v>
          </cell>
          <cell r="C133">
            <v>272.77</v>
          </cell>
          <cell r="D133">
            <v>272.77</v>
          </cell>
          <cell r="E133">
            <v>278.53899999999999</v>
          </cell>
          <cell r="F133">
            <v>278.53899999999999</v>
          </cell>
          <cell r="G133">
            <v>292</v>
          </cell>
          <cell r="H133">
            <v>292</v>
          </cell>
          <cell r="I133">
            <v>13.461000000000013</v>
          </cell>
          <cell r="J133">
            <v>4.8327164239119168E-2</v>
          </cell>
          <cell r="K133">
            <v>5.7690000000000055</v>
          </cell>
          <cell r="L133">
            <v>2.1149686549107326E-2</v>
          </cell>
          <cell r="M133" t="str">
            <v>VG88004</v>
          </cell>
          <cell r="N133">
            <v>138</v>
          </cell>
          <cell r="O133" t="str">
            <v>DYNA BINONDO</v>
          </cell>
          <cell r="P133" t="str">
            <v>BRANDED</v>
          </cell>
          <cell r="Q133" t="str">
            <v>VG88004138</v>
          </cell>
        </row>
        <row r="134">
          <cell r="A134" t="str">
            <v>Bactoclav Tab 625Mg 48S</v>
          </cell>
          <cell r="B134">
            <v>48</v>
          </cell>
          <cell r="C134">
            <v>30.977500000000003</v>
          </cell>
          <cell r="D134">
            <v>1486.92</v>
          </cell>
          <cell r="E134">
            <v>31.869249999999997</v>
          </cell>
          <cell r="F134">
            <v>1529.7239999999999</v>
          </cell>
          <cell r="G134">
            <v>33.949999999999996</v>
          </cell>
          <cell r="H134">
            <v>1629.6</v>
          </cell>
          <cell r="I134">
            <v>99.875999999999976</v>
          </cell>
          <cell r="J134">
            <v>6.5290209214211178E-2</v>
          </cell>
          <cell r="K134">
            <v>42.80399999999986</v>
          </cell>
          <cell r="L134">
            <v>2.8787022839157357E-2</v>
          </cell>
          <cell r="M134" t="str">
            <v>VG88004</v>
          </cell>
          <cell r="N134">
            <v>139</v>
          </cell>
          <cell r="O134" t="str">
            <v>DYNA BINONDO</v>
          </cell>
          <cell r="P134" t="str">
            <v>BRANDED</v>
          </cell>
          <cell r="Q134" t="str">
            <v>VG88004139</v>
          </cell>
        </row>
        <row r="135">
          <cell r="A135" t="str">
            <v>Bactreat Ointment 5G</v>
          </cell>
          <cell r="B135">
            <v>1</v>
          </cell>
          <cell r="C135">
            <v>201.82</v>
          </cell>
          <cell r="D135">
            <v>201.82</v>
          </cell>
          <cell r="E135">
            <v>208.17400000000001</v>
          </cell>
          <cell r="F135">
            <v>208.17400000000001</v>
          </cell>
          <cell r="G135">
            <v>223</v>
          </cell>
          <cell r="H135">
            <v>223</v>
          </cell>
          <cell r="I135">
            <v>14.825999999999993</v>
          </cell>
          <cell r="J135">
            <v>7.1219268496546126E-2</v>
          </cell>
          <cell r="K135">
            <v>6.3540000000000134</v>
          </cell>
          <cell r="L135">
            <v>3.1483500148647377E-2</v>
          </cell>
          <cell r="M135" t="str">
            <v>VG88004</v>
          </cell>
          <cell r="N135">
            <v>140</v>
          </cell>
          <cell r="O135" t="str">
            <v>DYNA BINONDO</v>
          </cell>
          <cell r="P135" t="str">
            <v>BRANDED</v>
          </cell>
          <cell r="Q135" t="str">
            <v>VG88004140</v>
          </cell>
        </row>
        <row r="136">
          <cell r="A136" t="str">
            <v>Bambec Tab 10Mg 100</v>
          </cell>
          <cell r="B136">
            <v>100</v>
          </cell>
          <cell r="C136">
            <v>42.264399999999995</v>
          </cell>
          <cell r="D136">
            <v>4226.4399999999996</v>
          </cell>
          <cell r="E136">
            <v>43.160080000000001</v>
          </cell>
          <cell r="F136">
            <v>4316.0079999999998</v>
          </cell>
          <cell r="G136">
            <v>45.25</v>
          </cell>
          <cell r="H136">
            <v>4525</v>
          </cell>
          <cell r="I136">
            <v>208.99200000000019</v>
          </cell>
          <cell r="J136">
            <v>4.8422523776601015E-2</v>
          </cell>
          <cell r="K136">
            <v>89.568000000000211</v>
          </cell>
          <cell r="L136">
            <v>2.119230368821046E-2</v>
          </cell>
          <cell r="M136" t="str">
            <v>VG88004</v>
          </cell>
          <cell r="N136">
            <v>141</v>
          </cell>
          <cell r="O136" t="str">
            <v>DYNA BINONDO</v>
          </cell>
          <cell r="P136" t="str">
            <v>BRANDED</v>
          </cell>
          <cell r="Q136" t="str">
            <v>VG88004141</v>
          </cell>
        </row>
        <row r="137">
          <cell r="A137" t="str">
            <v>Bearse Tab 30S</v>
          </cell>
          <cell r="B137">
            <v>30</v>
          </cell>
          <cell r="C137">
            <v>40.480000000000004</v>
          </cell>
          <cell r="D137">
            <v>1214.4000000000001</v>
          </cell>
          <cell r="E137">
            <v>41.686000000000007</v>
          </cell>
          <cell r="F137">
            <v>1250.5800000000002</v>
          </cell>
          <cell r="G137">
            <v>44.5</v>
          </cell>
          <cell r="H137">
            <v>1335</v>
          </cell>
          <cell r="I137">
            <v>84.419999999999845</v>
          </cell>
          <cell r="J137">
            <v>6.7504677829486992E-2</v>
          </cell>
          <cell r="K137">
            <v>36.180000000000064</v>
          </cell>
          <cell r="L137">
            <v>2.9792490118577125E-2</v>
          </cell>
          <cell r="M137" t="str">
            <v>VG88004</v>
          </cell>
          <cell r="N137">
            <v>142</v>
          </cell>
          <cell r="O137" t="str">
            <v>DYNA BINONDO</v>
          </cell>
          <cell r="P137" t="str">
            <v>BRANDED</v>
          </cell>
          <cell r="Q137" t="str">
            <v>VG88004142</v>
          </cell>
        </row>
        <row r="138">
          <cell r="A138" t="str">
            <v>Beetab Vit-B Complex W-Vit E 100S</v>
          </cell>
          <cell r="B138">
            <v>100</v>
          </cell>
          <cell r="C138">
            <v>7.74</v>
          </cell>
          <cell r="D138">
            <v>774</v>
          </cell>
          <cell r="E138">
            <v>8.1180000000000003</v>
          </cell>
          <cell r="F138">
            <v>811.8</v>
          </cell>
          <cell r="G138">
            <v>9</v>
          </cell>
          <cell r="H138">
            <v>900</v>
          </cell>
          <cell r="I138">
            <v>88.200000000000045</v>
          </cell>
          <cell r="J138">
            <v>0.10864745011086481</v>
          </cell>
          <cell r="K138">
            <v>37.799999999999955</v>
          </cell>
          <cell r="L138">
            <v>4.8837209302325525E-2</v>
          </cell>
          <cell r="M138" t="str">
            <v>VG88004</v>
          </cell>
          <cell r="N138">
            <v>143</v>
          </cell>
          <cell r="O138" t="str">
            <v>DYNA BINONDO</v>
          </cell>
          <cell r="P138" t="str">
            <v>BRANDED</v>
          </cell>
          <cell r="Q138" t="str">
            <v>VG88004143</v>
          </cell>
        </row>
        <row r="139">
          <cell r="A139" t="str">
            <v>Benadryl Antihistamine Syr 120Ml</v>
          </cell>
          <cell r="B139">
            <v>1</v>
          </cell>
          <cell r="C139">
            <v>229.08</v>
          </cell>
          <cell r="D139">
            <v>229.08</v>
          </cell>
          <cell r="E139">
            <v>245.48099999999999</v>
          </cell>
          <cell r="F139">
            <v>245.48099999999999</v>
          </cell>
          <cell r="G139">
            <v>283.75</v>
          </cell>
          <cell r="H139">
            <v>283.75</v>
          </cell>
          <cell r="I139">
            <v>38.269000000000005</v>
          </cell>
          <cell r="J139">
            <v>0.15589393883844374</v>
          </cell>
          <cell r="K139">
            <v>16.400999999999982</v>
          </cell>
          <cell r="L139">
            <v>7.1595075955997817E-2</v>
          </cell>
          <cell r="M139" t="str">
            <v>VG88004</v>
          </cell>
          <cell r="N139">
            <v>144</v>
          </cell>
          <cell r="O139" t="str">
            <v>DYNA BINONDO</v>
          </cell>
          <cell r="P139" t="str">
            <v>BRANDED</v>
          </cell>
          <cell r="Q139" t="str">
            <v>VG88004144</v>
          </cell>
        </row>
        <row r="140">
          <cell r="A140" t="str">
            <v>Benadryl Cap Ah 25Mg 100S</v>
          </cell>
          <cell r="B140">
            <v>100</v>
          </cell>
          <cell r="C140">
            <v>16.77</v>
          </cell>
          <cell r="D140">
            <v>1677</v>
          </cell>
          <cell r="E140">
            <v>18.564</v>
          </cell>
          <cell r="F140">
            <v>1856.4</v>
          </cell>
          <cell r="G140">
            <v>22.75</v>
          </cell>
          <cell r="H140">
            <v>2275</v>
          </cell>
          <cell r="I140">
            <v>418.59999999999991</v>
          </cell>
          <cell r="J140">
            <v>0.22549019607843132</v>
          </cell>
          <cell r="K140">
            <v>179.40000000000009</v>
          </cell>
          <cell r="L140">
            <v>0.10697674418604657</v>
          </cell>
          <cell r="M140" t="str">
            <v>VG88004</v>
          </cell>
          <cell r="N140">
            <v>145</v>
          </cell>
          <cell r="O140" t="str">
            <v>DYNA BINONDO</v>
          </cell>
          <cell r="P140" t="str">
            <v>BRANDED</v>
          </cell>
          <cell r="Q140" t="str">
            <v>VG88004145</v>
          </cell>
        </row>
        <row r="141">
          <cell r="A141" t="str">
            <v>Benadryl Cap Ah 25Mg 4S</v>
          </cell>
          <cell r="B141">
            <v>4</v>
          </cell>
          <cell r="C141">
            <v>17.8</v>
          </cell>
          <cell r="D141">
            <v>71.2</v>
          </cell>
          <cell r="E141">
            <v>18.61</v>
          </cell>
          <cell r="F141">
            <v>74.44</v>
          </cell>
          <cell r="G141">
            <v>20.5</v>
          </cell>
          <cell r="H141">
            <v>82</v>
          </cell>
          <cell r="I141">
            <v>7.5600000000000023</v>
          </cell>
          <cell r="J141">
            <v>0.10155830198817843</v>
          </cell>
          <cell r="K141">
            <v>3.2399999999999949</v>
          </cell>
          <cell r="L141">
            <v>4.5505617977528015E-2</v>
          </cell>
          <cell r="M141" t="str">
            <v>VG88004</v>
          </cell>
          <cell r="N141">
            <v>146</v>
          </cell>
          <cell r="O141" t="str">
            <v>DYNA BINONDO</v>
          </cell>
          <cell r="P141" t="str">
            <v>BRANDED</v>
          </cell>
          <cell r="Q141" t="str">
            <v>VG88004146</v>
          </cell>
        </row>
        <row r="142">
          <cell r="A142" t="str">
            <v>Benadryl Cap Ah 50Mg 100</v>
          </cell>
          <cell r="B142">
            <v>100</v>
          </cell>
          <cell r="C142">
            <v>29.49</v>
          </cell>
          <cell r="D142">
            <v>2949</v>
          </cell>
          <cell r="E142">
            <v>32.643000000000001</v>
          </cell>
          <cell r="F142">
            <v>3264.3</v>
          </cell>
          <cell r="G142">
            <v>40</v>
          </cell>
          <cell r="H142">
            <v>4000</v>
          </cell>
          <cell r="I142">
            <v>735.69999999999982</v>
          </cell>
          <cell r="J142">
            <v>0.22537756946359089</v>
          </cell>
          <cell r="K142">
            <v>315.30000000000018</v>
          </cell>
          <cell r="L142">
            <v>0.10691759918616486</v>
          </cell>
          <cell r="M142" t="str">
            <v>VG88004</v>
          </cell>
          <cell r="N142">
            <v>147</v>
          </cell>
          <cell r="O142" t="str">
            <v>DYNA BINONDO</v>
          </cell>
          <cell r="P142" t="str">
            <v>BRANDED</v>
          </cell>
          <cell r="Q142" t="str">
            <v>VG88004147</v>
          </cell>
        </row>
        <row r="143">
          <cell r="A143" t="str">
            <v>Xanthone Plus Gold Cap 100S</v>
          </cell>
          <cell r="B143">
            <v>100</v>
          </cell>
          <cell r="C143">
            <v>12.8</v>
          </cell>
          <cell r="D143">
            <v>1280</v>
          </cell>
          <cell r="E143">
            <v>14.21</v>
          </cell>
          <cell r="F143">
            <v>1421</v>
          </cell>
          <cell r="G143">
            <v>17.5</v>
          </cell>
          <cell r="H143">
            <v>1750</v>
          </cell>
          <cell r="I143">
            <v>329</v>
          </cell>
          <cell r="J143">
            <v>0.23152709359605911</v>
          </cell>
          <cell r="K143">
            <v>141</v>
          </cell>
          <cell r="L143">
            <v>0.11015625</v>
          </cell>
          <cell r="M143" t="str">
            <v>VG88004</v>
          </cell>
          <cell r="N143">
            <v>148</v>
          </cell>
          <cell r="O143" t="str">
            <v>DYNA BINONDO</v>
          </cell>
          <cell r="P143" t="str">
            <v>BRANDED</v>
          </cell>
          <cell r="Q143" t="str">
            <v>VG88004148</v>
          </cell>
        </row>
        <row r="144">
          <cell r="A144" t="str">
            <v>Tuseran Forte Cap 100S</v>
          </cell>
          <cell r="B144">
            <v>100</v>
          </cell>
          <cell r="C144">
            <v>9.8065999999999995</v>
          </cell>
          <cell r="D144">
            <v>980.66</v>
          </cell>
          <cell r="E144">
            <v>10.08962</v>
          </cell>
          <cell r="F144">
            <v>1008.962</v>
          </cell>
          <cell r="G144">
            <v>10.75</v>
          </cell>
          <cell r="H144">
            <v>1075</v>
          </cell>
          <cell r="I144">
            <v>66.038000000000011</v>
          </cell>
          <cell r="J144">
            <v>6.5451424335108768E-2</v>
          </cell>
          <cell r="K144">
            <v>28.302000000000021</v>
          </cell>
          <cell r="L144">
            <v>2.8860155405543229E-2</v>
          </cell>
          <cell r="M144" t="str">
            <v>VG88004</v>
          </cell>
          <cell r="N144">
            <v>149</v>
          </cell>
          <cell r="O144" t="str">
            <v>DYNA BINONDO</v>
          </cell>
          <cell r="P144" t="str">
            <v>BRANDED</v>
          </cell>
          <cell r="Q144" t="str">
            <v>VG88004149</v>
          </cell>
        </row>
        <row r="145">
          <cell r="A145" t="str">
            <v>Amoclav 375Mg Tab 30S</v>
          </cell>
          <cell r="B145">
            <v>30</v>
          </cell>
          <cell r="C145">
            <v>36.616999999999997</v>
          </cell>
          <cell r="D145">
            <v>1098.51</v>
          </cell>
          <cell r="E145">
            <v>37.556899999999999</v>
          </cell>
          <cell r="F145">
            <v>1126.7069999999999</v>
          </cell>
          <cell r="G145">
            <v>39.75</v>
          </cell>
          <cell r="H145">
            <v>1192.5</v>
          </cell>
          <cell r="I145">
            <v>65.79300000000012</v>
          </cell>
          <cell r="J145">
            <v>5.8394063407789361E-2</v>
          </cell>
          <cell r="K145">
            <v>28.196999999999889</v>
          </cell>
          <cell r="L145">
            <v>2.566840538547659E-2</v>
          </cell>
          <cell r="M145" t="str">
            <v>VG88004</v>
          </cell>
          <cell r="N145">
            <v>150</v>
          </cell>
          <cell r="O145" t="str">
            <v>DYNA BINONDO</v>
          </cell>
          <cell r="P145" t="str">
            <v>BRANDED</v>
          </cell>
          <cell r="Q145" t="str">
            <v>VG88004150</v>
          </cell>
        </row>
        <row r="146">
          <cell r="A146" t="str">
            <v>Amoclav 457Mg Susp 35Ml</v>
          </cell>
          <cell r="B146">
            <v>1</v>
          </cell>
          <cell r="C146">
            <v>251.64</v>
          </cell>
          <cell r="D146">
            <v>251.64</v>
          </cell>
          <cell r="E146">
            <v>258.64799999999997</v>
          </cell>
          <cell r="F146">
            <v>258.64799999999997</v>
          </cell>
          <cell r="G146">
            <v>275</v>
          </cell>
          <cell r="H146">
            <v>275</v>
          </cell>
          <cell r="I146">
            <v>16.352000000000032</v>
          </cell>
          <cell r="J146">
            <v>6.322105718969423E-2</v>
          </cell>
          <cell r="K146">
            <v>7.0079999999999814</v>
          </cell>
          <cell r="L146">
            <v>2.7849308536003741E-2</v>
          </cell>
          <cell r="M146" t="str">
            <v>VG88004</v>
          </cell>
          <cell r="N146">
            <v>151</v>
          </cell>
          <cell r="O146" t="str">
            <v>DYNA BINONDO</v>
          </cell>
          <cell r="P146" t="str">
            <v>BRANDED</v>
          </cell>
          <cell r="Q146" t="str">
            <v>VG88004151</v>
          </cell>
        </row>
        <row r="147">
          <cell r="A147" t="str">
            <v>Amoclav 625Mg Tab 15S</v>
          </cell>
          <cell r="B147">
            <v>15</v>
          </cell>
          <cell r="C147">
            <v>46.43866666666667</v>
          </cell>
          <cell r="D147">
            <v>696.58</v>
          </cell>
          <cell r="E147">
            <v>47.132066666666667</v>
          </cell>
          <cell r="F147">
            <v>706.98099999999999</v>
          </cell>
          <cell r="G147">
            <v>48.75</v>
          </cell>
          <cell r="H147">
            <v>731.25</v>
          </cell>
          <cell r="I147">
            <v>24.269000000000005</v>
          </cell>
          <cell r="J147">
            <v>3.4327655198654571E-2</v>
          </cell>
          <cell r="K147">
            <v>10.400999999999954</v>
          </cell>
          <cell r="L147">
            <v>1.4931522581756515E-2</v>
          </cell>
          <cell r="M147" t="str">
            <v>VG88004</v>
          </cell>
          <cell r="N147">
            <v>152</v>
          </cell>
          <cell r="O147" t="str">
            <v>DYNA BINONDO</v>
          </cell>
          <cell r="P147" t="str">
            <v>BRANDED</v>
          </cell>
          <cell r="Q147" t="str">
            <v>VG88004152</v>
          </cell>
        </row>
        <row r="148">
          <cell r="A148" t="str">
            <v>Antiox Syr 30Ml</v>
          </cell>
          <cell r="B148">
            <v>1</v>
          </cell>
          <cell r="C148">
            <v>381.1</v>
          </cell>
          <cell r="D148">
            <v>381.1</v>
          </cell>
          <cell r="E148">
            <v>392.77000000000004</v>
          </cell>
          <cell r="F148">
            <v>392.77000000000004</v>
          </cell>
          <cell r="G148">
            <v>420</v>
          </cell>
          <cell r="H148">
            <v>420</v>
          </cell>
          <cell r="I148">
            <v>27.229999999999961</v>
          </cell>
          <cell r="J148">
            <v>6.9328105507039633E-2</v>
          </cell>
          <cell r="K148">
            <v>11.670000000000016</v>
          </cell>
          <cell r="L148">
            <v>3.0621884019942314E-2</v>
          </cell>
          <cell r="M148" t="str">
            <v>VG88004</v>
          </cell>
          <cell r="N148">
            <v>153</v>
          </cell>
          <cell r="O148" t="str">
            <v>DYNA BINONDO</v>
          </cell>
          <cell r="P148" t="str">
            <v>BRANDED</v>
          </cell>
          <cell r="Q148" t="str">
            <v>VG88004153</v>
          </cell>
        </row>
        <row r="149">
          <cell r="A149" t="str">
            <v>Appetite W-Iron Syr 60Ml</v>
          </cell>
          <cell r="B149">
            <v>1</v>
          </cell>
          <cell r="C149">
            <v>195.69</v>
          </cell>
          <cell r="D149">
            <v>195.69</v>
          </cell>
          <cell r="E149">
            <v>203.88300000000001</v>
          </cell>
          <cell r="F149">
            <v>203.88300000000001</v>
          </cell>
          <cell r="G149">
            <v>223</v>
          </cell>
          <cell r="H149">
            <v>223</v>
          </cell>
          <cell r="I149">
            <v>19.11699999999999</v>
          </cell>
          <cell r="J149">
            <v>9.3764561047267256E-2</v>
          </cell>
          <cell r="K149">
            <v>8.1930000000000121</v>
          </cell>
          <cell r="L149">
            <v>4.1867239000459973E-2</v>
          </cell>
          <cell r="M149" t="str">
            <v>VG88004</v>
          </cell>
          <cell r="N149">
            <v>154</v>
          </cell>
          <cell r="O149" t="str">
            <v>DYNA BINONDO</v>
          </cell>
          <cell r="P149" t="str">
            <v>BRANDED</v>
          </cell>
          <cell r="Q149" t="str">
            <v>VG88004154</v>
          </cell>
        </row>
        <row r="150">
          <cell r="A150" t="str">
            <v>Ascortin Chew (500Mg 250Mg) Tab 80S</v>
          </cell>
          <cell r="B150">
            <v>80</v>
          </cell>
          <cell r="C150">
            <v>11.363625000000001</v>
          </cell>
          <cell r="D150">
            <v>909.09</v>
          </cell>
          <cell r="E150">
            <v>12.079537500000001</v>
          </cell>
          <cell r="F150">
            <v>966.36300000000006</v>
          </cell>
          <cell r="G150">
            <v>13.75</v>
          </cell>
          <cell r="H150">
            <v>1100</v>
          </cell>
          <cell r="I150">
            <v>133.63699999999994</v>
          </cell>
          <cell r="J150">
            <v>0.1382886141129161</v>
          </cell>
          <cell r="K150">
            <v>57.273000000000025</v>
          </cell>
          <cell r="L150">
            <v>6.3000363000363019E-2</v>
          </cell>
          <cell r="M150" t="str">
            <v>VG88004</v>
          </cell>
          <cell r="N150">
            <v>155</v>
          </cell>
          <cell r="O150" t="str">
            <v>DYNA BINONDO</v>
          </cell>
          <cell r="P150" t="str">
            <v>BRANDED</v>
          </cell>
          <cell r="Q150" t="str">
            <v>VG88004155</v>
          </cell>
        </row>
        <row r="151">
          <cell r="A151" t="str">
            <v>Ascortin Chew (500Mg 500Mg) Tab 80S</v>
          </cell>
          <cell r="B151">
            <v>80</v>
          </cell>
          <cell r="C151">
            <v>18.268250000000002</v>
          </cell>
          <cell r="D151">
            <v>1461.46</v>
          </cell>
          <cell r="E151">
            <v>19.462775000000001</v>
          </cell>
          <cell r="F151">
            <v>1557.0219999999999</v>
          </cell>
          <cell r="G151">
            <v>22.25</v>
          </cell>
          <cell r="H151">
            <v>1780</v>
          </cell>
          <cell r="I151">
            <v>222.97800000000007</v>
          </cell>
          <cell r="J151">
            <v>0.14320799577655299</v>
          </cell>
          <cell r="K151">
            <v>95.561999999999898</v>
          </cell>
          <cell r="L151">
            <v>6.5388036620913262E-2</v>
          </cell>
          <cell r="M151" t="str">
            <v>VG88004</v>
          </cell>
          <cell r="N151">
            <v>156</v>
          </cell>
          <cell r="O151" t="str">
            <v>DYNA BINONDO</v>
          </cell>
          <cell r="P151" t="str">
            <v>BRANDED</v>
          </cell>
          <cell r="Q151" t="str">
            <v>VG88004156</v>
          </cell>
        </row>
        <row r="152">
          <cell r="A152" t="str">
            <v>Asfrenon 2Mg Syr 60Ml</v>
          </cell>
          <cell r="B152">
            <v>1</v>
          </cell>
          <cell r="C152">
            <v>83</v>
          </cell>
          <cell r="D152">
            <v>83</v>
          </cell>
          <cell r="E152">
            <v>85.4</v>
          </cell>
          <cell r="F152">
            <v>85.4</v>
          </cell>
          <cell r="G152">
            <v>91</v>
          </cell>
          <cell r="H152">
            <v>91</v>
          </cell>
          <cell r="I152">
            <v>5.5999999999999943</v>
          </cell>
          <cell r="J152">
            <v>6.5573770491803213E-2</v>
          </cell>
          <cell r="K152">
            <v>2.4000000000000057</v>
          </cell>
          <cell r="L152">
            <v>2.891566265060248E-2</v>
          </cell>
          <cell r="M152" t="str">
            <v>VG88004</v>
          </cell>
          <cell r="N152">
            <v>157</v>
          </cell>
          <cell r="O152" t="str">
            <v>DYNA BINONDO</v>
          </cell>
          <cell r="P152" t="str">
            <v>BRANDED</v>
          </cell>
          <cell r="Q152" t="str">
            <v>VG88004157</v>
          </cell>
        </row>
        <row r="153">
          <cell r="A153" t="str">
            <v>Asfrenon Gf Syr 60Ml</v>
          </cell>
          <cell r="B153">
            <v>1</v>
          </cell>
          <cell r="C153">
            <v>101</v>
          </cell>
          <cell r="D153">
            <v>101</v>
          </cell>
          <cell r="E153">
            <v>102.8</v>
          </cell>
          <cell r="F153">
            <v>102.8</v>
          </cell>
          <cell r="G153">
            <v>107</v>
          </cell>
          <cell r="H153">
            <v>107</v>
          </cell>
          <cell r="I153">
            <v>4.2000000000000028</v>
          </cell>
          <cell r="J153">
            <v>4.0856031128404698E-2</v>
          </cell>
          <cell r="K153">
            <v>1.7999999999999972</v>
          </cell>
          <cell r="L153">
            <v>1.7821782178217793E-2</v>
          </cell>
          <cell r="M153" t="str">
            <v>VG88004</v>
          </cell>
          <cell r="N153">
            <v>158</v>
          </cell>
          <cell r="O153" t="str">
            <v>DYNA BINONDO</v>
          </cell>
          <cell r="P153" t="str">
            <v>BRANDED</v>
          </cell>
          <cell r="Q153" t="str">
            <v>VG88004158</v>
          </cell>
        </row>
        <row r="154">
          <cell r="A154" t="str">
            <v>Asmalin (New) Susp 60Ml (Salbutamol)</v>
          </cell>
          <cell r="B154">
            <v>1</v>
          </cell>
          <cell r="C154">
            <v>120.4</v>
          </cell>
          <cell r="D154">
            <v>120.4</v>
          </cell>
          <cell r="E154">
            <v>122.75500000000001</v>
          </cell>
          <cell r="F154">
            <v>122.75500000000001</v>
          </cell>
          <cell r="G154">
            <v>128.25</v>
          </cell>
          <cell r="H154">
            <v>128.25</v>
          </cell>
          <cell r="I154">
            <v>5.4949999999999903</v>
          </cell>
          <cell r="J154">
            <v>4.4763960734796868E-2</v>
          </cell>
          <cell r="K154">
            <v>2.355000000000004</v>
          </cell>
          <cell r="L154">
            <v>1.955980066445186E-2</v>
          </cell>
          <cell r="M154" t="str">
            <v>VG88004</v>
          </cell>
          <cell r="N154">
            <v>159</v>
          </cell>
          <cell r="O154" t="str">
            <v>DYNA BINONDO</v>
          </cell>
          <cell r="P154" t="str">
            <v>BRANDED</v>
          </cell>
          <cell r="Q154" t="str">
            <v>VG88004159</v>
          </cell>
        </row>
        <row r="155">
          <cell r="A155" t="str">
            <v>Asmalin Inhaler 100Mcg Dose 200</v>
          </cell>
          <cell r="B155">
            <v>1</v>
          </cell>
          <cell r="C155">
            <v>386.95</v>
          </cell>
          <cell r="D155">
            <v>386.95</v>
          </cell>
          <cell r="E155">
            <v>393.86500000000001</v>
          </cell>
          <cell r="F155">
            <v>393.86500000000001</v>
          </cell>
          <cell r="G155">
            <v>410</v>
          </cell>
          <cell r="H155">
            <v>410</v>
          </cell>
          <cell r="I155">
            <v>16.134999999999991</v>
          </cell>
          <cell r="J155">
            <v>4.0965813159331219E-2</v>
          </cell>
          <cell r="K155">
            <v>6.9150000000000205</v>
          </cell>
          <cell r="L155">
            <v>1.7870525907740072E-2</v>
          </cell>
          <cell r="M155" t="str">
            <v>VG88004</v>
          </cell>
          <cell r="N155">
            <v>161</v>
          </cell>
          <cell r="O155" t="str">
            <v>DYNA BINONDO</v>
          </cell>
          <cell r="P155" t="str">
            <v>BRANDED</v>
          </cell>
          <cell r="Q155" t="str">
            <v>VG88004161</v>
          </cell>
        </row>
        <row r="156">
          <cell r="A156" t="str">
            <v>Asmalin Pulmoneb (1Mg 2*5Ml) 30S</v>
          </cell>
          <cell r="B156">
            <v>30</v>
          </cell>
          <cell r="C156">
            <v>25.498333333333335</v>
          </cell>
          <cell r="D156">
            <v>764.95</v>
          </cell>
          <cell r="E156">
            <v>26.623833333333334</v>
          </cell>
          <cell r="F156">
            <v>798.71500000000003</v>
          </cell>
          <cell r="G156">
            <v>29.25</v>
          </cell>
          <cell r="H156">
            <v>877.5</v>
          </cell>
          <cell r="I156">
            <v>78.784999999999968</v>
          </cell>
          <cell r="J156">
            <v>9.863969000206578E-2</v>
          </cell>
          <cell r="K156">
            <v>33.764999999999986</v>
          </cell>
          <cell r="L156">
            <v>4.4140139878423405E-2</v>
          </cell>
          <cell r="M156" t="str">
            <v>VG88004</v>
          </cell>
          <cell r="N156">
            <v>162</v>
          </cell>
          <cell r="O156" t="str">
            <v>DYNA BINONDO</v>
          </cell>
          <cell r="P156" t="str">
            <v>BRANDED</v>
          </cell>
          <cell r="Q156" t="str">
            <v>VG88004162</v>
          </cell>
        </row>
        <row r="157">
          <cell r="A157" t="str">
            <v>Aspec Ec Tab 100Mg 100</v>
          </cell>
          <cell r="B157">
            <v>100</v>
          </cell>
          <cell r="C157">
            <v>2.1312000000000002</v>
          </cell>
          <cell r="D157">
            <v>213.12</v>
          </cell>
          <cell r="E157">
            <v>2.4668400000000004</v>
          </cell>
          <cell r="F157">
            <v>246.68400000000003</v>
          </cell>
          <cell r="G157">
            <v>3.25</v>
          </cell>
          <cell r="H157">
            <v>325</v>
          </cell>
          <cell r="I157">
            <v>78.315999999999974</v>
          </cell>
          <cell r="J157">
            <v>0.31747498824406922</v>
          </cell>
          <cell r="K157">
            <v>33.564000000000021</v>
          </cell>
          <cell r="L157">
            <v>0.15748873873873884</v>
          </cell>
          <cell r="M157" t="str">
            <v>VG88004</v>
          </cell>
          <cell r="N157">
            <v>164</v>
          </cell>
          <cell r="O157" t="str">
            <v>DYNA BINONDO</v>
          </cell>
          <cell r="P157" t="str">
            <v>BRANDED</v>
          </cell>
          <cell r="Q157" t="str">
            <v>VG88004164</v>
          </cell>
        </row>
        <row r="158">
          <cell r="A158" t="str">
            <v>Aspidon Tab 1Mg 50</v>
          </cell>
          <cell r="B158">
            <v>50</v>
          </cell>
          <cell r="C158">
            <v>43.5</v>
          </cell>
          <cell r="D158">
            <v>2175</v>
          </cell>
          <cell r="E158">
            <v>45.15</v>
          </cell>
          <cell r="F158">
            <v>2257.5</v>
          </cell>
          <cell r="G158">
            <v>49</v>
          </cell>
          <cell r="H158">
            <v>2450</v>
          </cell>
          <cell r="I158">
            <v>192.5</v>
          </cell>
          <cell r="J158">
            <v>8.5271317829457363E-2</v>
          </cell>
          <cell r="K158">
            <v>82.5</v>
          </cell>
          <cell r="L158">
            <v>3.793103448275862E-2</v>
          </cell>
          <cell r="M158" t="str">
            <v>VG88004</v>
          </cell>
          <cell r="N158">
            <v>165</v>
          </cell>
          <cell r="O158" t="str">
            <v>DYNA BINONDO</v>
          </cell>
          <cell r="P158" t="str">
            <v>BRANDED</v>
          </cell>
          <cell r="Q158" t="str">
            <v>VG88004165</v>
          </cell>
        </row>
        <row r="159">
          <cell r="A159" t="str">
            <v>Aspilets Tab 80Mg 500S</v>
          </cell>
          <cell r="B159">
            <v>500</v>
          </cell>
          <cell r="C159">
            <v>3.3860799999999998</v>
          </cell>
          <cell r="D159">
            <v>1693.04</v>
          </cell>
          <cell r="E159">
            <v>3.4202559999999997</v>
          </cell>
          <cell r="F159">
            <v>1710.1279999999999</v>
          </cell>
          <cell r="G159">
            <v>3.5</v>
          </cell>
          <cell r="H159">
            <v>1750</v>
          </cell>
          <cell r="I159">
            <v>39.872000000000071</v>
          </cell>
          <cell r="J159">
            <v>2.3315213831947124E-2</v>
          </cell>
          <cell r="K159">
            <v>17.087999999999965</v>
          </cell>
          <cell r="L159">
            <v>1.0093086991447318E-2</v>
          </cell>
          <cell r="M159" t="str">
            <v>VG88004</v>
          </cell>
          <cell r="N159">
            <v>166</v>
          </cell>
          <cell r="O159" t="str">
            <v>DYNA BINONDO</v>
          </cell>
          <cell r="P159" t="str">
            <v>BRANDED</v>
          </cell>
          <cell r="Q159" t="str">
            <v>VG88004166</v>
          </cell>
        </row>
        <row r="160">
          <cell r="A160" t="str">
            <v>Aspilets-Ec Tab 80Mg 150S</v>
          </cell>
          <cell r="B160">
            <v>150</v>
          </cell>
          <cell r="C160">
            <v>3.1603333333333334</v>
          </cell>
          <cell r="D160">
            <v>474.05</v>
          </cell>
          <cell r="E160">
            <v>3.2622333333333335</v>
          </cell>
          <cell r="F160">
            <v>489.33500000000004</v>
          </cell>
          <cell r="G160">
            <v>3.5</v>
          </cell>
          <cell r="H160">
            <v>525</v>
          </cell>
          <cell r="I160">
            <v>35.664999999999964</v>
          </cell>
          <cell r="J160">
            <v>7.288462913954645E-2</v>
          </cell>
          <cell r="K160">
            <v>15.285000000000025</v>
          </cell>
          <cell r="L160">
            <v>3.2243434236894894E-2</v>
          </cell>
          <cell r="M160" t="str">
            <v>VG88004</v>
          </cell>
          <cell r="N160">
            <v>167</v>
          </cell>
          <cell r="O160" t="str">
            <v>DYNA BINONDO</v>
          </cell>
          <cell r="P160" t="str">
            <v>BRANDED</v>
          </cell>
          <cell r="Q160" t="str">
            <v>VG88004167</v>
          </cell>
        </row>
        <row r="161">
          <cell r="A161" t="str">
            <v>Atc Fish Oil 1000Mg 100S</v>
          </cell>
          <cell r="B161">
            <v>100</v>
          </cell>
          <cell r="C161">
            <v>5.85</v>
          </cell>
          <cell r="D161">
            <v>585</v>
          </cell>
          <cell r="E161">
            <v>6.0510000000000002</v>
          </cell>
          <cell r="F161">
            <v>605.1</v>
          </cell>
          <cell r="G161">
            <v>6.52</v>
          </cell>
          <cell r="H161">
            <v>652</v>
          </cell>
          <cell r="I161">
            <v>46.899999999999977</v>
          </cell>
          <cell r="J161">
            <v>7.7507849942158286E-2</v>
          </cell>
          <cell r="K161">
            <v>20.100000000000023</v>
          </cell>
          <cell r="L161">
            <v>3.4358974358974399E-2</v>
          </cell>
          <cell r="M161" t="str">
            <v>VG88004</v>
          </cell>
          <cell r="N161">
            <v>168</v>
          </cell>
          <cell r="O161" t="str">
            <v>DYNA BINONDO</v>
          </cell>
          <cell r="P161" t="str">
            <v>BRANDED</v>
          </cell>
          <cell r="Q161" t="str">
            <v>VG88004168</v>
          </cell>
        </row>
        <row r="162">
          <cell r="A162" t="str">
            <v>Bactidol Oral 500Ml</v>
          </cell>
          <cell r="B162">
            <v>1</v>
          </cell>
          <cell r="C162">
            <v>511.92</v>
          </cell>
          <cell r="D162">
            <v>511.92</v>
          </cell>
          <cell r="E162">
            <v>544.04399999999998</v>
          </cell>
          <cell r="F162">
            <v>544.04399999999998</v>
          </cell>
          <cell r="G162">
            <v>619</v>
          </cell>
          <cell r="H162">
            <v>619</v>
          </cell>
          <cell r="I162">
            <v>74.956000000000017</v>
          </cell>
          <cell r="J162">
            <v>0.13777562108947075</v>
          </cell>
          <cell r="K162">
            <v>32.123999999999967</v>
          </cell>
          <cell r="L162">
            <v>6.2751992498827874E-2</v>
          </cell>
          <cell r="M162" t="str">
            <v>VG88004</v>
          </cell>
          <cell r="N162">
            <v>169</v>
          </cell>
          <cell r="O162" t="str">
            <v>DYNA BINONDO</v>
          </cell>
          <cell r="P162" t="str">
            <v>BRANDED</v>
          </cell>
          <cell r="Q162" t="str">
            <v>VG88004169</v>
          </cell>
        </row>
        <row r="163">
          <cell r="A163" t="str">
            <v>Bactidol Oral 60Ml</v>
          </cell>
          <cell r="B163">
            <v>1</v>
          </cell>
          <cell r="C163">
            <v>101.71</v>
          </cell>
          <cell r="D163">
            <v>101.71</v>
          </cell>
          <cell r="E163">
            <v>111.09699999999999</v>
          </cell>
          <cell r="F163">
            <v>111.09699999999999</v>
          </cell>
          <cell r="G163">
            <v>133</v>
          </cell>
          <cell r="H163">
            <v>133</v>
          </cell>
          <cell r="I163">
            <v>21.903000000000006</v>
          </cell>
          <cell r="J163">
            <v>0.1971520383088653</v>
          </cell>
          <cell r="K163">
            <v>9.3870000000000005</v>
          </cell>
          <cell r="L163">
            <v>9.2291810048176201E-2</v>
          </cell>
          <cell r="M163" t="str">
            <v>VG88004</v>
          </cell>
          <cell r="N163">
            <v>170</v>
          </cell>
          <cell r="O163" t="str">
            <v>DYNA BINONDO</v>
          </cell>
          <cell r="P163" t="str">
            <v>BRANDED</v>
          </cell>
          <cell r="Q163" t="str">
            <v>VG88004170</v>
          </cell>
        </row>
        <row r="164">
          <cell r="A164" t="str">
            <v>Bactreat-B Ointment 5G</v>
          </cell>
          <cell r="B164">
            <v>1</v>
          </cell>
          <cell r="C164">
            <v>342.09</v>
          </cell>
          <cell r="D164">
            <v>342.09</v>
          </cell>
          <cell r="E164">
            <v>349.863</v>
          </cell>
          <cell r="F164">
            <v>349.863</v>
          </cell>
          <cell r="G164">
            <v>368</v>
          </cell>
          <cell r="H164">
            <v>368</v>
          </cell>
          <cell r="I164">
            <v>18.137</v>
          </cell>
          <cell r="J164">
            <v>5.1840291771350501E-2</v>
          </cell>
          <cell r="K164">
            <v>7.7730000000000246</v>
          </cell>
          <cell r="L164">
            <v>2.2722090677891858E-2</v>
          </cell>
          <cell r="M164" t="str">
            <v>VG88004</v>
          </cell>
          <cell r="N164">
            <v>171</v>
          </cell>
          <cell r="O164" t="str">
            <v>DYNA BINONDO</v>
          </cell>
          <cell r="P164" t="str">
            <v>BRANDED</v>
          </cell>
          <cell r="Q164" t="str">
            <v>VG88004171</v>
          </cell>
        </row>
        <row r="165">
          <cell r="A165" t="str">
            <v>Benadryl One Tab 10Mg 100</v>
          </cell>
          <cell r="B165">
            <v>100</v>
          </cell>
          <cell r="C165">
            <v>31.536999999999999</v>
          </cell>
          <cell r="D165">
            <v>3153.7</v>
          </cell>
          <cell r="E165">
            <v>33.7759</v>
          </cell>
          <cell r="F165">
            <v>3377.59</v>
          </cell>
          <cell r="G165">
            <v>39</v>
          </cell>
          <cell r="H165">
            <v>3900</v>
          </cell>
          <cell r="I165">
            <v>522.40999999999985</v>
          </cell>
          <cell r="J165">
            <v>0.15466945366370691</v>
          </cell>
          <cell r="K165">
            <v>223.89000000000033</v>
          </cell>
          <cell r="L165">
            <v>7.0992802105463534E-2</v>
          </cell>
          <cell r="M165" t="str">
            <v>VG88004</v>
          </cell>
          <cell r="N165">
            <v>172</v>
          </cell>
          <cell r="O165" t="str">
            <v>DYNA BINONDO</v>
          </cell>
          <cell r="P165" t="str">
            <v>BRANDED</v>
          </cell>
          <cell r="Q165" t="str">
            <v>VG88004172</v>
          </cell>
        </row>
        <row r="166">
          <cell r="A166" t="str">
            <v>Benerv-B Tab 100S</v>
          </cell>
          <cell r="B166">
            <v>100</v>
          </cell>
          <cell r="C166">
            <v>10.32</v>
          </cell>
          <cell r="D166">
            <v>1032</v>
          </cell>
          <cell r="E166">
            <v>11.499000000000001</v>
          </cell>
          <cell r="F166">
            <v>1149.9000000000001</v>
          </cell>
          <cell r="G166">
            <v>14.25</v>
          </cell>
          <cell r="H166">
            <v>1425</v>
          </cell>
          <cell r="I166">
            <v>275.09999999999991</v>
          </cell>
          <cell r="J166">
            <v>0.23923819462561952</v>
          </cell>
          <cell r="K166">
            <v>117.90000000000009</v>
          </cell>
          <cell r="L166">
            <v>0.11424418604651172</v>
          </cell>
          <cell r="M166" t="str">
            <v>VG88004</v>
          </cell>
          <cell r="N166">
            <v>173</v>
          </cell>
          <cell r="O166" t="str">
            <v>DYNA BINONDO</v>
          </cell>
          <cell r="P166" t="str">
            <v>BRANDED</v>
          </cell>
          <cell r="Q166" t="str">
            <v>VG88004173</v>
          </cell>
        </row>
        <row r="167">
          <cell r="A167" t="str">
            <v>Berocca Eff Tab Orange 15S</v>
          </cell>
          <cell r="B167">
            <v>15</v>
          </cell>
          <cell r="C167">
            <v>18.251999999999999</v>
          </cell>
          <cell r="D167">
            <v>273.77999999999997</v>
          </cell>
          <cell r="E167">
            <v>18.976399999999998</v>
          </cell>
          <cell r="F167">
            <v>284.64599999999996</v>
          </cell>
          <cell r="G167">
            <v>20.666666666666668</v>
          </cell>
          <cell r="H167">
            <v>310</v>
          </cell>
          <cell r="I167">
            <v>25.354000000000042</v>
          </cell>
          <cell r="J167">
            <v>8.9072040358902094E-2</v>
          </cell>
          <cell r="K167">
            <v>10.865999999999985</v>
          </cell>
          <cell r="L167">
            <v>3.9688801227262718E-2</v>
          </cell>
          <cell r="M167" t="str">
            <v>VG88004</v>
          </cell>
          <cell r="N167">
            <v>174</v>
          </cell>
          <cell r="O167" t="str">
            <v>DYNA BINONDO</v>
          </cell>
          <cell r="P167" t="str">
            <v>BRANDED</v>
          </cell>
          <cell r="Q167" t="str">
            <v>VG88004174</v>
          </cell>
        </row>
        <row r="168">
          <cell r="A168" t="str">
            <v>Berocca Eff Tab Orange 20S</v>
          </cell>
          <cell r="B168">
            <v>20</v>
          </cell>
          <cell r="C168">
            <v>16.306999999999999</v>
          </cell>
          <cell r="D168">
            <v>326.14</v>
          </cell>
          <cell r="E168">
            <v>17.0549</v>
          </cell>
          <cell r="F168">
            <v>341.09800000000001</v>
          </cell>
          <cell r="G168">
            <v>18.8</v>
          </cell>
          <cell r="H168">
            <v>376</v>
          </cell>
          <cell r="I168">
            <v>34.901999999999987</v>
          </cell>
          <cell r="J168">
            <v>0.10232249969217054</v>
          </cell>
          <cell r="K168">
            <v>14.958000000000027</v>
          </cell>
          <cell r="L168">
            <v>4.5863739498375015E-2</v>
          </cell>
          <cell r="M168" t="str">
            <v>VG88004</v>
          </cell>
          <cell r="N168">
            <v>175</v>
          </cell>
          <cell r="O168" t="str">
            <v>DYNA BINONDO</v>
          </cell>
          <cell r="P168" t="str">
            <v>BRANDED</v>
          </cell>
          <cell r="Q168" t="str">
            <v>VG88004175</v>
          </cell>
        </row>
        <row r="169">
          <cell r="A169" t="str">
            <v>Berocca Eff Tab Orange 30S</v>
          </cell>
          <cell r="B169">
            <v>30</v>
          </cell>
          <cell r="C169">
            <v>15.579333333333333</v>
          </cell>
          <cell r="D169">
            <v>467.38</v>
          </cell>
          <cell r="E169">
            <v>16.830533333333332</v>
          </cell>
          <cell r="F169">
            <v>504.916</v>
          </cell>
          <cell r="G169">
            <v>19.75</v>
          </cell>
          <cell r="H169">
            <v>592.5</v>
          </cell>
          <cell r="I169">
            <v>87.584000000000003</v>
          </cell>
          <cell r="J169">
            <v>0.17346251653740424</v>
          </cell>
          <cell r="K169">
            <v>37.536000000000001</v>
          </cell>
          <cell r="L169">
            <v>8.0311523813599212E-2</v>
          </cell>
          <cell r="M169" t="str">
            <v>VG88004</v>
          </cell>
          <cell r="N169">
            <v>176</v>
          </cell>
          <cell r="O169" t="str">
            <v>DYNA BINONDO</v>
          </cell>
          <cell r="P169" t="str">
            <v>BRANDED</v>
          </cell>
          <cell r="Q169" t="str">
            <v>VG88004176</v>
          </cell>
        </row>
        <row r="170">
          <cell r="A170" t="str">
            <v>Berocca Eff*Tab 10S</v>
          </cell>
          <cell r="B170">
            <v>1</v>
          </cell>
          <cell r="C170">
            <v>196.88</v>
          </cell>
          <cell r="D170">
            <v>196.88</v>
          </cell>
          <cell r="E170">
            <v>205.916</v>
          </cell>
          <cell r="F170">
            <v>205.916</v>
          </cell>
          <cell r="G170">
            <v>227</v>
          </cell>
          <cell r="H170">
            <v>227</v>
          </cell>
          <cell r="I170">
            <v>21.084000000000003</v>
          </cell>
          <cell r="J170">
            <v>0.10239126634161505</v>
          </cell>
          <cell r="K170">
            <v>9.0360000000000014</v>
          </cell>
          <cell r="L170">
            <v>4.5895977245022354E-2</v>
          </cell>
          <cell r="M170" t="str">
            <v>VG88004</v>
          </cell>
          <cell r="N170">
            <v>177</v>
          </cell>
          <cell r="O170" t="str">
            <v>DYNA BINONDO</v>
          </cell>
          <cell r="P170" t="str">
            <v>BRANDED</v>
          </cell>
          <cell r="Q170" t="str">
            <v>VG88004177</v>
          </cell>
        </row>
        <row r="171">
          <cell r="A171" t="str">
            <v>Berodual Udv 0*5Mg 4Ml 20S</v>
          </cell>
          <cell r="B171">
            <v>20</v>
          </cell>
          <cell r="C171">
            <v>96.15</v>
          </cell>
          <cell r="D171">
            <v>1923</v>
          </cell>
          <cell r="E171">
            <v>99.47999999999999</v>
          </cell>
          <cell r="F171">
            <v>1989.6</v>
          </cell>
          <cell r="G171">
            <v>107.25</v>
          </cell>
          <cell r="H171">
            <v>2145</v>
          </cell>
          <cell r="I171">
            <v>155.40000000000009</v>
          </cell>
          <cell r="J171">
            <v>7.810615199034987E-2</v>
          </cell>
          <cell r="K171">
            <v>66.599999999999909</v>
          </cell>
          <cell r="L171">
            <v>3.4633385335413366E-2</v>
          </cell>
          <cell r="M171" t="str">
            <v>VG88004</v>
          </cell>
          <cell r="N171">
            <v>178</v>
          </cell>
          <cell r="O171" t="str">
            <v>DYNA BINONDO</v>
          </cell>
          <cell r="P171" t="str">
            <v>BRANDED</v>
          </cell>
          <cell r="Q171" t="str">
            <v>VG88004178</v>
          </cell>
        </row>
        <row r="172">
          <cell r="A172" t="str">
            <v>Ambroxyl Syr 60Ml</v>
          </cell>
          <cell r="B172">
            <v>1</v>
          </cell>
          <cell r="C172">
            <v>80</v>
          </cell>
          <cell r="D172">
            <v>80</v>
          </cell>
          <cell r="E172">
            <v>84.2</v>
          </cell>
          <cell r="F172">
            <v>84.2</v>
          </cell>
          <cell r="G172">
            <v>94</v>
          </cell>
          <cell r="H172">
            <v>94</v>
          </cell>
          <cell r="I172">
            <v>9.7999999999999972</v>
          </cell>
          <cell r="J172">
            <v>0.11638954869358666</v>
          </cell>
          <cell r="K172">
            <v>4.2000000000000028</v>
          </cell>
          <cell r="L172">
            <v>5.2500000000000033E-2</v>
          </cell>
          <cell r="M172" t="str">
            <v>VG88004</v>
          </cell>
          <cell r="N172">
            <v>179</v>
          </cell>
          <cell r="O172" t="str">
            <v>DYNA BINONDO</v>
          </cell>
          <cell r="P172" t="str">
            <v>BRANDED</v>
          </cell>
          <cell r="Q172" t="str">
            <v>VG88004179</v>
          </cell>
        </row>
        <row r="173">
          <cell r="A173" t="str">
            <v>Trombocil Tab 50Mg 100S</v>
          </cell>
          <cell r="B173">
            <v>100</v>
          </cell>
          <cell r="C173">
            <v>22.597899999999999</v>
          </cell>
          <cell r="D173">
            <v>2259.79</v>
          </cell>
          <cell r="E173">
            <v>23.168530000000001</v>
          </cell>
          <cell r="F173">
            <v>2316.8530000000001</v>
          </cell>
          <cell r="G173">
            <v>24.5</v>
          </cell>
          <cell r="H173">
            <v>2450</v>
          </cell>
          <cell r="I173">
            <v>133.14699999999993</v>
          </cell>
          <cell r="J173">
            <v>5.7468902860906557E-2</v>
          </cell>
          <cell r="K173">
            <v>57.063000000000102</v>
          </cell>
          <cell r="L173">
            <v>2.5251461418981457E-2</v>
          </cell>
          <cell r="M173" t="str">
            <v>VG88004</v>
          </cell>
          <cell r="N173">
            <v>180</v>
          </cell>
          <cell r="O173" t="str">
            <v>DYNA BINONDO</v>
          </cell>
          <cell r="P173" t="str">
            <v>BRANDED</v>
          </cell>
          <cell r="Q173" t="str">
            <v>VG88004180</v>
          </cell>
        </row>
        <row r="174">
          <cell r="A174" t="str">
            <v>Amoxil Forte 250Mg Susp 60Ml</v>
          </cell>
          <cell r="B174">
            <v>1</v>
          </cell>
          <cell r="C174">
            <v>144.79</v>
          </cell>
          <cell r="D174">
            <v>144.79</v>
          </cell>
          <cell r="E174">
            <v>147.328</v>
          </cell>
          <cell r="F174">
            <v>147.328</v>
          </cell>
          <cell r="G174">
            <v>153.25</v>
          </cell>
          <cell r="H174">
            <v>153.25</v>
          </cell>
          <cell r="I174">
            <v>5.921999999999997</v>
          </cell>
          <cell r="J174">
            <v>4.0196025195482168E-2</v>
          </cell>
          <cell r="K174">
            <v>2.5380000000000109</v>
          </cell>
          <cell r="L174">
            <v>1.7528834864286285E-2</v>
          </cell>
          <cell r="M174" t="str">
            <v>VG88004</v>
          </cell>
          <cell r="N174">
            <v>181</v>
          </cell>
          <cell r="O174" t="str">
            <v>DYNA BINONDO</v>
          </cell>
          <cell r="P174" t="str">
            <v>BRANDED</v>
          </cell>
          <cell r="Q174" t="str">
            <v>VG88004181</v>
          </cell>
        </row>
        <row r="175">
          <cell r="A175" t="str">
            <v>Betnovate 1Mg Lotion 20Ml</v>
          </cell>
          <cell r="B175">
            <v>1</v>
          </cell>
          <cell r="C175">
            <v>479.22</v>
          </cell>
          <cell r="D175">
            <v>479.22</v>
          </cell>
          <cell r="E175">
            <v>492.95400000000001</v>
          </cell>
          <cell r="F175">
            <v>492.95400000000001</v>
          </cell>
          <cell r="G175">
            <v>525</v>
          </cell>
          <cell r="H175">
            <v>525</v>
          </cell>
          <cell r="I175">
            <v>32.045999999999992</v>
          </cell>
          <cell r="J175">
            <v>6.5008094061514851E-2</v>
          </cell>
          <cell r="K175">
            <v>13.73399999999998</v>
          </cell>
          <cell r="L175">
            <v>2.8659070990359293E-2</v>
          </cell>
          <cell r="M175" t="str">
            <v>VG88004</v>
          </cell>
          <cell r="N175">
            <v>182</v>
          </cell>
          <cell r="O175" t="str">
            <v>DYNA BINONDO</v>
          </cell>
          <cell r="P175" t="str">
            <v>BRANDED</v>
          </cell>
          <cell r="Q175" t="str">
            <v>VG88004182</v>
          </cell>
        </row>
        <row r="176">
          <cell r="A176" t="str">
            <v>Angimax Mr 35Mg Tab 60S</v>
          </cell>
          <cell r="B176">
            <v>60</v>
          </cell>
          <cell r="C176">
            <v>17.281166666666664</v>
          </cell>
          <cell r="D176">
            <v>1036.8699999999999</v>
          </cell>
          <cell r="E176">
            <v>18.459816666666665</v>
          </cell>
          <cell r="F176">
            <v>1107.5889999999999</v>
          </cell>
          <cell r="G176">
            <v>21.209999999999997</v>
          </cell>
          <cell r="H176">
            <v>1272.5999999999999</v>
          </cell>
          <cell r="I176">
            <v>165.01099999999997</v>
          </cell>
          <cell r="J176">
            <v>0.14898215854436977</v>
          </cell>
          <cell r="K176">
            <v>70.719000000000051</v>
          </cell>
          <cell r="L176">
            <v>6.8204307193765912E-2</v>
          </cell>
          <cell r="M176" t="str">
            <v>VG88004</v>
          </cell>
          <cell r="N176">
            <v>183</v>
          </cell>
          <cell r="O176" t="str">
            <v>DYNA BINONDO</v>
          </cell>
          <cell r="P176" t="str">
            <v>BRANDED</v>
          </cell>
          <cell r="Q176" t="str">
            <v>VG88004183</v>
          </cell>
        </row>
        <row r="177">
          <cell r="A177" t="str">
            <v>Anoion 200Mg Tab 50S</v>
          </cell>
          <cell r="B177">
            <v>50</v>
          </cell>
          <cell r="C177">
            <v>36.639800000000001</v>
          </cell>
          <cell r="D177">
            <v>1831.99</v>
          </cell>
          <cell r="E177">
            <v>37.497860000000003</v>
          </cell>
          <cell r="F177">
            <v>1874.893</v>
          </cell>
          <cell r="G177">
            <v>39.5</v>
          </cell>
          <cell r="H177">
            <v>1975</v>
          </cell>
          <cell r="I177">
            <v>100.10699999999997</v>
          </cell>
          <cell r="J177">
            <v>5.3393446986041322E-2</v>
          </cell>
          <cell r="K177">
            <v>42.90300000000002</v>
          </cell>
          <cell r="L177">
            <v>2.3418795954126399E-2</v>
          </cell>
          <cell r="M177" t="str">
            <v>VG88004</v>
          </cell>
          <cell r="N177">
            <v>184</v>
          </cell>
          <cell r="O177" t="str">
            <v>DYNA BINONDO</v>
          </cell>
          <cell r="P177" t="str">
            <v>BRANDED</v>
          </cell>
          <cell r="Q177" t="str">
            <v>VG88004184</v>
          </cell>
        </row>
        <row r="178">
          <cell r="A178" t="str">
            <v>Bilaxten Tab 20Mg 50S</v>
          </cell>
          <cell r="B178">
            <v>50</v>
          </cell>
          <cell r="C178">
            <v>26.938200000000002</v>
          </cell>
          <cell r="D178">
            <v>1346.91</v>
          </cell>
          <cell r="E178">
            <v>28.08174</v>
          </cell>
          <cell r="F178">
            <v>1404.087</v>
          </cell>
          <cell r="G178">
            <v>30.75</v>
          </cell>
          <cell r="H178">
            <v>1537.5</v>
          </cell>
          <cell r="I178">
            <v>133.41300000000001</v>
          </cell>
          <cell r="J178">
            <v>9.5017616429751151E-2</v>
          </cell>
          <cell r="K178">
            <v>57.176999999999907</v>
          </cell>
          <cell r="L178">
            <v>4.2450497806089421E-2</v>
          </cell>
          <cell r="M178" t="str">
            <v>VG88004</v>
          </cell>
          <cell r="N178">
            <v>185</v>
          </cell>
          <cell r="O178" t="str">
            <v>DYNA BINONDO</v>
          </cell>
          <cell r="P178" t="str">
            <v>BRANDED</v>
          </cell>
          <cell r="Q178" t="str">
            <v>VG88004185</v>
          </cell>
        </row>
        <row r="179">
          <cell r="A179" t="str">
            <v>Bioclavid 250-62*5Mg Susp 60Ml</v>
          </cell>
          <cell r="B179">
            <v>1</v>
          </cell>
          <cell r="C179">
            <v>189.84</v>
          </cell>
          <cell r="D179">
            <v>189.84</v>
          </cell>
          <cell r="E179">
            <v>195.57300000000001</v>
          </cell>
          <cell r="F179">
            <v>195.57300000000001</v>
          </cell>
          <cell r="G179">
            <v>208.95</v>
          </cell>
          <cell r="H179">
            <v>208.95</v>
          </cell>
          <cell r="I179">
            <v>13.376999999999981</v>
          </cell>
          <cell r="J179">
            <v>6.8399012133576617E-2</v>
          </cell>
          <cell r="K179">
            <v>5.7330000000000041</v>
          </cell>
          <cell r="L179">
            <v>3.0199115044247809E-2</v>
          </cell>
          <cell r="M179" t="str">
            <v>VG88004</v>
          </cell>
          <cell r="N179">
            <v>186</v>
          </cell>
          <cell r="O179" t="str">
            <v>DYNA BINONDO</v>
          </cell>
          <cell r="P179" t="str">
            <v>BRANDED</v>
          </cell>
          <cell r="Q179" t="str">
            <v>VG88004186</v>
          </cell>
        </row>
        <row r="180">
          <cell r="A180" t="str">
            <v>Biogesic 120 Strawberry Susp 60Ml</v>
          </cell>
          <cell r="B180">
            <v>1</v>
          </cell>
          <cell r="C180">
            <v>77.44</v>
          </cell>
          <cell r="D180">
            <v>77.44</v>
          </cell>
          <cell r="E180">
            <v>80.007999999999996</v>
          </cell>
          <cell r="F180">
            <v>80.007999999999996</v>
          </cell>
          <cell r="G180">
            <v>86</v>
          </cell>
          <cell r="H180">
            <v>86</v>
          </cell>
          <cell r="I180">
            <v>5.9920000000000044</v>
          </cell>
          <cell r="J180">
            <v>7.4892510748925167E-2</v>
          </cell>
          <cell r="K180">
            <v>2.5679999999999978</v>
          </cell>
          <cell r="L180">
            <v>3.3161157024793358E-2</v>
          </cell>
          <cell r="M180" t="str">
            <v>VG88004</v>
          </cell>
          <cell r="N180">
            <v>187</v>
          </cell>
          <cell r="O180" t="str">
            <v>DYNA BINONDO</v>
          </cell>
          <cell r="P180" t="str">
            <v>BRANDED</v>
          </cell>
          <cell r="Q180" t="str">
            <v>VG88004187</v>
          </cell>
        </row>
        <row r="181">
          <cell r="A181" t="str">
            <v>Biogesic 250 Orange Susp 60Ml</v>
          </cell>
          <cell r="B181">
            <v>1</v>
          </cell>
          <cell r="C181">
            <v>121.75</v>
          </cell>
          <cell r="D181">
            <v>121.75</v>
          </cell>
          <cell r="E181">
            <v>125.425</v>
          </cell>
          <cell r="F181">
            <v>125.425</v>
          </cell>
          <cell r="G181">
            <v>134</v>
          </cell>
          <cell r="H181">
            <v>134</v>
          </cell>
          <cell r="I181">
            <v>8.5750000000000028</v>
          </cell>
          <cell r="J181">
            <v>6.8367550328881824E-2</v>
          </cell>
          <cell r="K181">
            <v>3.6749999999999972</v>
          </cell>
          <cell r="L181">
            <v>3.0184804928131394E-2</v>
          </cell>
          <cell r="M181" t="str">
            <v>VG88004</v>
          </cell>
          <cell r="N181">
            <v>188</v>
          </cell>
          <cell r="O181" t="str">
            <v>DYNA BINONDO</v>
          </cell>
          <cell r="P181" t="str">
            <v>BRANDED</v>
          </cell>
          <cell r="Q181" t="str">
            <v>VG88004188</v>
          </cell>
        </row>
        <row r="182">
          <cell r="A182" t="str">
            <v>Biogesic 250 Strawberry Susp 60Ml</v>
          </cell>
          <cell r="B182">
            <v>1</v>
          </cell>
          <cell r="C182">
            <v>121.75</v>
          </cell>
          <cell r="D182">
            <v>121.75</v>
          </cell>
          <cell r="E182">
            <v>125.425</v>
          </cell>
          <cell r="F182">
            <v>125.425</v>
          </cell>
          <cell r="G182">
            <v>134</v>
          </cell>
          <cell r="H182">
            <v>134</v>
          </cell>
          <cell r="I182">
            <v>8.5750000000000028</v>
          </cell>
          <cell r="J182">
            <v>6.8367550328881824E-2</v>
          </cell>
          <cell r="K182">
            <v>3.6749999999999972</v>
          </cell>
          <cell r="L182">
            <v>3.0184804928131394E-2</v>
          </cell>
          <cell r="M182" t="str">
            <v>VG88004</v>
          </cell>
          <cell r="N182">
            <v>189</v>
          </cell>
          <cell r="O182" t="str">
            <v>DYNA BINONDO</v>
          </cell>
          <cell r="P182" t="str">
            <v>BRANDED</v>
          </cell>
          <cell r="Q182" t="str">
            <v>VG88004189</v>
          </cell>
        </row>
        <row r="183">
          <cell r="A183" t="str">
            <v>Biogesic Orange Drop 15Ml</v>
          </cell>
          <cell r="B183">
            <v>1</v>
          </cell>
          <cell r="C183">
            <v>65.489999999999995</v>
          </cell>
          <cell r="D183">
            <v>65.489999999999995</v>
          </cell>
          <cell r="E183">
            <v>68.042999999999992</v>
          </cell>
          <cell r="F183">
            <v>68.042999999999992</v>
          </cell>
          <cell r="G183">
            <v>74</v>
          </cell>
          <cell r="H183">
            <v>74</v>
          </cell>
          <cell r="I183">
            <v>5.9570000000000078</v>
          </cell>
          <cell r="J183">
            <v>8.7547580206634168E-2</v>
          </cell>
          <cell r="K183">
            <v>2.5529999999999973</v>
          </cell>
          <cell r="L183">
            <v>3.8983050847457588E-2</v>
          </cell>
          <cell r="M183" t="str">
            <v>VG88004</v>
          </cell>
          <cell r="N183">
            <v>190</v>
          </cell>
          <cell r="O183" t="str">
            <v>DYNA BINONDO</v>
          </cell>
          <cell r="P183" t="str">
            <v>BRANDED</v>
          </cell>
          <cell r="Q183" t="str">
            <v>VG88004190</v>
          </cell>
        </row>
        <row r="184">
          <cell r="A184" t="str">
            <v>Biogesic Tab 10S</v>
          </cell>
          <cell r="B184">
            <v>1</v>
          </cell>
          <cell r="C184">
            <v>37.76</v>
          </cell>
          <cell r="D184">
            <v>37.76</v>
          </cell>
          <cell r="E184">
            <v>39.932000000000002</v>
          </cell>
          <cell r="F184">
            <v>39.932000000000002</v>
          </cell>
          <cell r="G184">
            <v>45</v>
          </cell>
          <cell r="H184">
            <v>45</v>
          </cell>
          <cell r="I184">
            <v>5.0679999999999978</v>
          </cell>
          <cell r="J184">
            <v>0.12691575678653705</v>
          </cell>
          <cell r="K184">
            <v>2.1720000000000041</v>
          </cell>
          <cell r="L184">
            <v>5.7521186440678079E-2</v>
          </cell>
          <cell r="M184" t="str">
            <v>VG88004</v>
          </cell>
          <cell r="N184">
            <v>191</v>
          </cell>
          <cell r="O184" t="str">
            <v>DYNA BINONDO</v>
          </cell>
          <cell r="P184" t="str">
            <v>BRANDED</v>
          </cell>
          <cell r="Q184" t="str">
            <v>VG88004191</v>
          </cell>
        </row>
        <row r="185">
          <cell r="A185" t="str">
            <v>Biogesic Tab 500S</v>
          </cell>
          <cell r="B185">
            <v>500</v>
          </cell>
          <cell r="C185">
            <v>3.7726799999999998</v>
          </cell>
          <cell r="D185">
            <v>1886.34</v>
          </cell>
          <cell r="E185">
            <v>3.9908759999999996</v>
          </cell>
          <cell r="F185">
            <v>1995.4379999999999</v>
          </cell>
          <cell r="G185">
            <v>4.5</v>
          </cell>
          <cell r="H185">
            <v>2250</v>
          </cell>
          <cell r="I185">
            <v>254.56200000000013</v>
          </cell>
          <cell r="J185">
            <v>0.12757199171309766</v>
          </cell>
          <cell r="K185">
            <v>109.09799999999996</v>
          </cell>
          <cell r="L185">
            <v>5.7835809027004657E-2</v>
          </cell>
          <cell r="M185" t="str">
            <v>VG88004</v>
          </cell>
          <cell r="N185">
            <v>192</v>
          </cell>
          <cell r="O185" t="str">
            <v>DYNA BINONDO</v>
          </cell>
          <cell r="P185" t="str">
            <v>BRANDED</v>
          </cell>
          <cell r="Q185" t="str">
            <v>VG88004192</v>
          </cell>
        </row>
        <row r="186">
          <cell r="A186" t="str">
            <v>Bisolvon Adult Syr 8Mg 60Ml</v>
          </cell>
          <cell r="B186">
            <v>1</v>
          </cell>
          <cell r="C186">
            <v>161.37</v>
          </cell>
          <cell r="D186">
            <v>161.37</v>
          </cell>
          <cell r="E186">
            <v>165.98400000000001</v>
          </cell>
          <cell r="F186">
            <v>165.98400000000001</v>
          </cell>
          <cell r="G186">
            <v>176.75</v>
          </cell>
          <cell r="H186">
            <v>176.75</v>
          </cell>
          <cell r="I186">
            <v>10.765999999999991</v>
          </cell>
          <cell r="J186">
            <v>6.4861673414304932E-2</v>
          </cell>
          <cell r="K186">
            <v>4.6140000000000043</v>
          </cell>
          <cell r="L186">
            <v>2.8592675218442117E-2</v>
          </cell>
          <cell r="M186" t="str">
            <v>VG88004</v>
          </cell>
          <cell r="N186">
            <v>193</v>
          </cell>
          <cell r="O186" t="str">
            <v>DYNA BINONDO</v>
          </cell>
          <cell r="P186" t="str">
            <v>BRANDED</v>
          </cell>
          <cell r="Q186" t="str">
            <v>VG88004193</v>
          </cell>
        </row>
        <row r="187">
          <cell r="A187" t="str">
            <v>Castoria(Watsonal)30Ml</v>
          </cell>
          <cell r="B187">
            <v>1</v>
          </cell>
          <cell r="C187">
            <v>118.8</v>
          </cell>
          <cell r="D187">
            <v>118.8</v>
          </cell>
          <cell r="E187">
            <v>127.11</v>
          </cell>
          <cell r="F187">
            <v>127.11</v>
          </cell>
          <cell r="G187">
            <v>146.5</v>
          </cell>
          <cell r="H187">
            <v>146.5</v>
          </cell>
          <cell r="I187">
            <v>19.39</v>
          </cell>
          <cell r="J187">
            <v>0.15254503972936828</v>
          </cell>
          <cell r="K187">
            <v>8.3100000000000023</v>
          </cell>
          <cell r="L187">
            <v>6.994949494949497E-2</v>
          </cell>
          <cell r="M187" t="str">
            <v>VG88004</v>
          </cell>
          <cell r="N187">
            <v>194</v>
          </cell>
          <cell r="O187" t="str">
            <v>DYNA BINONDO</v>
          </cell>
          <cell r="P187" t="str">
            <v>BRANDED</v>
          </cell>
          <cell r="Q187" t="str">
            <v>VG88004194</v>
          </cell>
        </row>
        <row r="188">
          <cell r="A188" t="str">
            <v>Castoria(Watsonal)60Ml</v>
          </cell>
          <cell r="B188">
            <v>1</v>
          </cell>
          <cell r="C188">
            <v>158.4</v>
          </cell>
          <cell r="D188">
            <v>158.4</v>
          </cell>
          <cell r="E188">
            <v>170.05500000000001</v>
          </cell>
          <cell r="F188">
            <v>170.05500000000001</v>
          </cell>
          <cell r="G188">
            <v>197.25</v>
          </cell>
          <cell r="H188">
            <v>197.25</v>
          </cell>
          <cell r="I188">
            <v>27.194999999999993</v>
          </cell>
          <cell r="J188">
            <v>0.1599188497838934</v>
          </cell>
          <cell r="K188">
            <v>11.655000000000001</v>
          </cell>
          <cell r="L188">
            <v>7.3579545454545453E-2</v>
          </cell>
          <cell r="M188" t="str">
            <v>VG88004</v>
          </cell>
          <cell r="N188">
            <v>195</v>
          </cell>
          <cell r="O188" t="str">
            <v>DYNA BINONDO</v>
          </cell>
          <cell r="P188" t="str">
            <v>BRANDED</v>
          </cell>
          <cell r="Q188" t="str">
            <v>VG88004195</v>
          </cell>
        </row>
        <row r="189">
          <cell r="A189" t="str">
            <v>Cataflam Tab 25Mg 100S</v>
          </cell>
          <cell r="B189">
            <v>100</v>
          </cell>
          <cell r="C189">
            <v>18.319500000000001</v>
          </cell>
          <cell r="D189">
            <v>1831.95</v>
          </cell>
          <cell r="E189">
            <v>18.823650000000001</v>
          </cell>
          <cell r="F189">
            <v>1882.365</v>
          </cell>
          <cell r="G189">
            <v>20</v>
          </cell>
          <cell r="H189">
            <v>2000</v>
          </cell>
          <cell r="I189">
            <v>117.63499999999999</v>
          </cell>
          <cell r="J189">
            <v>6.2493193402979756E-2</v>
          </cell>
          <cell r="K189">
            <v>50.414999999999964</v>
          </cell>
          <cell r="L189">
            <v>2.7519855891263389E-2</v>
          </cell>
          <cell r="M189" t="str">
            <v>VG88004</v>
          </cell>
          <cell r="N189">
            <v>196</v>
          </cell>
          <cell r="O189" t="str">
            <v>DYNA BINONDO</v>
          </cell>
          <cell r="P189" t="str">
            <v>BRANDED</v>
          </cell>
          <cell r="Q189" t="str">
            <v>VG88004196</v>
          </cell>
        </row>
        <row r="190">
          <cell r="A190" t="str">
            <v>Cataflam Tab 50Mg 100S</v>
          </cell>
          <cell r="B190">
            <v>100</v>
          </cell>
          <cell r="C190">
            <v>30.428800000000003</v>
          </cell>
          <cell r="D190">
            <v>3042.88</v>
          </cell>
          <cell r="E190">
            <v>31.425160000000002</v>
          </cell>
          <cell r="F190">
            <v>3142.5160000000001</v>
          </cell>
          <cell r="G190">
            <v>33.75</v>
          </cell>
          <cell r="H190">
            <v>3375</v>
          </cell>
          <cell r="I190">
            <v>232.48399999999992</v>
          </cell>
          <cell r="J190">
            <v>7.3980212033924381E-2</v>
          </cell>
          <cell r="K190">
            <v>99.635999999999967</v>
          </cell>
          <cell r="L190">
            <v>3.2743979387948249E-2</v>
          </cell>
          <cell r="M190" t="str">
            <v>VG88004</v>
          </cell>
          <cell r="N190">
            <v>197</v>
          </cell>
          <cell r="O190" t="str">
            <v>DYNA BINONDO</v>
          </cell>
          <cell r="P190" t="str">
            <v>BRANDED</v>
          </cell>
          <cell r="Q190" t="str">
            <v>VG88004197</v>
          </cell>
        </row>
        <row r="191">
          <cell r="A191" t="str">
            <v>Ceclor 125Mg 60Ml</v>
          </cell>
          <cell r="B191">
            <v>1</v>
          </cell>
          <cell r="C191">
            <v>343.81</v>
          </cell>
          <cell r="D191">
            <v>343.81</v>
          </cell>
          <cell r="E191">
            <v>353.91700000000003</v>
          </cell>
          <cell r="F191">
            <v>353.91700000000003</v>
          </cell>
          <cell r="G191">
            <v>377.5</v>
          </cell>
          <cell r="H191">
            <v>377.5</v>
          </cell>
          <cell r="I191">
            <v>23.58299999999997</v>
          </cell>
          <cell r="J191">
            <v>6.6634267356470489E-2</v>
          </cell>
          <cell r="K191">
            <v>10.107000000000028</v>
          </cell>
          <cell r="L191">
            <v>2.9397050696605764E-2</v>
          </cell>
          <cell r="M191" t="str">
            <v>VG88004</v>
          </cell>
          <cell r="N191">
            <v>198</v>
          </cell>
          <cell r="O191" t="str">
            <v>DYNA BINONDO</v>
          </cell>
          <cell r="P191" t="str">
            <v>BRANDED</v>
          </cell>
          <cell r="Q191" t="str">
            <v>VG88004198</v>
          </cell>
        </row>
        <row r="192">
          <cell r="A192" t="str">
            <v>Ceclor Drop 20Ml</v>
          </cell>
          <cell r="B192">
            <v>1</v>
          </cell>
          <cell r="C192">
            <v>361</v>
          </cell>
          <cell r="D192">
            <v>361</v>
          </cell>
          <cell r="E192">
            <v>371.5</v>
          </cell>
          <cell r="F192">
            <v>371.5</v>
          </cell>
          <cell r="G192">
            <v>396</v>
          </cell>
          <cell r="H192">
            <v>396</v>
          </cell>
          <cell r="I192">
            <v>24.5</v>
          </cell>
          <cell r="J192">
            <v>6.5948855989232835E-2</v>
          </cell>
          <cell r="K192">
            <v>10.5</v>
          </cell>
          <cell r="L192">
            <v>2.9085872576177285E-2</v>
          </cell>
          <cell r="M192" t="str">
            <v>VG88004</v>
          </cell>
          <cell r="N192">
            <v>199</v>
          </cell>
          <cell r="O192" t="str">
            <v>DYNA BINONDO</v>
          </cell>
          <cell r="P192" t="str">
            <v>BRANDED</v>
          </cell>
          <cell r="Q192" t="str">
            <v>VG88004199</v>
          </cell>
        </row>
        <row r="193">
          <cell r="A193" t="str">
            <v>Ceclor Ds 250Mg 60Ml</v>
          </cell>
          <cell r="B193">
            <v>1</v>
          </cell>
          <cell r="C193">
            <v>579.55999999999995</v>
          </cell>
          <cell r="D193">
            <v>579.55999999999995</v>
          </cell>
          <cell r="E193">
            <v>596.34199999999998</v>
          </cell>
          <cell r="F193">
            <v>596.34199999999998</v>
          </cell>
          <cell r="G193">
            <v>635.5</v>
          </cell>
          <cell r="H193">
            <v>635.5</v>
          </cell>
          <cell r="I193">
            <v>39.158000000000015</v>
          </cell>
          <cell r="J193">
            <v>6.5663662797522254E-2</v>
          </cell>
          <cell r="K193">
            <v>16.782000000000039</v>
          </cell>
          <cell r="L193">
            <v>2.8956449720477673E-2</v>
          </cell>
          <cell r="M193" t="str">
            <v>VG88004</v>
          </cell>
          <cell r="N193">
            <v>200</v>
          </cell>
          <cell r="O193" t="str">
            <v>DYNA BINONDO</v>
          </cell>
          <cell r="P193" t="str">
            <v>BRANDED</v>
          </cell>
          <cell r="Q193" t="str">
            <v>VG88004200</v>
          </cell>
        </row>
        <row r="194">
          <cell r="A194" t="str">
            <v>Cecon Junior Tab 100Mg 30S</v>
          </cell>
          <cell r="B194">
            <v>30</v>
          </cell>
          <cell r="C194">
            <v>4.2750000000000004</v>
          </cell>
          <cell r="D194">
            <v>128.25</v>
          </cell>
          <cell r="E194">
            <v>4.4424999999999999</v>
          </cell>
          <cell r="F194">
            <v>133.27500000000001</v>
          </cell>
          <cell r="G194">
            <v>4.833333333333333</v>
          </cell>
          <cell r="H194">
            <v>145</v>
          </cell>
          <cell r="I194">
            <v>11.724999999999994</v>
          </cell>
          <cell r="J194">
            <v>8.7975989495404194E-2</v>
          </cell>
          <cell r="K194">
            <v>5.0250000000000057</v>
          </cell>
          <cell r="L194">
            <v>3.918128654970765E-2</v>
          </cell>
          <cell r="M194" t="str">
            <v>VG88004</v>
          </cell>
          <cell r="N194">
            <v>201</v>
          </cell>
          <cell r="O194" t="str">
            <v>DYNA BINONDO</v>
          </cell>
          <cell r="P194" t="str">
            <v>BRANDED</v>
          </cell>
          <cell r="Q194" t="str">
            <v>VG88004201</v>
          </cell>
        </row>
        <row r="195">
          <cell r="A195" t="str">
            <v>Cecon Plus Tab 30S</v>
          </cell>
          <cell r="B195">
            <v>30</v>
          </cell>
          <cell r="C195">
            <v>17.343666666666664</v>
          </cell>
          <cell r="D195">
            <v>520.30999999999995</v>
          </cell>
          <cell r="E195">
            <v>18.440566666666665</v>
          </cell>
          <cell r="F195">
            <v>553.21699999999998</v>
          </cell>
          <cell r="G195">
            <v>21</v>
          </cell>
          <cell r="H195">
            <v>630</v>
          </cell>
          <cell r="I195">
            <v>76.783000000000015</v>
          </cell>
          <cell r="J195">
            <v>0.13879363793954275</v>
          </cell>
          <cell r="K195">
            <v>32.907000000000039</v>
          </cell>
          <cell r="L195">
            <v>6.3244988564509705E-2</v>
          </cell>
          <cell r="M195" t="str">
            <v>VG88004</v>
          </cell>
          <cell r="N195">
            <v>202</v>
          </cell>
          <cell r="O195" t="str">
            <v>DYNA BINONDO</v>
          </cell>
          <cell r="P195" t="str">
            <v>BRANDED</v>
          </cell>
          <cell r="Q195" t="str">
            <v>VG88004202</v>
          </cell>
        </row>
        <row r="196">
          <cell r="A196" t="str">
            <v>Cecon Tab 500Mg 100S</v>
          </cell>
          <cell r="B196">
            <v>100</v>
          </cell>
          <cell r="C196">
            <v>8.577300000000001</v>
          </cell>
          <cell r="D196">
            <v>857.73</v>
          </cell>
          <cell r="E196">
            <v>8.9441100000000002</v>
          </cell>
          <cell r="F196">
            <v>894.41100000000006</v>
          </cell>
          <cell r="G196">
            <v>9.8000000000000007</v>
          </cell>
          <cell r="H196">
            <v>980</v>
          </cell>
          <cell r="I196">
            <v>85.588999999999942</v>
          </cell>
          <cell r="J196">
            <v>9.5693143308836701E-2</v>
          </cell>
          <cell r="K196">
            <v>36.68100000000004</v>
          </cell>
          <cell r="L196">
            <v>4.2765205834003756E-2</v>
          </cell>
          <cell r="M196" t="str">
            <v>VG88004</v>
          </cell>
          <cell r="N196">
            <v>203</v>
          </cell>
          <cell r="O196" t="str">
            <v>DYNA BINONDO</v>
          </cell>
          <cell r="P196" t="str">
            <v>BRANDED</v>
          </cell>
          <cell r="Q196" t="str">
            <v>VG88004203</v>
          </cell>
        </row>
        <row r="197">
          <cell r="A197" t="str">
            <v>Ceelin Chewable Tab 100Mg 30S</v>
          </cell>
          <cell r="B197">
            <v>1</v>
          </cell>
          <cell r="C197">
            <v>145.24</v>
          </cell>
          <cell r="D197">
            <v>145.24</v>
          </cell>
          <cell r="E197">
            <v>148.24299999999999</v>
          </cell>
          <cell r="F197">
            <v>148.24299999999999</v>
          </cell>
          <cell r="G197">
            <v>155.25</v>
          </cell>
          <cell r="H197">
            <v>155.25</v>
          </cell>
          <cell r="I197">
            <v>7.007000000000005</v>
          </cell>
          <cell r="J197">
            <v>4.726698731137393E-2</v>
          </cell>
          <cell r="K197">
            <v>3.0029999999999859</v>
          </cell>
          <cell r="L197">
            <v>2.0676122280363439E-2</v>
          </cell>
          <cell r="M197" t="str">
            <v>VG88004</v>
          </cell>
          <cell r="N197">
            <v>204</v>
          </cell>
          <cell r="O197" t="str">
            <v>DYNA BINONDO</v>
          </cell>
          <cell r="P197" t="str">
            <v>BRANDED</v>
          </cell>
          <cell r="Q197" t="str">
            <v>VG88004204</v>
          </cell>
        </row>
        <row r="198">
          <cell r="A198" t="str">
            <v>Ceelin Chewable Tab 100Mg 60S</v>
          </cell>
          <cell r="B198">
            <v>1</v>
          </cell>
          <cell r="C198">
            <v>266</v>
          </cell>
          <cell r="D198">
            <v>266</v>
          </cell>
          <cell r="E198">
            <v>270.42500000000001</v>
          </cell>
          <cell r="F198">
            <v>270.42500000000001</v>
          </cell>
          <cell r="G198">
            <v>280.75</v>
          </cell>
          <cell r="H198">
            <v>280.75</v>
          </cell>
          <cell r="I198">
            <v>10.324999999999989</v>
          </cell>
          <cell r="J198">
            <v>3.8180641582693867E-2</v>
          </cell>
          <cell r="K198">
            <v>4.4250000000000114</v>
          </cell>
          <cell r="L198">
            <v>1.6635338345864704E-2</v>
          </cell>
          <cell r="M198" t="str">
            <v>VG88004</v>
          </cell>
          <cell r="N198">
            <v>205</v>
          </cell>
          <cell r="O198" t="str">
            <v>DYNA BINONDO</v>
          </cell>
          <cell r="P198" t="str">
            <v>BRANDED</v>
          </cell>
          <cell r="Q198" t="str">
            <v>VG88004205</v>
          </cell>
        </row>
        <row r="199">
          <cell r="A199" t="str">
            <v>Ceelin Drop 15Ml</v>
          </cell>
          <cell r="B199">
            <v>1</v>
          </cell>
          <cell r="C199">
            <v>68.75</v>
          </cell>
          <cell r="D199">
            <v>68.75</v>
          </cell>
          <cell r="E199">
            <v>71.525000000000006</v>
          </cell>
          <cell r="F199">
            <v>71.525000000000006</v>
          </cell>
          <cell r="G199">
            <v>78</v>
          </cell>
          <cell r="H199">
            <v>78</v>
          </cell>
          <cell r="I199">
            <v>6.4749999999999943</v>
          </cell>
          <cell r="J199">
            <v>9.0527787486892608E-2</v>
          </cell>
          <cell r="K199">
            <v>2.7750000000000057</v>
          </cell>
          <cell r="L199">
            <v>4.0363636363636449E-2</v>
          </cell>
          <cell r="M199" t="str">
            <v>VG88004</v>
          </cell>
          <cell r="N199">
            <v>206</v>
          </cell>
          <cell r="O199" t="str">
            <v>DYNA BINONDO</v>
          </cell>
          <cell r="P199" t="str">
            <v>BRANDED</v>
          </cell>
          <cell r="Q199" t="str">
            <v>VG88004206</v>
          </cell>
        </row>
        <row r="200">
          <cell r="A200" t="str">
            <v>Ceelin Drop 30Ml</v>
          </cell>
          <cell r="B200">
            <v>1</v>
          </cell>
          <cell r="C200">
            <v>123.77</v>
          </cell>
          <cell r="D200">
            <v>123.77</v>
          </cell>
          <cell r="E200">
            <v>127.739</v>
          </cell>
          <cell r="F200">
            <v>127.739</v>
          </cell>
          <cell r="G200">
            <v>137</v>
          </cell>
          <cell r="H200">
            <v>137</v>
          </cell>
          <cell r="I200">
            <v>9.2609999999999957</v>
          </cell>
          <cell r="J200">
            <v>7.2499393294138792E-2</v>
          </cell>
          <cell r="K200">
            <v>3.9690000000000083</v>
          </cell>
          <cell r="L200">
            <v>3.2067544639250288E-2</v>
          </cell>
          <cell r="M200" t="str">
            <v>VG88004</v>
          </cell>
          <cell r="N200">
            <v>207</v>
          </cell>
          <cell r="O200" t="str">
            <v>DYNA BINONDO</v>
          </cell>
          <cell r="P200" t="str">
            <v>BRANDED</v>
          </cell>
          <cell r="Q200" t="str">
            <v>VG88004207</v>
          </cell>
        </row>
        <row r="201">
          <cell r="A201" t="str">
            <v>Ceelin Plus 120Ml</v>
          </cell>
          <cell r="B201">
            <v>1</v>
          </cell>
          <cell r="C201">
            <v>146.79</v>
          </cell>
          <cell r="D201">
            <v>146.79</v>
          </cell>
          <cell r="E201">
            <v>150.15299999999999</v>
          </cell>
          <cell r="F201">
            <v>150.15299999999999</v>
          </cell>
          <cell r="G201">
            <v>158</v>
          </cell>
          <cell r="H201">
            <v>158</v>
          </cell>
          <cell r="I201">
            <v>7.8470000000000084</v>
          </cell>
          <cell r="J201">
            <v>5.226002810466663E-2</v>
          </cell>
          <cell r="K201">
            <v>3.3629999999999995</v>
          </cell>
          <cell r="L201">
            <v>2.2910279991825055E-2</v>
          </cell>
          <cell r="M201" t="str">
            <v>VG88004</v>
          </cell>
          <cell r="N201">
            <v>208</v>
          </cell>
          <cell r="O201" t="str">
            <v>DYNA BINONDO</v>
          </cell>
          <cell r="P201" t="str">
            <v>BRANDED</v>
          </cell>
          <cell r="Q201" t="str">
            <v>VG88004208</v>
          </cell>
        </row>
        <row r="202">
          <cell r="A202" t="str">
            <v>Ceelin Plus 60Ml</v>
          </cell>
          <cell r="B202">
            <v>1</v>
          </cell>
          <cell r="C202">
            <v>78.010000000000005</v>
          </cell>
          <cell r="D202">
            <v>78.010000000000005</v>
          </cell>
          <cell r="E202">
            <v>80.707000000000008</v>
          </cell>
          <cell r="F202">
            <v>80.707000000000008</v>
          </cell>
          <cell r="G202">
            <v>87</v>
          </cell>
          <cell r="H202">
            <v>87</v>
          </cell>
          <cell r="I202">
            <v>6.2929999999999922</v>
          </cell>
          <cell r="J202">
            <v>7.7973409989220158E-2</v>
          </cell>
          <cell r="K202">
            <v>2.6970000000000027</v>
          </cell>
          <cell r="L202">
            <v>3.4572490706319736E-2</v>
          </cell>
          <cell r="M202" t="str">
            <v>VG88004</v>
          </cell>
          <cell r="N202">
            <v>209</v>
          </cell>
          <cell r="O202" t="str">
            <v>DYNA BINONDO</v>
          </cell>
          <cell r="P202" t="str">
            <v>BRANDED</v>
          </cell>
          <cell r="Q202" t="str">
            <v>VG88004209</v>
          </cell>
        </row>
        <row r="203">
          <cell r="A203" t="str">
            <v>Ceelin Plus Chewable Tab 100S</v>
          </cell>
          <cell r="B203">
            <v>100</v>
          </cell>
          <cell r="C203">
            <v>5.9466000000000001</v>
          </cell>
          <cell r="D203">
            <v>594.66</v>
          </cell>
          <cell r="E203">
            <v>6.2626199999999992</v>
          </cell>
          <cell r="F203">
            <v>626.26199999999994</v>
          </cell>
          <cell r="G203">
            <v>7</v>
          </cell>
          <cell r="H203">
            <v>700</v>
          </cell>
          <cell r="I203">
            <v>73.738000000000056</v>
          </cell>
          <cell r="J203">
            <v>0.1177430532269243</v>
          </cell>
          <cell r="K203">
            <v>31.601999999999975</v>
          </cell>
          <cell r="L203">
            <v>5.3142972454848107E-2</v>
          </cell>
          <cell r="M203" t="str">
            <v>VG88004</v>
          </cell>
          <cell r="N203">
            <v>210</v>
          </cell>
          <cell r="O203" t="str">
            <v>DYNA BINONDO</v>
          </cell>
          <cell r="P203" t="str">
            <v>BRANDED</v>
          </cell>
          <cell r="Q203" t="str">
            <v>VG88004210</v>
          </cell>
        </row>
        <row r="204">
          <cell r="A204" t="str">
            <v>Ceelin Plus Drops 15Ml</v>
          </cell>
          <cell r="B204">
            <v>1</v>
          </cell>
          <cell r="C204">
            <v>86.11</v>
          </cell>
          <cell r="D204">
            <v>86.11</v>
          </cell>
          <cell r="E204">
            <v>88.777000000000001</v>
          </cell>
          <cell r="F204">
            <v>88.777000000000001</v>
          </cell>
          <cell r="G204">
            <v>95</v>
          </cell>
          <cell r="H204">
            <v>95</v>
          </cell>
          <cell r="I204">
            <v>6.222999999999999</v>
          </cell>
          <cell r="J204">
            <v>7.009698457933923E-2</v>
          </cell>
          <cell r="K204">
            <v>2.6670000000000016</v>
          </cell>
          <cell r="L204">
            <v>3.0972012542097336E-2</v>
          </cell>
          <cell r="M204" t="str">
            <v>VG88004</v>
          </cell>
          <cell r="N204">
            <v>211</v>
          </cell>
          <cell r="O204" t="str">
            <v>DYNA BINONDO</v>
          </cell>
          <cell r="P204" t="str">
            <v>BRANDED</v>
          </cell>
          <cell r="Q204" t="str">
            <v>VG88004211</v>
          </cell>
        </row>
        <row r="205">
          <cell r="A205" t="str">
            <v>Ceelin Plus Drops 30Ml</v>
          </cell>
          <cell r="B205">
            <v>1</v>
          </cell>
          <cell r="C205">
            <v>150.47</v>
          </cell>
          <cell r="D205">
            <v>150.47</v>
          </cell>
          <cell r="E205">
            <v>153.929</v>
          </cell>
          <cell r="F205">
            <v>153.929</v>
          </cell>
          <cell r="G205">
            <v>162</v>
          </cell>
          <cell r="H205">
            <v>162</v>
          </cell>
          <cell r="I205">
            <v>8.070999999999998</v>
          </cell>
          <cell r="J205">
            <v>5.2433264686966054E-2</v>
          </cell>
          <cell r="K205">
            <v>3.4590000000000032</v>
          </cell>
          <cell r="L205">
            <v>2.2987971024124431E-2</v>
          </cell>
          <cell r="M205" t="str">
            <v>VG88004</v>
          </cell>
          <cell r="N205">
            <v>212</v>
          </cell>
          <cell r="O205" t="str">
            <v>DYNA BINONDO</v>
          </cell>
          <cell r="P205" t="str">
            <v>BRANDED</v>
          </cell>
          <cell r="Q205" t="str">
            <v>VG88004212</v>
          </cell>
        </row>
        <row r="206">
          <cell r="A206" t="str">
            <v>Ceelin Syr 120Ml</v>
          </cell>
          <cell r="B206">
            <v>1</v>
          </cell>
          <cell r="C206">
            <v>118.4</v>
          </cell>
          <cell r="D206">
            <v>118.4</v>
          </cell>
          <cell r="E206">
            <v>123.68</v>
          </cell>
          <cell r="F206">
            <v>123.68</v>
          </cell>
          <cell r="G206">
            <v>136</v>
          </cell>
          <cell r="H206">
            <v>136</v>
          </cell>
          <cell r="I206">
            <v>12.319999999999993</v>
          </cell>
          <cell r="J206">
            <v>9.9611901681759318E-2</v>
          </cell>
          <cell r="K206">
            <v>5.2800000000000011</v>
          </cell>
          <cell r="L206">
            <v>4.4594594594594604E-2</v>
          </cell>
          <cell r="M206" t="str">
            <v>VG88004</v>
          </cell>
          <cell r="N206">
            <v>213</v>
          </cell>
          <cell r="O206" t="str">
            <v>DYNA BINONDO</v>
          </cell>
          <cell r="P206" t="str">
            <v>BRANDED</v>
          </cell>
          <cell r="Q206" t="str">
            <v>VG88004213</v>
          </cell>
        </row>
        <row r="207">
          <cell r="A207" t="str">
            <v>Atc Fish Oil 1000Mg 30S</v>
          </cell>
          <cell r="B207">
            <v>30</v>
          </cell>
          <cell r="C207">
            <v>5.85</v>
          </cell>
          <cell r="D207">
            <v>175.5</v>
          </cell>
          <cell r="E207">
            <v>6.05</v>
          </cell>
          <cell r="F207">
            <v>181.5</v>
          </cell>
          <cell r="G207">
            <v>6.5166666666666666</v>
          </cell>
          <cell r="H207">
            <v>195.5</v>
          </cell>
          <cell r="I207">
            <v>14</v>
          </cell>
          <cell r="J207">
            <v>7.7134986225895319E-2</v>
          </cell>
          <cell r="K207">
            <v>6</v>
          </cell>
          <cell r="L207">
            <v>3.4188034188034191E-2</v>
          </cell>
          <cell r="M207" t="str">
            <v>VG88004</v>
          </cell>
          <cell r="N207">
            <v>214</v>
          </cell>
          <cell r="O207" t="str">
            <v>DYNA BINONDO</v>
          </cell>
          <cell r="P207" t="str">
            <v>BRANDED</v>
          </cell>
          <cell r="Q207" t="str">
            <v>VG88004214</v>
          </cell>
        </row>
        <row r="208">
          <cell r="A208" t="str">
            <v>Atc Garlic Oil 500Mg 100S</v>
          </cell>
          <cell r="B208">
            <v>100</v>
          </cell>
          <cell r="C208">
            <v>5.67</v>
          </cell>
          <cell r="D208">
            <v>567</v>
          </cell>
          <cell r="E208">
            <v>5.9189999999999996</v>
          </cell>
          <cell r="F208">
            <v>591.9</v>
          </cell>
          <cell r="G208">
            <v>6.5</v>
          </cell>
          <cell r="H208">
            <v>650</v>
          </cell>
          <cell r="I208">
            <v>58.100000000000023</v>
          </cell>
          <cell r="J208">
            <v>9.8158472714985678E-2</v>
          </cell>
          <cell r="K208">
            <v>24.899999999999977</v>
          </cell>
          <cell r="L208">
            <v>4.3915343915343873E-2</v>
          </cell>
          <cell r="M208" t="str">
            <v>VG88004</v>
          </cell>
          <cell r="N208">
            <v>215</v>
          </cell>
          <cell r="O208" t="str">
            <v>DYNA BINONDO</v>
          </cell>
          <cell r="P208" t="str">
            <v>BRANDED</v>
          </cell>
          <cell r="Q208" t="str">
            <v>VG88004215</v>
          </cell>
        </row>
        <row r="209">
          <cell r="A209" t="str">
            <v>Atc Garlic Oil 500Mg 30S</v>
          </cell>
          <cell r="B209">
            <v>30</v>
          </cell>
          <cell r="C209">
            <v>5.85</v>
          </cell>
          <cell r="D209">
            <v>175.5</v>
          </cell>
          <cell r="E209">
            <v>6.0949999999999998</v>
          </cell>
          <cell r="F209">
            <v>182.85</v>
          </cell>
          <cell r="G209">
            <v>6.666666666666667</v>
          </cell>
          <cell r="H209">
            <v>200</v>
          </cell>
          <cell r="I209">
            <v>17.150000000000006</v>
          </cell>
          <cell r="J209">
            <v>9.3792726278370278E-2</v>
          </cell>
          <cell r="K209">
            <v>7.3499999999999943</v>
          </cell>
          <cell r="L209">
            <v>4.188034188034185E-2</v>
          </cell>
          <cell r="M209" t="str">
            <v>VG88004</v>
          </cell>
          <cell r="N209">
            <v>216</v>
          </cell>
          <cell r="O209" t="str">
            <v>DYNA BINONDO</v>
          </cell>
          <cell r="P209" t="str">
            <v>BRANDED</v>
          </cell>
          <cell r="Q209" t="str">
            <v>VG88004216</v>
          </cell>
        </row>
        <row r="210">
          <cell r="A210" t="str">
            <v>Atc Ginko Biloba 100S</v>
          </cell>
          <cell r="B210">
            <v>100</v>
          </cell>
          <cell r="C210">
            <v>5.85</v>
          </cell>
          <cell r="D210">
            <v>585</v>
          </cell>
          <cell r="E210">
            <v>6.12</v>
          </cell>
          <cell r="F210">
            <v>612</v>
          </cell>
          <cell r="G210">
            <v>6.75</v>
          </cell>
          <cell r="H210">
            <v>675</v>
          </cell>
          <cell r="I210">
            <v>63</v>
          </cell>
          <cell r="J210">
            <v>0.10294117647058823</v>
          </cell>
          <cell r="K210">
            <v>27</v>
          </cell>
          <cell r="L210">
            <v>4.6153846153846156E-2</v>
          </cell>
          <cell r="M210" t="str">
            <v>VG88004</v>
          </cell>
          <cell r="N210">
            <v>217</v>
          </cell>
          <cell r="O210" t="str">
            <v>DYNA BINONDO</v>
          </cell>
          <cell r="P210" t="str">
            <v>BRANDED</v>
          </cell>
          <cell r="Q210" t="str">
            <v>VG88004217</v>
          </cell>
        </row>
        <row r="211">
          <cell r="A211" t="str">
            <v>Atc Ginko Biloba 30S</v>
          </cell>
          <cell r="B211">
            <v>30</v>
          </cell>
          <cell r="C211">
            <v>5.85</v>
          </cell>
          <cell r="D211">
            <v>175.5</v>
          </cell>
          <cell r="E211">
            <v>6.1949999999999994</v>
          </cell>
          <cell r="F211">
            <v>185.85</v>
          </cell>
          <cell r="G211">
            <v>7</v>
          </cell>
          <cell r="H211">
            <v>210</v>
          </cell>
          <cell r="I211">
            <v>24.150000000000006</v>
          </cell>
          <cell r="J211">
            <v>0.12994350282485878</v>
          </cell>
          <cell r="K211">
            <v>10.349999999999994</v>
          </cell>
          <cell r="L211">
            <v>5.8974358974358945E-2</v>
          </cell>
          <cell r="M211" t="str">
            <v>VG88004</v>
          </cell>
          <cell r="N211">
            <v>218</v>
          </cell>
          <cell r="O211" t="str">
            <v>DYNA BINONDO</v>
          </cell>
          <cell r="P211" t="str">
            <v>BRANDED</v>
          </cell>
          <cell r="Q211" t="str">
            <v>VG88004218</v>
          </cell>
        </row>
        <row r="212">
          <cell r="A212" t="str">
            <v>Atc Grape Seed Cap 500Mg 100S</v>
          </cell>
          <cell r="B212">
            <v>100</v>
          </cell>
          <cell r="C212">
            <v>5.22</v>
          </cell>
          <cell r="D212">
            <v>522</v>
          </cell>
          <cell r="E212">
            <v>5.9039999999999999</v>
          </cell>
          <cell r="F212">
            <v>590.4</v>
          </cell>
          <cell r="G212">
            <v>7.5</v>
          </cell>
          <cell r="H212">
            <v>750</v>
          </cell>
          <cell r="I212">
            <v>159.60000000000002</v>
          </cell>
          <cell r="J212">
            <v>0.27032520325203258</v>
          </cell>
          <cell r="K212">
            <v>68.399999999999977</v>
          </cell>
          <cell r="L212">
            <v>0.13103448275862065</v>
          </cell>
          <cell r="M212" t="str">
            <v>VG88004</v>
          </cell>
          <cell r="N212">
            <v>219</v>
          </cell>
          <cell r="O212" t="str">
            <v>DYNA BINONDO</v>
          </cell>
          <cell r="P212" t="str">
            <v>BRANDED</v>
          </cell>
          <cell r="Q212" t="str">
            <v>VG88004219</v>
          </cell>
        </row>
        <row r="213">
          <cell r="A213" t="str">
            <v>Atc Socee Cap 500Mg 30S</v>
          </cell>
          <cell r="B213">
            <v>30</v>
          </cell>
          <cell r="C213">
            <v>3.15</v>
          </cell>
          <cell r="D213">
            <v>94.5</v>
          </cell>
          <cell r="E213">
            <v>3.2550000000000003</v>
          </cell>
          <cell r="F213">
            <v>97.65</v>
          </cell>
          <cell r="G213">
            <v>3.5</v>
          </cell>
          <cell r="H213">
            <v>105</v>
          </cell>
          <cell r="I213">
            <v>7.3499999999999943</v>
          </cell>
          <cell r="J213">
            <v>7.5268817204301008E-2</v>
          </cell>
          <cell r="K213">
            <v>3.1500000000000057</v>
          </cell>
          <cell r="L213">
            <v>3.3333333333333395E-2</v>
          </cell>
          <cell r="M213" t="str">
            <v>VG88004</v>
          </cell>
          <cell r="N213">
            <v>220</v>
          </cell>
          <cell r="O213" t="str">
            <v>DYNA BINONDO</v>
          </cell>
          <cell r="P213" t="str">
            <v>BRANDED</v>
          </cell>
          <cell r="Q213" t="str">
            <v>VG88004220</v>
          </cell>
        </row>
        <row r="214">
          <cell r="A214" t="str">
            <v>Atc Vitacinc Cap 30S</v>
          </cell>
          <cell r="B214">
            <v>30</v>
          </cell>
          <cell r="C214">
            <v>4.95</v>
          </cell>
          <cell r="D214">
            <v>148.5</v>
          </cell>
          <cell r="E214">
            <v>5.1149999999999993</v>
          </cell>
          <cell r="F214">
            <v>153.44999999999999</v>
          </cell>
          <cell r="G214">
            <v>5.5</v>
          </cell>
          <cell r="H214">
            <v>165</v>
          </cell>
          <cell r="I214">
            <v>11.550000000000011</v>
          </cell>
          <cell r="J214">
            <v>7.5268817204301161E-2</v>
          </cell>
          <cell r="K214">
            <v>4.9499999999999886</v>
          </cell>
          <cell r="L214">
            <v>3.3333333333333257E-2</v>
          </cell>
          <cell r="M214" t="str">
            <v>VG88004</v>
          </cell>
          <cell r="N214">
            <v>221</v>
          </cell>
          <cell r="O214" t="str">
            <v>DYNA BINONDO</v>
          </cell>
          <cell r="P214" t="str">
            <v>BRANDED</v>
          </cell>
          <cell r="Q214" t="str">
            <v>VG88004221</v>
          </cell>
        </row>
        <row r="215">
          <cell r="A215" t="str">
            <v>Atc Vit-E 500Mg 100S</v>
          </cell>
          <cell r="B215">
            <v>100</v>
          </cell>
          <cell r="C215">
            <v>4.1849999999999996</v>
          </cell>
          <cell r="D215">
            <v>418.5</v>
          </cell>
          <cell r="E215">
            <v>4.7294999999999998</v>
          </cell>
          <cell r="F215">
            <v>472.95</v>
          </cell>
          <cell r="G215">
            <v>6</v>
          </cell>
          <cell r="H215">
            <v>600</v>
          </cell>
          <cell r="I215">
            <v>127.05000000000001</v>
          </cell>
          <cell r="J215">
            <v>0.26863304789089759</v>
          </cell>
          <cell r="K215">
            <v>54.449999999999989</v>
          </cell>
          <cell r="L215">
            <v>0.13010752688172039</v>
          </cell>
          <cell r="M215" t="str">
            <v>VG88004</v>
          </cell>
          <cell r="N215">
            <v>222</v>
          </cell>
          <cell r="O215" t="str">
            <v>DYNA BINONDO</v>
          </cell>
          <cell r="P215" t="str">
            <v>BRANDED</v>
          </cell>
          <cell r="Q215" t="str">
            <v>VG88004222</v>
          </cell>
        </row>
        <row r="216">
          <cell r="A216" t="str">
            <v>Atc Vit-E 500Mg 30S</v>
          </cell>
          <cell r="B216">
            <v>30</v>
          </cell>
          <cell r="C216">
            <v>5.4</v>
          </cell>
          <cell r="D216">
            <v>162</v>
          </cell>
          <cell r="E216">
            <v>5.58</v>
          </cell>
          <cell r="F216">
            <v>167.4</v>
          </cell>
          <cell r="G216">
            <v>6</v>
          </cell>
          <cell r="H216">
            <v>180</v>
          </cell>
          <cell r="I216">
            <v>12.599999999999994</v>
          </cell>
          <cell r="J216">
            <v>7.5268817204301036E-2</v>
          </cell>
          <cell r="K216">
            <v>5.4000000000000057</v>
          </cell>
          <cell r="L216">
            <v>3.3333333333333368E-2</v>
          </cell>
          <cell r="M216" t="str">
            <v>VG88004</v>
          </cell>
          <cell r="N216">
            <v>223</v>
          </cell>
          <cell r="O216" t="str">
            <v>DYNA BINONDO</v>
          </cell>
          <cell r="P216" t="str">
            <v>BRANDED</v>
          </cell>
          <cell r="Q216" t="str">
            <v>VG88004223</v>
          </cell>
        </row>
        <row r="217">
          <cell r="A217" t="str">
            <v>Atenurix Fct 40Mg 30S</v>
          </cell>
          <cell r="B217">
            <v>30</v>
          </cell>
          <cell r="C217">
            <v>19.477666666666668</v>
          </cell>
          <cell r="D217">
            <v>584.33000000000004</v>
          </cell>
          <cell r="E217">
            <v>20.684366666666669</v>
          </cell>
          <cell r="F217">
            <v>620.53100000000006</v>
          </cell>
          <cell r="G217">
            <v>23.5</v>
          </cell>
          <cell r="H217">
            <v>705</v>
          </cell>
          <cell r="I217">
            <v>84.468999999999937</v>
          </cell>
          <cell r="J217">
            <v>0.13612373918466592</v>
          </cell>
          <cell r="K217">
            <v>36.201000000000022</v>
          </cell>
          <cell r="L217">
            <v>6.195300600687971E-2</v>
          </cell>
          <cell r="M217" t="str">
            <v>VG88004</v>
          </cell>
          <cell r="N217">
            <v>224</v>
          </cell>
          <cell r="O217" t="str">
            <v>DYNA BINONDO</v>
          </cell>
          <cell r="P217" t="str">
            <v>BRANDED</v>
          </cell>
          <cell r="Q217" t="str">
            <v>VG88004224</v>
          </cell>
        </row>
        <row r="218">
          <cell r="A218" t="str">
            <v>Atenurix Fct 80Mg 30S</v>
          </cell>
          <cell r="B218">
            <v>30</v>
          </cell>
          <cell r="C218">
            <v>26.108000000000001</v>
          </cell>
          <cell r="D218">
            <v>783.24</v>
          </cell>
          <cell r="E218">
            <v>27.7256</v>
          </cell>
          <cell r="F218">
            <v>831.76800000000003</v>
          </cell>
          <cell r="G218">
            <v>31.5</v>
          </cell>
          <cell r="H218">
            <v>945</v>
          </cell>
          <cell r="I218">
            <v>113.23199999999997</v>
          </cell>
          <cell r="J218">
            <v>0.13613411432033928</v>
          </cell>
          <cell r="K218">
            <v>48.52800000000002</v>
          </cell>
          <cell r="L218">
            <v>6.195802053010574E-2</v>
          </cell>
          <cell r="M218" t="str">
            <v>VG88004</v>
          </cell>
          <cell r="N218">
            <v>225</v>
          </cell>
          <cell r="O218" t="str">
            <v>DYNA BINONDO</v>
          </cell>
          <cell r="P218" t="str">
            <v>BRANDED</v>
          </cell>
          <cell r="Q218" t="str">
            <v>VG88004225</v>
          </cell>
        </row>
        <row r="219">
          <cell r="A219" t="str">
            <v>Atepros Tab 5Mg 30S</v>
          </cell>
          <cell r="B219">
            <v>30</v>
          </cell>
          <cell r="C219">
            <v>56.197000000000003</v>
          </cell>
          <cell r="D219">
            <v>1685.91</v>
          </cell>
          <cell r="E219">
            <v>57.637900000000009</v>
          </cell>
          <cell r="F219">
            <v>1729.1370000000002</v>
          </cell>
          <cell r="G219">
            <v>61</v>
          </cell>
          <cell r="H219">
            <v>1830</v>
          </cell>
          <cell r="I219">
            <v>100.86299999999983</v>
          </cell>
          <cell r="J219">
            <v>5.8331410408776062E-2</v>
          </cell>
          <cell r="K219">
            <v>43.227000000000089</v>
          </cell>
          <cell r="L219">
            <v>2.5640158727334252E-2</v>
          </cell>
          <cell r="M219" t="str">
            <v>VG88004</v>
          </cell>
          <cell r="N219">
            <v>226</v>
          </cell>
          <cell r="O219" t="str">
            <v>DYNA BINONDO</v>
          </cell>
          <cell r="P219" t="str">
            <v>BRANDED</v>
          </cell>
          <cell r="Q219" t="str">
            <v>VG88004226</v>
          </cell>
        </row>
        <row r="220">
          <cell r="A220" t="str">
            <v>Atopiclair Cream 40Ml</v>
          </cell>
          <cell r="B220">
            <v>1</v>
          </cell>
          <cell r="C220">
            <v>543</v>
          </cell>
          <cell r="D220">
            <v>543</v>
          </cell>
          <cell r="E220">
            <v>561</v>
          </cell>
          <cell r="F220">
            <v>561</v>
          </cell>
          <cell r="G220">
            <v>603</v>
          </cell>
          <cell r="H220">
            <v>603</v>
          </cell>
          <cell r="I220">
            <v>42</v>
          </cell>
          <cell r="J220">
            <v>7.4866310160427801E-2</v>
          </cell>
          <cell r="K220">
            <v>18</v>
          </cell>
          <cell r="L220">
            <v>3.3149171270718231E-2</v>
          </cell>
          <cell r="M220" t="str">
            <v>VG88004</v>
          </cell>
          <cell r="N220">
            <v>227</v>
          </cell>
          <cell r="O220" t="str">
            <v>DYNA BINONDO</v>
          </cell>
          <cell r="P220" t="str">
            <v>BRANDED</v>
          </cell>
          <cell r="Q220" t="str">
            <v>VG88004227</v>
          </cell>
        </row>
        <row r="221">
          <cell r="A221" t="str">
            <v>Atopiclair Lotion 120Ml</v>
          </cell>
          <cell r="B221">
            <v>1</v>
          </cell>
          <cell r="C221">
            <v>699.35</v>
          </cell>
          <cell r="D221">
            <v>699.35</v>
          </cell>
          <cell r="E221">
            <v>722.495</v>
          </cell>
          <cell r="F221">
            <v>722.495</v>
          </cell>
          <cell r="G221">
            <v>776.5</v>
          </cell>
          <cell r="H221">
            <v>776.5</v>
          </cell>
          <cell r="I221">
            <v>54.004999999999995</v>
          </cell>
          <cell r="J221">
            <v>7.4747922130948996E-2</v>
          </cell>
          <cell r="K221">
            <v>23.144999999999982</v>
          </cell>
          <cell r="L221">
            <v>3.3095016801315477E-2</v>
          </cell>
          <cell r="M221" t="str">
            <v>VG88004</v>
          </cell>
          <cell r="N221">
            <v>228</v>
          </cell>
          <cell r="O221" t="str">
            <v>DYNA BINONDO</v>
          </cell>
          <cell r="P221" t="str">
            <v>BRANDED</v>
          </cell>
          <cell r="Q221" t="str">
            <v>VG88004228</v>
          </cell>
        </row>
        <row r="222">
          <cell r="A222" t="str">
            <v>Augmentin 457Mg 35Ml Strawb</v>
          </cell>
          <cell r="B222">
            <v>1</v>
          </cell>
          <cell r="C222">
            <v>259.7</v>
          </cell>
          <cell r="D222">
            <v>259.7</v>
          </cell>
          <cell r="E222">
            <v>266.69</v>
          </cell>
          <cell r="F222">
            <v>266.69</v>
          </cell>
          <cell r="G222">
            <v>283</v>
          </cell>
          <cell r="H222">
            <v>283</v>
          </cell>
          <cell r="I222">
            <v>16.310000000000002</v>
          </cell>
          <cell r="J222">
            <v>6.1157148749484427E-2</v>
          </cell>
          <cell r="K222">
            <v>6.9900000000000091</v>
          </cell>
          <cell r="L222">
            <v>2.6915671929149055E-2</v>
          </cell>
          <cell r="M222" t="str">
            <v>VG88004</v>
          </cell>
          <cell r="N222">
            <v>229</v>
          </cell>
          <cell r="O222" t="str">
            <v>DYNA BINONDO</v>
          </cell>
          <cell r="P222" t="str">
            <v>BRANDED</v>
          </cell>
          <cell r="Q222" t="str">
            <v>VG88004229</v>
          </cell>
        </row>
        <row r="223">
          <cell r="A223" t="str">
            <v>Augmentin Susp 156Mg 60Ml</v>
          </cell>
          <cell r="B223">
            <v>1</v>
          </cell>
          <cell r="C223">
            <v>162.44999999999999</v>
          </cell>
          <cell r="D223">
            <v>162.44999999999999</v>
          </cell>
          <cell r="E223">
            <v>174.39</v>
          </cell>
          <cell r="F223">
            <v>174.39</v>
          </cell>
          <cell r="G223">
            <v>202.25</v>
          </cell>
          <cell r="H223">
            <v>202.25</v>
          </cell>
          <cell r="I223">
            <v>27.860000000000014</v>
          </cell>
          <cell r="J223">
            <v>0.15975686679282078</v>
          </cell>
          <cell r="K223">
            <v>11.939999999999998</v>
          </cell>
          <cell r="L223">
            <v>7.3499538319482915E-2</v>
          </cell>
          <cell r="M223" t="str">
            <v>VG88004</v>
          </cell>
          <cell r="N223">
            <v>230</v>
          </cell>
          <cell r="O223" t="str">
            <v>DYNA BINONDO</v>
          </cell>
          <cell r="P223" t="str">
            <v>BRANDED</v>
          </cell>
          <cell r="Q223" t="str">
            <v>VG88004230</v>
          </cell>
        </row>
        <row r="224">
          <cell r="A224" t="str">
            <v>Augmentin Susp 312Mg 60Ml</v>
          </cell>
          <cell r="B224">
            <v>1</v>
          </cell>
          <cell r="C224">
            <v>245.74</v>
          </cell>
          <cell r="D224">
            <v>245.74</v>
          </cell>
          <cell r="E224">
            <v>261.04300000000001</v>
          </cell>
          <cell r="F224">
            <v>261.04300000000001</v>
          </cell>
          <cell r="G224">
            <v>296.75</v>
          </cell>
          <cell r="H224">
            <v>296.75</v>
          </cell>
          <cell r="I224">
            <v>35.706999999999994</v>
          </cell>
          <cell r="J224">
            <v>0.13678589351179687</v>
          </cell>
          <cell r="K224">
            <v>15.302999999999997</v>
          </cell>
          <cell r="L224">
            <v>6.2273134206885315E-2</v>
          </cell>
          <cell r="M224" t="str">
            <v>VG88004</v>
          </cell>
          <cell r="N224">
            <v>231</v>
          </cell>
          <cell r="O224" t="str">
            <v>DYNA BINONDO</v>
          </cell>
          <cell r="P224" t="str">
            <v>BRANDED</v>
          </cell>
          <cell r="Q224" t="str">
            <v>VG88004231</v>
          </cell>
        </row>
        <row r="225">
          <cell r="A225" t="str">
            <v>Augmentin Susp 457Mg 35Ml</v>
          </cell>
          <cell r="B225">
            <v>1</v>
          </cell>
          <cell r="C225">
            <v>268.89999999999998</v>
          </cell>
          <cell r="D225">
            <v>268.89999999999998</v>
          </cell>
          <cell r="E225">
            <v>273.72999999999996</v>
          </cell>
          <cell r="F225">
            <v>273.72999999999996</v>
          </cell>
          <cell r="G225">
            <v>285</v>
          </cell>
          <cell r="H225">
            <v>285</v>
          </cell>
          <cell r="I225">
            <v>11.270000000000039</v>
          </cell>
          <cell r="J225">
            <v>4.1171957768604245E-2</v>
          </cell>
          <cell r="K225">
            <v>4.8299999999999841</v>
          </cell>
          <cell r="L225">
            <v>1.7962067683153532E-2</v>
          </cell>
          <cell r="M225" t="str">
            <v>VG88004</v>
          </cell>
          <cell r="N225">
            <v>232</v>
          </cell>
          <cell r="O225" t="str">
            <v>DYNA BINONDO</v>
          </cell>
          <cell r="P225" t="str">
            <v>BRANDED</v>
          </cell>
          <cell r="Q225" t="str">
            <v>VG88004232</v>
          </cell>
        </row>
        <row r="226">
          <cell r="A226" t="str">
            <v>Augmentin Susp 457Mg 70Ml</v>
          </cell>
          <cell r="B226">
            <v>1</v>
          </cell>
          <cell r="C226">
            <v>348.06</v>
          </cell>
          <cell r="D226">
            <v>348.06</v>
          </cell>
          <cell r="E226">
            <v>358.91700000000003</v>
          </cell>
          <cell r="F226">
            <v>358.91700000000003</v>
          </cell>
          <cell r="G226">
            <v>384.25</v>
          </cell>
          <cell r="H226">
            <v>384.25</v>
          </cell>
          <cell r="I226">
            <v>25.33299999999997</v>
          </cell>
          <cell r="J226">
            <v>7.0581777959806774E-2</v>
          </cell>
          <cell r="K226">
            <v>10.857000000000028</v>
          </cell>
          <cell r="L226">
            <v>3.1192897776245555E-2</v>
          </cell>
          <cell r="M226" t="str">
            <v>VG88004</v>
          </cell>
          <cell r="N226">
            <v>233</v>
          </cell>
          <cell r="O226" t="str">
            <v>DYNA BINONDO</v>
          </cell>
          <cell r="P226" t="str">
            <v>BRANDED</v>
          </cell>
          <cell r="Q226" t="str">
            <v>VG88004233</v>
          </cell>
        </row>
        <row r="227">
          <cell r="A227" t="str">
            <v>Augmentin Tab 1Gm 14S</v>
          </cell>
          <cell r="B227">
            <v>14</v>
          </cell>
          <cell r="C227">
            <v>71.071428571428569</v>
          </cell>
          <cell r="D227">
            <v>995</v>
          </cell>
          <cell r="E227">
            <v>72.174999999999997</v>
          </cell>
          <cell r="F227">
            <v>1010.45</v>
          </cell>
          <cell r="G227">
            <v>74.75</v>
          </cell>
          <cell r="H227">
            <v>1046.5</v>
          </cell>
          <cell r="I227">
            <v>36.049999999999955</v>
          </cell>
          <cell r="J227">
            <v>3.567717353654308E-2</v>
          </cell>
          <cell r="K227">
            <v>15.450000000000045</v>
          </cell>
          <cell r="L227">
            <v>1.552763819095482E-2</v>
          </cell>
          <cell r="M227" t="str">
            <v>VG88004</v>
          </cell>
          <cell r="N227">
            <v>234</v>
          </cell>
          <cell r="O227" t="str">
            <v>DYNA BINONDO</v>
          </cell>
          <cell r="P227" t="str">
            <v>BRANDED</v>
          </cell>
          <cell r="Q227" t="str">
            <v>VG88004234</v>
          </cell>
        </row>
        <row r="228">
          <cell r="A228" t="str">
            <v>Augmentin Tab 375Mg 30S</v>
          </cell>
          <cell r="B228">
            <v>30</v>
          </cell>
          <cell r="C228">
            <v>37.594000000000001</v>
          </cell>
          <cell r="D228">
            <v>1127.82</v>
          </cell>
          <cell r="E228">
            <v>39.440799999999996</v>
          </cell>
          <cell r="F228">
            <v>1183.2239999999999</v>
          </cell>
          <cell r="G228">
            <v>43.75</v>
          </cell>
          <cell r="H228">
            <v>1312.5</v>
          </cell>
          <cell r="I228">
            <v>129.27600000000007</v>
          </cell>
          <cell r="J228">
            <v>0.10925741871361642</v>
          </cell>
          <cell r="K228">
            <v>55.403999999999996</v>
          </cell>
          <cell r="L228">
            <v>4.9124860350055859E-2</v>
          </cell>
          <cell r="M228" t="str">
            <v>VG88004</v>
          </cell>
          <cell r="N228">
            <v>235</v>
          </cell>
          <cell r="O228" t="str">
            <v>DYNA BINONDO</v>
          </cell>
          <cell r="P228" t="str">
            <v>BRANDED</v>
          </cell>
          <cell r="Q228" t="str">
            <v>VG88004235</v>
          </cell>
        </row>
        <row r="229">
          <cell r="A229" t="str">
            <v>Augmentin Tab 625Mg 30S</v>
          </cell>
          <cell r="B229">
            <v>30</v>
          </cell>
          <cell r="C229">
            <v>50.903666666666666</v>
          </cell>
          <cell r="D229">
            <v>1527.11</v>
          </cell>
          <cell r="E229">
            <v>52.132566666666662</v>
          </cell>
          <cell r="F229">
            <v>1563.9769999999999</v>
          </cell>
          <cell r="G229">
            <v>55</v>
          </cell>
          <cell r="H229">
            <v>1650</v>
          </cell>
          <cell r="I229">
            <v>86.023000000000138</v>
          </cell>
          <cell r="J229">
            <v>5.5002727022200548E-2</v>
          </cell>
          <cell r="K229">
            <v>36.866999999999962</v>
          </cell>
          <cell r="L229">
            <v>2.414167938131501E-2</v>
          </cell>
          <cell r="M229" t="str">
            <v>VG88004</v>
          </cell>
          <cell r="N229">
            <v>236</v>
          </cell>
          <cell r="O229" t="str">
            <v>DYNA BINONDO</v>
          </cell>
          <cell r="P229" t="str">
            <v>BRANDED</v>
          </cell>
          <cell r="Q229" t="str">
            <v>VG88004236</v>
          </cell>
        </row>
        <row r="230">
          <cell r="A230" t="str">
            <v>Avamys Nasal Spray 120 Dose</v>
          </cell>
          <cell r="B230">
            <v>1</v>
          </cell>
          <cell r="C230">
            <v>837.5</v>
          </cell>
          <cell r="D230">
            <v>837.5</v>
          </cell>
          <cell r="E230">
            <v>853.1</v>
          </cell>
          <cell r="F230">
            <v>853.1</v>
          </cell>
          <cell r="G230">
            <v>889.5</v>
          </cell>
          <cell r="H230">
            <v>889.5</v>
          </cell>
          <cell r="I230">
            <v>36.399999999999977</v>
          </cell>
          <cell r="J230">
            <v>4.2667917008557002E-2</v>
          </cell>
          <cell r="K230">
            <v>15.600000000000023</v>
          </cell>
          <cell r="L230">
            <v>1.8626865671641818E-2</v>
          </cell>
          <cell r="M230" t="str">
            <v>VG88004</v>
          </cell>
          <cell r="N230">
            <v>237</v>
          </cell>
          <cell r="O230" t="str">
            <v>DYNA BINONDO</v>
          </cell>
          <cell r="P230" t="str">
            <v>BRANDED</v>
          </cell>
          <cell r="Q230" t="str">
            <v>VG88004237</v>
          </cell>
        </row>
        <row r="231">
          <cell r="A231" t="str">
            <v>Avamys Nasal Spray 27*5Mcg Act 30 Dose</v>
          </cell>
          <cell r="B231">
            <v>1</v>
          </cell>
          <cell r="C231">
            <v>344.5</v>
          </cell>
          <cell r="D231">
            <v>344.5</v>
          </cell>
          <cell r="E231">
            <v>355.97500000000002</v>
          </cell>
          <cell r="F231">
            <v>355.97500000000002</v>
          </cell>
          <cell r="G231">
            <v>382.75</v>
          </cell>
          <cell r="H231">
            <v>382.75</v>
          </cell>
          <cell r="I231">
            <v>26.774999999999977</v>
          </cell>
          <cell r="J231">
            <v>7.5215956176697726E-2</v>
          </cell>
          <cell r="K231">
            <v>11.475000000000023</v>
          </cell>
          <cell r="L231">
            <v>3.3309143686502243E-2</v>
          </cell>
          <cell r="M231" t="str">
            <v>VG88004</v>
          </cell>
          <cell r="N231">
            <v>238</v>
          </cell>
          <cell r="O231" t="str">
            <v>DYNA BINONDO</v>
          </cell>
          <cell r="P231" t="str">
            <v>BRANDED</v>
          </cell>
          <cell r="Q231" t="str">
            <v>VG88004238</v>
          </cell>
        </row>
        <row r="232">
          <cell r="A232" t="str">
            <v>Avamys Nasal Spray 60 Dose</v>
          </cell>
          <cell r="B232">
            <v>1</v>
          </cell>
          <cell r="C232">
            <v>575.26</v>
          </cell>
          <cell r="D232">
            <v>575.26</v>
          </cell>
          <cell r="E232">
            <v>591.75699999999995</v>
          </cell>
          <cell r="F232">
            <v>591.75699999999995</v>
          </cell>
          <cell r="G232">
            <v>630.25</v>
          </cell>
          <cell r="H232">
            <v>630.25</v>
          </cell>
          <cell r="I232">
            <v>38.493000000000052</v>
          </cell>
          <cell r="J232">
            <v>6.5048660176390063E-2</v>
          </cell>
          <cell r="K232">
            <v>16.496999999999957</v>
          </cell>
          <cell r="L232">
            <v>2.8677467579876853E-2</v>
          </cell>
          <cell r="M232" t="str">
            <v>VG88004</v>
          </cell>
          <cell r="N232">
            <v>239</v>
          </cell>
          <cell r="O232" t="str">
            <v>DYNA BINONDO</v>
          </cell>
          <cell r="P232" t="str">
            <v>BRANDED</v>
          </cell>
          <cell r="Q232" t="str">
            <v>VG88004239</v>
          </cell>
        </row>
        <row r="233">
          <cell r="A233" t="str">
            <v>Avodart Softgel Cap 500Mcg 30S</v>
          </cell>
          <cell r="B233">
            <v>30</v>
          </cell>
          <cell r="C233">
            <v>43.102666666666664</v>
          </cell>
          <cell r="D233">
            <v>1293.08</v>
          </cell>
          <cell r="E233">
            <v>44.871866666666662</v>
          </cell>
          <cell r="F233">
            <v>1346.1559999999999</v>
          </cell>
          <cell r="G233">
            <v>49</v>
          </cell>
          <cell r="H233">
            <v>1470</v>
          </cell>
          <cell r="I233">
            <v>123.84400000000005</v>
          </cell>
          <cell r="J233">
            <v>9.1998252802795555E-2</v>
          </cell>
          <cell r="K233">
            <v>53.076000000000022</v>
          </cell>
          <cell r="L233">
            <v>4.1046184304142065E-2</v>
          </cell>
          <cell r="M233" t="str">
            <v>VG88004</v>
          </cell>
          <cell r="N233">
            <v>240</v>
          </cell>
          <cell r="O233" t="str">
            <v>DYNA BINONDO</v>
          </cell>
          <cell r="P233" t="str">
            <v>BRANDED</v>
          </cell>
          <cell r="Q233" t="str">
            <v>VG88004240</v>
          </cell>
        </row>
        <row r="234">
          <cell r="A234" t="str">
            <v>Bactroban Ointment 15G</v>
          </cell>
          <cell r="B234">
            <v>1</v>
          </cell>
          <cell r="C234">
            <v>796</v>
          </cell>
          <cell r="D234">
            <v>796</v>
          </cell>
          <cell r="E234">
            <v>809.2</v>
          </cell>
          <cell r="F234">
            <v>809.2</v>
          </cell>
          <cell r="G234">
            <v>840</v>
          </cell>
          <cell r="H234">
            <v>840</v>
          </cell>
          <cell r="I234">
            <v>30.799999999999955</v>
          </cell>
          <cell r="J234">
            <v>3.8062283737024166E-2</v>
          </cell>
          <cell r="K234">
            <v>13.200000000000045</v>
          </cell>
          <cell r="L234">
            <v>1.6582914572864378E-2</v>
          </cell>
          <cell r="M234" t="str">
            <v>VG88004</v>
          </cell>
          <cell r="N234">
            <v>241</v>
          </cell>
          <cell r="O234" t="str">
            <v>DYNA BINONDO</v>
          </cell>
          <cell r="P234" t="str">
            <v>BRANDED</v>
          </cell>
          <cell r="Q234" t="str">
            <v>VG88004241</v>
          </cell>
        </row>
        <row r="235">
          <cell r="A235" t="str">
            <v>Betadine Cold Defense Kids Nasal Spray 20ml</v>
          </cell>
          <cell r="B235">
            <v>1</v>
          </cell>
          <cell r="C235">
            <v>302.70999999999998</v>
          </cell>
          <cell r="D235">
            <v>302.70999999999998</v>
          </cell>
          <cell r="E235">
            <v>312.39699999999999</v>
          </cell>
          <cell r="F235">
            <v>312.39699999999999</v>
          </cell>
          <cell r="G235">
            <v>335</v>
          </cell>
          <cell r="H235">
            <v>335</v>
          </cell>
          <cell r="I235">
            <v>22.603000000000009</v>
          </cell>
          <cell r="J235">
            <v>7.2353447696360748E-2</v>
          </cell>
          <cell r="K235">
            <v>9.6870000000000118</v>
          </cell>
          <cell r="L235">
            <v>3.2000924977701468E-2</v>
          </cell>
          <cell r="M235" t="str">
            <v>VG88004</v>
          </cell>
          <cell r="N235">
            <v>242</v>
          </cell>
          <cell r="O235" t="str">
            <v>DYNA BINONDO</v>
          </cell>
          <cell r="P235" t="str">
            <v>BRANDED</v>
          </cell>
          <cell r="Q235" t="str">
            <v>VG88004242</v>
          </cell>
        </row>
        <row r="236">
          <cell r="A236" t="str">
            <v>Betadine Cold Defense Nasal Spray 20 Ml</v>
          </cell>
          <cell r="B236">
            <v>1</v>
          </cell>
          <cell r="C236">
            <v>325.67</v>
          </cell>
          <cell r="D236">
            <v>325.67</v>
          </cell>
          <cell r="E236">
            <v>341.14400000000001</v>
          </cell>
          <cell r="F236">
            <v>341.14400000000001</v>
          </cell>
          <cell r="G236">
            <v>377.25</v>
          </cell>
          <cell r="H236">
            <v>377.25</v>
          </cell>
          <cell r="I236">
            <v>36.105999999999995</v>
          </cell>
          <cell r="J236">
            <v>0.10583800389278426</v>
          </cell>
          <cell r="K236">
            <v>15.47399999999999</v>
          </cell>
          <cell r="L236">
            <v>4.7514355021954703E-2</v>
          </cell>
          <cell r="M236" t="str">
            <v>VG88004</v>
          </cell>
          <cell r="N236">
            <v>243</v>
          </cell>
          <cell r="O236" t="str">
            <v>DYNA BINONDO</v>
          </cell>
          <cell r="P236" t="str">
            <v>BRANDED</v>
          </cell>
          <cell r="Q236" t="str">
            <v>VG88004243</v>
          </cell>
        </row>
        <row r="237">
          <cell r="A237" t="str">
            <v>Betadine Dry Powder Spray 55G</v>
          </cell>
          <cell r="B237">
            <v>1</v>
          </cell>
          <cell r="C237">
            <v>225.22</v>
          </cell>
          <cell r="D237">
            <v>225.22</v>
          </cell>
          <cell r="E237">
            <v>234.75399999999999</v>
          </cell>
          <cell r="F237">
            <v>234.75399999999999</v>
          </cell>
          <cell r="G237">
            <v>257</v>
          </cell>
          <cell r="H237">
            <v>257</v>
          </cell>
          <cell r="I237">
            <v>22.246000000000009</v>
          </cell>
          <cell r="J237">
            <v>9.4763028531995239E-2</v>
          </cell>
          <cell r="K237">
            <v>9.5339999999999918</v>
          </cell>
          <cell r="L237">
            <v>4.2331942101056709E-2</v>
          </cell>
          <cell r="M237" t="str">
            <v>VG88004</v>
          </cell>
          <cell r="N237">
            <v>244</v>
          </cell>
          <cell r="O237" t="str">
            <v>DYNA BINONDO</v>
          </cell>
          <cell r="P237" t="str">
            <v>BRANDED</v>
          </cell>
          <cell r="Q237" t="str">
            <v>VG88004244</v>
          </cell>
        </row>
        <row r="238">
          <cell r="A238" t="str">
            <v>Betadine Gargle 120Ml</v>
          </cell>
          <cell r="B238">
            <v>1</v>
          </cell>
          <cell r="C238">
            <v>178.1</v>
          </cell>
          <cell r="D238">
            <v>178.1</v>
          </cell>
          <cell r="E238">
            <v>191.87</v>
          </cell>
          <cell r="F238">
            <v>191.87</v>
          </cell>
          <cell r="G238">
            <v>224</v>
          </cell>
          <cell r="H238">
            <v>224</v>
          </cell>
          <cell r="I238">
            <v>32.129999999999995</v>
          </cell>
          <cell r="J238">
            <v>0.16745713243341842</v>
          </cell>
          <cell r="K238">
            <v>13.77000000000001</v>
          </cell>
          <cell r="L238">
            <v>7.731611454239197E-2</v>
          </cell>
          <cell r="M238" t="str">
            <v>VG88004</v>
          </cell>
          <cell r="N238">
            <v>245</v>
          </cell>
          <cell r="O238" t="str">
            <v>DYNA BINONDO</v>
          </cell>
          <cell r="P238" t="str">
            <v>BRANDED</v>
          </cell>
          <cell r="Q238" t="str">
            <v>VG88004245</v>
          </cell>
        </row>
        <row r="239">
          <cell r="A239" t="str">
            <v>Betadine Gargle 240Ml</v>
          </cell>
          <cell r="B239">
            <v>1</v>
          </cell>
          <cell r="C239">
            <v>292.38</v>
          </cell>
          <cell r="D239">
            <v>292.38</v>
          </cell>
          <cell r="E239">
            <v>308.166</v>
          </cell>
          <cell r="F239">
            <v>308.166</v>
          </cell>
          <cell r="G239">
            <v>345</v>
          </cell>
          <cell r="H239">
            <v>345</v>
          </cell>
          <cell r="I239">
            <v>36.834000000000003</v>
          </cell>
          <cell r="J239">
            <v>0.11952648897023034</v>
          </cell>
          <cell r="K239">
            <v>15.786000000000001</v>
          </cell>
          <cell r="L239">
            <v>5.39913810794172E-2</v>
          </cell>
          <cell r="M239" t="str">
            <v>VG88004</v>
          </cell>
          <cell r="N239">
            <v>246</v>
          </cell>
          <cell r="O239" t="str">
            <v>DYNA BINONDO</v>
          </cell>
          <cell r="P239" t="str">
            <v>BRANDED</v>
          </cell>
          <cell r="Q239" t="str">
            <v>VG88004246</v>
          </cell>
        </row>
        <row r="240">
          <cell r="A240" t="str">
            <v>Betadine Gargle 60Ml</v>
          </cell>
          <cell r="B240">
            <v>1</v>
          </cell>
          <cell r="C240">
            <v>106.27</v>
          </cell>
          <cell r="D240">
            <v>106.27</v>
          </cell>
          <cell r="E240">
            <v>113.389</v>
          </cell>
          <cell r="F240">
            <v>113.389</v>
          </cell>
          <cell r="G240">
            <v>130</v>
          </cell>
          <cell r="H240">
            <v>130</v>
          </cell>
          <cell r="I240">
            <v>16.611000000000004</v>
          </cell>
          <cell r="J240">
            <v>0.14649569182195807</v>
          </cell>
          <cell r="K240">
            <v>7.1189999999999998</v>
          </cell>
          <cell r="L240">
            <v>6.6989743107179825E-2</v>
          </cell>
          <cell r="M240" t="str">
            <v>VG88004</v>
          </cell>
          <cell r="N240">
            <v>247</v>
          </cell>
          <cell r="O240" t="str">
            <v>DYNA BINONDO</v>
          </cell>
          <cell r="P240" t="str">
            <v>BRANDED</v>
          </cell>
          <cell r="Q240" t="str">
            <v>VG88004247</v>
          </cell>
        </row>
        <row r="241">
          <cell r="A241" t="str">
            <v>Betadine Throat Spray 50Ml</v>
          </cell>
          <cell r="B241">
            <v>1</v>
          </cell>
          <cell r="C241">
            <v>523</v>
          </cell>
          <cell r="D241">
            <v>523</v>
          </cell>
          <cell r="E241">
            <v>562.29999999999995</v>
          </cell>
          <cell r="F241">
            <v>562.29999999999995</v>
          </cell>
          <cell r="G241">
            <v>654</v>
          </cell>
          <cell r="H241">
            <v>654</v>
          </cell>
          <cell r="I241">
            <v>91.700000000000045</v>
          </cell>
          <cell r="J241">
            <v>0.16308020629557185</v>
          </cell>
          <cell r="K241">
            <v>39.299999999999955</v>
          </cell>
          <cell r="L241">
            <v>7.5143403441682508E-2</v>
          </cell>
          <cell r="M241" t="str">
            <v>VG88004</v>
          </cell>
          <cell r="N241">
            <v>248</v>
          </cell>
          <cell r="O241" t="str">
            <v>DYNA BINONDO</v>
          </cell>
          <cell r="P241" t="str">
            <v>BRANDED</v>
          </cell>
          <cell r="Q241" t="str">
            <v>VG88004248</v>
          </cell>
        </row>
        <row r="242">
          <cell r="A242" t="str">
            <v>Betnovate 1Mg Scalp App 30Ml</v>
          </cell>
          <cell r="B242">
            <v>1</v>
          </cell>
          <cell r="C242">
            <v>563.5</v>
          </cell>
          <cell r="D242">
            <v>563.5</v>
          </cell>
          <cell r="E242">
            <v>576.54999999999995</v>
          </cell>
          <cell r="F242">
            <v>576.54999999999995</v>
          </cell>
          <cell r="G242">
            <v>607</v>
          </cell>
          <cell r="H242">
            <v>607</v>
          </cell>
          <cell r="I242">
            <v>30.450000000000045</v>
          </cell>
          <cell r="J242">
            <v>5.2814153152371951E-2</v>
          </cell>
          <cell r="K242">
            <v>13.049999999999955</v>
          </cell>
          <cell r="L242">
            <v>2.3158828748890779E-2</v>
          </cell>
          <cell r="M242" t="str">
            <v>VG88004</v>
          </cell>
          <cell r="N242">
            <v>249</v>
          </cell>
          <cell r="O242" t="str">
            <v>DYNA BINONDO</v>
          </cell>
          <cell r="P242" t="str">
            <v>BRANDED</v>
          </cell>
          <cell r="Q242" t="str">
            <v>VG88004249</v>
          </cell>
        </row>
        <row r="243">
          <cell r="A243" t="str">
            <v>Betnovate Cream 5G</v>
          </cell>
          <cell r="B243">
            <v>1</v>
          </cell>
          <cell r="C243">
            <v>317.49</v>
          </cell>
          <cell r="D243">
            <v>317.49</v>
          </cell>
          <cell r="E243">
            <v>323.49299999999999</v>
          </cell>
          <cell r="F243">
            <v>323.49299999999999</v>
          </cell>
          <cell r="G243">
            <v>337.5</v>
          </cell>
          <cell r="H243">
            <v>337.5</v>
          </cell>
          <cell r="I243">
            <v>14.007000000000005</v>
          </cell>
          <cell r="J243">
            <v>4.3299236768647248E-2</v>
          </cell>
          <cell r="K243">
            <v>6.0029999999999859</v>
          </cell>
          <cell r="L243">
            <v>1.890768213172064E-2</v>
          </cell>
          <cell r="M243" t="str">
            <v>VG88004</v>
          </cell>
          <cell r="N243">
            <v>250</v>
          </cell>
          <cell r="O243" t="str">
            <v>DYNA BINONDO</v>
          </cell>
          <cell r="P243" t="str">
            <v>BRANDED</v>
          </cell>
          <cell r="Q243" t="str">
            <v>VG88004250</v>
          </cell>
        </row>
        <row r="244">
          <cell r="A244" t="str">
            <v>Betnovate Oint 5G</v>
          </cell>
          <cell r="B244">
            <v>1</v>
          </cell>
          <cell r="C244">
            <v>317.49</v>
          </cell>
          <cell r="D244">
            <v>317.49</v>
          </cell>
          <cell r="E244">
            <v>323.49299999999999</v>
          </cell>
          <cell r="F244">
            <v>323.49299999999999</v>
          </cell>
          <cell r="G244">
            <v>337.5</v>
          </cell>
          <cell r="H244">
            <v>337.5</v>
          </cell>
          <cell r="I244">
            <v>14.007000000000005</v>
          </cell>
          <cell r="J244">
            <v>4.3299236768647248E-2</v>
          </cell>
          <cell r="K244">
            <v>6.0029999999999859</v>
          </cell>
          <cell r="L244">
            <v>1.890768213172064E-2</v>
          </cell>
          <cell r="M244" t="str">
            <v>VG88004</v>
          </cell>
          <cell r="N244">
            <v>251</v>
          </cell>
          <cell r="O244" t="str">
            <v>DYNA BINONDO</v>
          </cell>
          <cell r="P244" t="str">
            <v>BRANDED</v>
          </cell>
          <cell r="Q244" t="str">
            <v>VG88004251</v>
          </cell>
        </row>
        <row r="245">
          <cell r="A245" t="str">
            <v>Bioclavid 250-125Mg Tab 100S</v>
          </cell>
          <cell r="B245">
            <v>100</v>
          </cell>
          <cell r="C245">
            <v>29.16</v>
          </cell>
          <cell r="D245">
            <v>2916</v>
          </cell>
          <cell r="E245">
            <v>29.786999999999999</v>
          </cell>
          <cell r="F245">
            <v>2978.7</v>
          </cell>
          <cell r="G245">
            <v>31.25</v>
          </cell>
          <cell r="H245">
            <v>3125</v>
          </cell>
          <cell r="I245">
            <v>146.30000000000018</v>
          </cell>
          <cell r="J245">
            <v>4.9115385906603616E-2</v>
          </cell>
          <cell r="K245">
            <v>62.699999999999818</v>
          </cell>
          <cell r="L245">
            <v>2.1502057613168663E-2</v>
          </cell>
          <cell r="M245" t="str">
            <v>VG88004</v>
          </cell>
          <cell r="N245">
            <v>252</v>
          </cell>
          <cell r="O245" t="str">
            <v>DYNA BINONDO</v>
          </cell>
          <cell r="P245" t="str">
            <v>BRANDED</v>
          </cell>
          <cell r="Q245" t="str">
            <v>VG88004252</v>
          </cell>
        </row>
        <row r="246">
          <cell r="A246" t="str">
            <v>Biofit Sac 30S</v>
          </cell>
          <cell r="B246">
            <v>30</v>
          </cell>
          <cell r="C246">
            <v>5.2666666666666666</v>
          </cell>
          <cell r="D246">
            <v>158</v>
          </cell>
          <cell r="E246">
            <v>5.3366666666666669</v>
          </cell>
          <cell r="F246">
            <v>160.1</v>
          </cell>
          <cell r="G246">
            <v>5.5</v>
          </cell>
          <cell r="H246">
            <v>165</v>
          </cell>
          <cell r="I246">
            <v>4.9000000000000057</v>
          </cell>
          <cell r="J246">
            <v>3.0605871330418526E-2</v>
          </cell>
          <cell r="K246">
            <v>2.0999999999999943</v>
          </cell>
          <cell r="L246">
            <v>1.3291139240506292E-2</v>
          </cell>
          <cell r="M246" t="str">
            <v>VG88004</v>
          </cell>
          <cell r="N246">
            <v>253</v>
          </cell>
          <cell r="O246" t="str">
            <v>DYNA BINONDO</v>
          </cell>
          <cell r="P246" t="str">
            <v>BRANDED</v>
          </cell>
          <cell r="Q246" t="str">
            <v>VG88004253</v>
          </cell>
        </row>
        <row r="247">
          <cell r="A247" t="str">
            <v>Bioflu Susp 60Ml</v>
          </cell>
          <cell r="B247">
            <v>1</v>
          </cell>
          <cell r="C247">
            <v>124.53</v>
          </cell>
          <cell r="D247">
            <v>124.53</v>
          </cell>
          <cell r="E247">
            <v>127.071</v>
          </cell>
          <cell r="F247">
            <v>127.071</v>
          </cell>
          <cell r="G247">
            <v>133</v>
          </cell>
          <cell r="H247">
            <v>133</v>
          </cell>
          <cell r="I247">
            <v>5.929000000000002</v>
          </cell>
          <cell r="J247">
            <v>4.665895444279184E-2</v>
          </cell>
          <cell r="K247">
            <v>2.5409999999999968</v>
          </cell>
          <cell r="L247">
            <v>2.0404721753794239E-2</v>
          </cell>
          <cell r="M247" t="str">
            <v>VG88004</v>
          </cell>
          <cell r="N247">
            <v>254</v>
          </cell>
          <cell r="O247" t="str">
            <v>DYNA BINONDO</v>
          </cell>
          <cell r="P247" t="str">
            <v>BRANDED</v>
          </cell>
          <cell r="Q247" t="str">
            <v>VG88004254</v>
          </cell>
        </row>
        <row r="248">
          <cell r="A248" t="str">
            <v>Bioflu Tab 100S</v>
          </cell>
          <cell r="B248">
            <v>100</v>
          </cell>
          <cell r="C248">
            <v>7.5314999999999994</v>
          </cell>
          <cell r="D248">
            <v>753.15</v>
          </cell>
          <cell r="E248">
            <v>7.9720499999999994</v>
          </cell>
          <cell r="F248">
            <v>797.20499999999993</v>
          </cell>
          <cell r="G248">
            <v>9</v>
          </cell>
          <cell r="H248">
            <v>900</v>
          </cell>
          <cell r="I248">
            <v>102.79500000000007</v>
          </cell>
          <cell r="J248">
            <v>0.12894424896983847</v>
          </cell>
          <cell r="K248">
            <v>44.05499999999995</v>
          </cell>
          <cell r="L248">
            <v>5.8494323839872471E-2</v>
          </cell>
          <cell r="M248" t="str">
            <v>VG88004</v>
          </cell>
          <cell r="N248">
            <v>255</v>
          </cell>
          <cell r="O248" t="str">
            <v>DYNA BINONDO</v>
          </cell>
          <cell r="P248" t="str">
            <v>BRANDED</v>
          </cell>
          <cell r="Q248" t="str">
            <v>VG88004255</v>
          </cell>
        </row>
        <row r="249">
          <cell r="A249" t="str">
            <v>Biogesic 120 Orange Susp 60Ml</v>
          </cell>
          <cell r="B249">
            <v>1</v>
          </cell>
          <cell r="C249">
            <v>77.44</v>
          </cell>
          <cell r="D249">
            <v>77.44</v>
          </cell>
          <cell r="E249">
            <v>80.007999999999996</v>
          </cell>
          <cell r="F249">
            <v>80.007999999999996</v>
          </cell>
          <cell r="G249">
            <v>86</v>
          </cell>
          <cell r="H249">
            <v>86</v>
          </cell>
          <cell r="I249">
            <v>5.9920000000000044</v>
          </cell>
          <cell r="J249">
            <v>7.4892510748925167E-2</v>
          </cell>
          <cell r="K249">
            <v>2.5679999999999978</v>
          </cell>
          <cell r="L249">
            <v>3.3161157024793358E-2</v>
          </cell>
          <cell r="M249" t="str">
            <v>VG88004</v>
          </cell>
          <cell r="N249">
            <v>256</v>
          </cell>
          <cell r="O249" t="str">
            <v>DYNA BINONDO</v>
          </cell>
          <cell r="P249" t="str">
            <v>BRANDED</v>
          </cell>
          <cell r="Q249" t="str">
            <v>VG88004256</v>
          </cell>
        </row>
        <row r="250">
          <cell r="A250" t="str">
            <v>Bisolvon Adult Syr 8Mg 125Ml</v>
          </cell>
          <cell r="B250">
            <v>1</v>
          </cell>
          <cell r="C250">
            <v>289.08</v>
          </cell>
          <cell r="D250">
            <v>289.08</v>
          </cell>
          <cell r="E250">
            <v>297.98099999999999</v>
          </cell>
          <cell r="F250">
            <v>297.98099999999999</v>
          </cell>
          <cell r="G250">
            <v>318.75</v>
          </cell>
          <cell r="H250">
            <v>318.75</v>
          </cell>
          <cell r="I250">
            <v>20.769000000000005</v>
          </cell>
          <cell r="J250">
            <v>6.9699074773223818E-2</v>
          </cell>
          <cell r="K250">
            <v>8.9010000000000105</v>
          </cell>
          <cell r="L250">
            <v>3.0790784557907885E-2</v>
          </cell>
          <cell r="M250" t="str">
            <v>VG88004</v>
          </cell>
          <cell r="N250">
            <v>257</v>
          </cell>
          <cell r="O250" t="str">
            <v>DYNA BINONDO</v>
          </cell>
          <cell r="P250" t="str">
            <v>BRANDED</v>
          </cell>
          <cell r="Q250" t="str">
            <v>VG88004257</v>
          </cell>
        </row>
        <row r="251">
          <cell r="A251" t="str">
            <v>Bisolvon Forte Cap 16Mg 120S</v>
          </cell>
          <cell r="B251">
            <v>120</v>
          </cell>
          <cell r="C251">
            <v>18.339749999999999</v>
          </cell>
          <cell r="D251">
            <v>2200.77</v>
          </cell>
          <cell r="E251">
            <v>18.912824999999998</v>
          </cell>
          <cell r="F251">
            <v>2269.5389999999998</v>
          </cell>
          <cell r="G251">
            <v>20.25</v>
          </cell>
          <cell r="H251">
            <v>2430</v>
          </cell>
          <cell r="I251">
            <v>160.46100000000024</v>
          </cell>
          <cell r="J251">
            <v>7.0702023626824761E-2</v>
          </cell>
          <cell r="K251">
            <v>68.768999999999778</v>
          </cell>
          <cell r="L251">
            <v>3.12476996687522E-2</v>
          </cell>
          <cell r="M251" t="str">
            <v>VG88004</v>
          </cell>
          <cell r="N251">
            <v>258</v>
          </cell>
          <cell r="O251" t="str">
            <v>DYNA BINONDO</v>
          </cell>
          <cell r="P251" t="str">
            <v>BRANDED</v>
          </cell>
          <cell r="Q251" t="str">
            <v>VG88004258</v>
          </cell>
        </row>
        <row r="252">
          <cell r="A252" t="str">
            <v>Bisolvon Pedia Syr 4Mg 120Ml</v>
          </cell>
          <cell r="B252">
            <v>1</v>
          </cell>
          <cell r="C252">
            <v>231.66</v>
          </cell>
          <cell r="D252">
            <v>231.66</v>
          </cell>
          <cell r="E252">
            <v>238.58699999999999</v>
          </cell>
          <cell r="F252">
            <v>238.58699999999999</v>
          </cell>
          <cell r="G252">
            <v>254.75</v>
          </cell>
          <cell r="H252">
            <v>254.75</v>
          </cell>
          <cell r="I252">
            <v>16.163000000000011</v>
          </cell>
          <cell r="J252">
            <v>6.7744680137643759E-2</v>
          </cell>
          <cell r="K252">
            <v>6.9269999999999925</v>
          </cell>
          <cell r="L252">
            <v>2.9901579901579871E-2</v>
          </cell>
          <cell r="M252" t="str">
            <v>VG88004</v>
          </cell>
          <cell r="N252">
            <v>259</v>
          </cell>
          <cell r="O252" t="str">
            <v>DYNA BINONDO</v>
          </cell>
          <cell r="P252" t="str">
            <v>BRANDED</v>
          </cell>
          <cell r="Q252" t="str">
            <v>VG88004259</v>
          </cell>
        </row>
        <row r="253">
          <cell r="A253" t="str">
            <v>Bisolvon Tab 8Mg 120S</v>
          </cell>
          <cell r="B253">
            <v>120</v>
          </cell>
          <cell r="C253">
            <v>13.711500000000001</v>
          </cell>
          <cell r="D253">
            <v>1645.38</v>
          </cell>
          <cell r="E253">
            <v>14.17305</v>
          </cell>
          <cell r="F253">
            <v>1700.7660000000001</v>
          </cell>
          <cell r="G253">
            <v>15.25</v>
          </cell>
          <cell r="H253">
            <v>1830</v>
          </cell>
          <cell r="I253">
            <v>129.23399999999992</v>
          </cell>
          <cell r="J253">
            <v>7.5985761709723681E-2</v>
          </cell>
          <cell r="K253">
            <v>55.385999999999967</v>
          </cell>
          <cell r="L253">
            <v>3.3661524997265047E-2</v>
          </cell>
          <cell r="M253" t="str">
            <v>VG88004</v>
          </cell>
          <cell r="N253">
            <v>260</v>
          </cell>
          <cell r="O253" t="str">
            <v>DYNA BINONDO</v>
          </cell>
          <cell r="P253" t="str">
            <v>BRANDED</v>
          </cell>
          <cell r="Q253" t="str">
            <v>VG88004260</v>
          </cell>
        </row>
        <row r="254">
          <cell r="A254" t="str">
            <v>Bravo 500Mg Cap 2S-20</v>
          </cell>
          <cell r="B254">
            <v>20</v>
          </cell>
          <cell r="C254">
            <v>237.5</v>
          </cell>
          <cell r="D254">
            <v>4750</v>
          </cell>
          <cell r="E254">
            <v>241.32499999999999</v>
          </cell>
          <cell r="F254">
            <v>4826.5</v>
          </cell>
          <cell r="G254">
            <v>250.25</v>
          </cell>
          <cell r="H254">
            <v>5005</v>
          </cell>
          <cell r="I254">
            <v>178.5</v>
          </cell>
          <cell r="J254">
            <v>3.698332124728064E-2</v>
          </cell>
          <cell r="K254">
            <v>76.5</v>
          </cell>
          <cell r="L254">
            <v>1.6105263157894737E-2</v>
          </cell>
          <cell r="M254" t="str">
            <v>VG88004</v>
          </cell>
          <cell r="N254">
            <v>261</v>
          </cell>
          <cell r="O254" t="str">
            <v>DYNA BINONDO</v>
          </cell>
          <cell r="P254" t="str">
            <v>BRANDED</v>
          </cell>
          <cell r="Q254" t="str">
            <v>VG88004261</v>
          </cell>
        </row>
        <row r="255">
          <cell r="A255" t="str">
            <v>Brezu Syr 5Mcg-Ml 60Ml</v>
          </cell>
          <cell r="B255">
            <v>1</v>
          </cell>
          <cell r="C255">
            <v>198.05</v>
          </cell>
          <cell r="D255">
            <v>198.05</v>
          </cell>
          <cell r="E255">
            <v>209.13500000000002</v>
          </cell>
          <cell r="F255">
            <v>209.13500000000002</v>
          </cell>
          <cell r="G255">
            <v>235</v>
          </cell>
          <cell r="H255">
            <v>235</v>
          </cell>
          <cell r="I255">
            <v>25.864999999999981</v>
          </cell>
          <cell r="J255">
            <v>0.12367609438879182</v>
          </cell>
          <cell r="K255">
            <v>11.085000000000008</v>
          </cell>
          <cell r="L255">
            <v>5.5970714466043965E-2</v>
          </cell>
          <cell r="M255" t="str">
            <v>VG88004</v>
          </cell>
          <cell r="N255">
            <v>262</v>
          </cell>
          <cell r="O255" t="str">
            <v>DYNA BINONDO</v>
          </cell>
          <cell r="P255" t="str">
            <v>BRANDED</v>
          </cell>
          <cell r="Q255" t="str">
            <v>VG88004262</v>
          </cell>
        </row>
        <row r="256">
          <cell r="A256" t="str">
            <v>Bricanyl Tab 500</v>
          </cell>
          <cell r="B256">
            <v>500</v>
          </cell>
          <cell r="C256">
            <v>15.886040000000001</v>
          </cell>
          <cell r="D256">
            <v>7943.02</v>
          </cell>
          <cell r="E256">
            <v>16.370228000000001</v>
          </cell>
          <cell r="F256">
            <v>8185.1140000000005</v>
          </cell>
          <cell r="G256">
            <v>17.5</v>
          </cell>
          <cell r="H256">
            <v>8750</v>
          </cell>
          <cell r="I256">
            <v>564.88599999999951</v>
          </cell>
          <cell r="J256">
            <v>6.9013821921111843E-2</v>
          </cell>
          <cell r="K256">
            <v>242.09400000000005</v>
          </cell>
          <cell r="L256">
            <v>3.0478835505890711E-2</v>
          </cell>
          <cell r="M256" t="str">
            <v>VG88004</v>
          </cell>
          <cell r="N256">
            <v>263</v>
          </cell>
          <cell r="O256" t="str">
            <v>DYNA BINONDO</v>
          </cell>
          <cell r="P256" t="str">
            <v>BRANDED</v>
          </cell>
          <cell r="Q256" t="str">
            <v>VG88004263</v>
          </cell>
        </row>
        <row r="257">
          <cell r="A257" t="str">
            <v>Budecort Respules 250Mcg 20S</v>
          </cell>
          <cell r="B257">
            <v>20</v>
          </cell>
          <cell r="C257">
            <v>152.67850000000001</v>
          </cell>
          <cell r="D257">
            <v>3053.57</v>
          </cell>
          <cell r="E257">
            <v>156.22495000000001</v>
          </cell>
          <cell r="F257">
            <v>3124.4990000000003</v>
          </cell>
          <cell r="G257">
            <v>164.5</v>
          </cell>
          <cell r="H257">
            <v>3290</v>
          </cell>
          <cell r="I257">
            <v>165.50099999999975</v>
          </cell>
          <cell r="J257">
            <v>5.2968811959933332E-2</v>
          </cell>
          <cell r="K257">
            <v>70.929000000000087</v>
          </cell>
          <cell r="L257">
            <v>2.3228221393319978E-2</v>
          </cell>
          <cell r="M257" t="str">
            <v>VG88004</v>
          </cell>
          <cell r="N257">
            <v>264</v>
          </cell>
          <cell r="O257" t="str">
            <v>DYNA BINONDO</v>
          </cell>
          <cell r="P257" t="str">
            <v>BRANDED</v>
          </cell>
          <cell r="Q257" t="str">
            <v>VG88004264</v>
          </cell>
        </row>
        <row r="258">
          <cell r="A258" t="str">
            <v>Budecort Turbohaler 200Mcg</v>
          </cell>
          <cell r="B258">
            <v>1</v>
          </cell>
          <cell r="C258">
            <v>1343.68</v>
          </cell>
          <cell r="D258">
            <v>1343.68</v>
          </cell>
          <cell r="E258">
            <v>1380.001</v>
          </cell>
          <cell r="F258">
            <v>1380.001</v>
          </cell>
          <cell r="G258">
            <v>1464.75</v>
          </cell>
          <cell r="H258">
            <v>1464.75</v>
          </cell>
          <cell r="I258">
            <v>84.749000000000024</v>
          </cell>
          <cell r="J258">
            <v>6.1412274338931656E-2</v>
          </cell>
          <cell r="K258">
            <v>36.320999999999913</v>
          </cell>
          <cell r="L258">
            <v>2.7030989521314532E-2</v>
          </cell>
          <cell r="M258" t="str">
            <v>VG88004</v>
          </cell>
          <cell r="N258">
            <v>265</v>
          </cell>
          <cell r="O258" t="str">
            <v>DYNA BINONDO</v>
          </cell>
          <cell r="P258" t="str">
            <v>BRANDED</v>
          </cell>
          <cell r="Q258" t="str">
            <v>VG88004265</v>
          </cell>
        </row>
        <row r="259">
          <cell r="A259" t="str">
            <v>Burn Ointment 15G</v>
          </cell>
          <cell r="B259">
            <v>1</v>
          </cell>
          <cell r="C259">
            <v>96.2</v>
          </cell>
          <cell r="D259">
            <v>96.2</v>
          </cell>
          <cell r="E259">
            <v>98.015000000000001</v>
          </cell>
          <cell r="F259">
            <v>98.015000000000001</v>
          </cell>
          <cell r="G259">
            <v>102.25</v>
          </cell>
          <cell r="H259">
            <v>102.25</v>
          </cell>
          <cell r="I259">
            <v>4.2349999999999994</v>
          </cell>
          <cell r="J259">
            <v>4.320767229505687E-2</v>
          </cell>
          <cell r="K259">
            <v>1.8149999999999977</v>
          </cell>
          <cell r="L259">
            <v>1.8866943866943844E-2</v>
          </cell>
          <cell r="M259" t="str">
            <v>VG88004</v>
          </cell>
          <cell r="N259">
            <v>266</v>
          </cell>
          <cell r="O259" t="str">
            <v>DYNA BINONDO</v>
          </cell>
          <cell r="P259" t="str">
            <v>BRANDED</v>
          </cell>
          <cell r="Q259" t="str">
            <v>VG88004266</v>
          </cell>
        </row>
        <row r="260">
          <cell r="A260" t="str">
            <v>Burn Ointment 30G</v>
          </cell>
          <cell r="B260">
            <v>1</v>
          </cell>
          <cell r="C260">
            <v>140.09</v>
          </cell>
          <cell r="D260">
            <v>140.09</v>
          </cell>
          <cell r="E260">
            <v>143.06299999999999</v>
          </cell>
          <cell r="F260">
            <v>143.06299999999999</v>
          </cell>
          <cell r="G260">
            <v>150</v>
          </cell>
          <cell r="H260">
            <v>150</v>
          </cell>
          <cell r="I260">
            <v>6.9370000000000118</v>
          </cell>
          <cell r="J260">
            <v>4.8489127167751354E-2</v>
          </cell>
          <cell r="K260">
            <v>2.9729999999999848</v>
          </cell>
          <cell r="L260">
            <v>2.1222071525447816E-2</v>
          </cell>
          <cell r="M260" t="str">
            <v>VG88004</v>
          </cell>
          <cell r="N260">
            <v>267</v>
          </cell>
          <cell r="O260" t="str">
            <v>DYNA BINONDO</v>
          </cell>
          <cell r="P260" t="str">
            <v>BRANDED</v>
          </cell>
          <cell r="Q260" t="str">
            <v>VG88004267</v>
          </cell>
        </row>
        <row r="261">
          <cell r="A261" t="str">
            <v>Buscopan Plus Tab 100S</v>
          </cell>
          <cell r="B261">
            <v>100</v>
          </cell>
          <cell r="C261">
            <v>31.4619</v>
          </cell>
          <cell r="D261">
            <v>3146.19</v>
          </cell>
          <cell r="E261">
            <v>32.973330000000004</v>
          </cell>
          <cell r="F261">
            <v>3297.3330000000001</v>
          </cell>
          <cell r="G261">
            <v>36.5</v>
          </cell>
          <cell r="H261">
            <v>3650</v>
          </cell>
          <cell r="I261">
            <v>352.66699999999992</v>
          </cell>
          <cell r="J261">
            <v>0.10695522714872896</v>
          </cell>
          <cell r="K261">
            <v>151.14300000000003</v>
          </cell>
          <cell r="L261">
            <v>4.8040010298170177E-2</v>
          </cell>
          <cell r="M261" t="str">
            <v>VG88004</v>
          </cell>
          <cell r="N261">
            <v>268</v>
          </cell>
          <cell r="O261" t="str">
            <v>DYNA BINONDO</v>
          </cell>
          <cell r="P261" t="str">
            <v>BRANDED</v>
          </cell>
          <cell r="Q261" t="str">
            <v>VG88004268</v>
          </cell>
        </row>
        <row r="262">
          <cell r="A262" t="str">
            <v>Buscopan Tab 120S</v>
          </cell>
          <cell r="B262">
            <v>120</v>
          </cell>
          <cell r="C262">
            <v>27.122</v>
          </cell>
          <cell r="D262">
            <v>3254.64</v>
          </cell>
          <cell r="E262">
            <v>28.060400000000001</v>
          </cell>
          <cell r="F262">
            <v>3367.248</v>
          </cell>
          <cell r="G262">
            <v>30.25</v>
          </cell>
          <cell r="H262">
            <v>3630</v>
          </cell>
          <cell r="I262">
            <v>262.75199999999995</v>
          </cell>
          <cell r="J262">
            <v>7.8031674530655279E-2</v>
          </cell>
          <cell r="K262">
            <v>112.60800000000017</v>
          </cell>
          <cell r="L262">
            <v>3.4599218346729646E-2</v>
          </cell>
          <cell r="M262" t="str">
            <v>VG88004</v>
          </cell>
          <cell r="N262">
            <v>269</v>
          </cell>
          <cell r="O262" t="str">
            <v>DYNA BINONDO</v>
          </cell>
          <cell r="P262" t="str">
            <v>BRANDED</v>
          </cell>
          <cell r="Q262" t="str">
            <v>VG88004269</v>
          </cell>
        </row>
        <row r="263">
          <cell r="A263" t="str">
            <v>Buscopan Venus Tab 10Mg-500Mg 100S</v>
          </cell>
          <cell r="B263">
            <v>100</v>
          </cell>
          <cell r="C263">
            <v>30.7256</v>
          </cell>
          <cell r="D263">
            <v>3072.56</v>
          </cell>
          <cell r="E263">
            <v>31.932919999999999</v>
          </cell>
          <cell r="F263">
            <v>3193.2919999999999</v>
          </cell>
          <cell r="G263">
            <v>34.75</v>
          </cell>
          <cell r="H263">
            <v>3475</v>
          </cell>
          <cell r="I263">
            <v>281.70800000000008</v>
          </cell>
          <cell r="J263">
            <v>8.8218678404605677E-2</v>
          </cell>
          <cell r="K263">
            <v>120.73199999999997</v>
          </cell>
          <cell r="L263">
            <v>3.9293618350821458E-2</v>
          </cell>
          <cell r="M263" t="str">
            <v>VG88004</v>
          </cell>
          <cell r="N263">
            <v>270</v>
          </cell>
          <cell r="O263" t="str">
            <v>DYNA BINONDO</v>
          </cell>
          <cell r="P263" t="str">
            <v>BRANDED</v>
          </cell>
          <cell r="Q263" t="str">
            <v>VG88004270</v>
          </cell>
        </row>
        <row r="264">
          <cell r="A264" t="str">
            <v>Cal Lactate Tab 325Mg 100S</v>
          </cell>
          <cell r="B264">
            <v>100</v>
          </cell>
          <cell r="C264">
            <v>0.9133</v>
          </cell>
          <cell r="D264">
            <v>91.33</v>
          </cell>
          <cell r="E264">
            <v>0.96931</v>
          </cell>
          <cell r="F264">
            <v>96.930999999999997</v>
          </cell>
          <cell r="G264">
            <v>1.1000000000000001</v>
          </cell>
          <cell r="H264">
            <v>110</v>
          </cell>
          <cell r="I264">
            <v>13.069000000000003</v>
          </cell>
          <cell r="J264">
            <v>0.13482786724577281</v>
          </cell>
          <cell r="K264">
            <v>5.6009999999999991</v>
          </cell>
          <cell r="L264">
            <v>6.1327055731961011E-2</v>
          </cell>
          <cell r="M264" t="str">
            <v>VG88004</v>
          </cell>
          <cell r="N264">
            <v>271</v>
          </cell>
          <cell r="O264" t="str">
            <v>DYNA BINONDO</v>
          </cell>
          <cell r="P264" t="str">
            <v>BRANDED</v>
          </cell>
          <cell r="Q264" t="str">
            <v>VG88004271</v>
          </cell>
        </row>
        <row r="265">
          <cell r="A265" t="str">
            <v>Cal Lactate Tab 650Mg 100S</v>
          </cell>
          <cell r="B265">
            <v>100</v>
          </cell>
          <cell r="C265">
            <v>1.4581999999999999</v>
          </cell>
          <cell r="D265">
            <v>145.82</v>
          </cell>
          <cell r="E265">
            <v>1.5157399999999999</v>
          </cell>
          <cell r="F265">
            <v>151.57399999999998</v>
          </cell>
          <cell r="G265">
            <v>1.65</v>
          </cell>
          <cell r="H265">
            <v>165</v>
          </cell>
          <cell r="I265">
            <v>13.426000000000016</v>
          </cell>
          <cell r="J265">
            <v>8.8577196616834136E-2</v>
          </cell>
          <cell r="K265">
            <v>5.7539999999999907</v>
          </cell>
          <cell r="L265">
            <v>3.9459607735564332E-2</v>
          </cell>
          <cell r="M265" t="str">
            <v>VG88004</v>
          </cell>
          <cell r="N265">
            <v>272</v>
          </cell>
          <cell r="O265" t="str">
            <v>DYNA BINONDO</v>
          </cell>
          <cell r="P265" t="str">
            <v>BRANDED</v>
          </cell>
          <cell r="Q265" t="str">
            <v>VG88004272</v>
          </cell>
        </row>
        <row r="266">
          <cell r="A266" t="str">
            <v>Caladryl Lotion 30Ml</v>
          </cell>
          <cell r="B266">
            <v>1</v>
          </cell>
          <cell r="C266">
            <v>119.05</v>
          </cell>
          <cell r="D266">
            <v>119.05</v>
          </cell>
          <cell r="E266">
            <v>125.33499999999999</v>
          </cell>
          <cell r="F266">
            <v>125.33499999999999</v>
          </cell>
          <cell r="G266">
            <v>140</v>
          </cell>
          <cell r="H266">
            <v>140</v>
          </cell>
          <cell r="I266">
            <v>14.665000000000006</v>
          </cell>
          <cell r="J266">
            <v>0.11700642278693107</v>
          </cell>
          <cell r="K266">
            <v>6.2849999999999966</v>
          </cell>
          <cell r="L266">
            <v>5.2792944141117147E-2</v>
          </cell>
          <cell r="M266" t="str">
            <v>VG88004</v>
          </cell>
          <cell r="N266">
            <v>273</v>
          </cell>
          <cell r="O266" t="str">
            <v>DYNA BINONDO</v>
          </cell>
          <cell r="P266" t="str">
            <v>BRANDED</v>
          </cell>
          <cell r="Q266" t="str">
            <v>VG88004273</v>
          </cell>
        </row>
        <row r="267">
          <cell r="A267" t="str">
            <v>Calmoseptine Ointment 3*5G Sac 20S</v>
          </cell>
          <cell r="B267">
            <v>20</v>
          </cell>
          <cell r="C267">
            <v>32.5</v>
          </cell>
          <cell r="D267">
            <v>650</v>
          </cell>
          <cell r="E267">
            <v>35.950000000000003</v>
          </cell>
          <cell r="F267">
            <v>719</v>
          </cell>
          <cell r="G267">
            <v>44</v>
          </cell>
          <cell r="H267">
            <v>880</v>
          </cell>
          <cell r="I267">
            <v>161</v>
          </cell>
          <cell r="J267">
            <v>0.2239221140472879</v>
          </cell>
          <cell r="K267">
            <v>69</v>
          </cell>
          <cell r="L267">
            <v>0.10615384615384615</v>
          </cell>
          <cell r="M267" t="str">
            <v>VG88004</v>
          </cell>
          <cell r="N267">
            <v>274</v>
          </cell>
          <cell r="O267" t="str">
            <v>DYNA BINONDO</v>
          </cell>
          <cell r="P267" t="str">
            <v>BRANDED</v>
          </cell>
          <cell r="Q267" t="str">
            <v>VG88004274</v>
          </cell>
        </row>
        <row r="268">
          <cell r="A268" t="str">
            <v>Calprem Tab 100S</v>
          </cell>
          <cell r="B268">
            <v>100</v>
          </cell>
          <cell r="C268">
            <v>8.6456999999999997</v>
          </cell>
          <cell r="D268">
            <v>864.57</v>
          </cell>
          <cell r="E268">
            <v>9.42699</v>
          </cell>
          <cell r="F268">
            <v>942.69900000000007</v>
          </cell>
          <cell r="G268">
            <v>11.25</v>
          </cell>
          <cell r="H268">
            <v>1125</v>
          </cell>
          <cell r="I268">
            <v>182.30099999999993</v>
          </cell>
          <cell r="J268">
            <v>0.19338198088679412</v>
          </cell>
          <cell r="K268">
            <v>78.129000000000019</v>
          </cell>
          <cell r="L268">
            <v>9.0367465907907993E-2</v>
          </cell>
          <cell r="M268" t="str">
            <v>VG88004</v>
          </cell>
          <cell r="N268">
            <v>275</v>
          </cell>
          <cell r="O268" t="str">
            <v>DYNA BINONDO</v>
          </cell>
          <cell r="P268" t="str">
            <v>BRANDED</v>
          </cell>
          <cell r="Q268" t="str">
            <v>VG88004275</v>
          </cell>
        </row>
        <row r="269">
          <cell r="A269" t="str">
            <v>Caltrate Silver Advance Tab 100S</v>
          </cell>
          <cell r="B269">
            <v>100</v>
          </cell>
          <cell r="C269">
            <v>10.402699999999999</v>
          </cell>
          <cell r="D269">
            <v>1040.27</v>
          </cell>
          <cell r="E269">
            <v>10.806890000000001</v>
          </cell>
          <cell r="F269">
            <v>1080.6890000000001</v>
          </cell>
          <cell r="G269">
            <v>11.75</v>
          </cell>
          <cell r="H269">
            <v>1175</v>
          </cell>
          <cell r="I269">
            <v>94.310999999999922</v>
          </cell>
          <cell r="J269">
            <v>8.7269325402590303E-2</v>
          </cell>
          <cell r="K269">
            <v>40.419000000000096</v>
          </cell>
          <cell r="L269">
            <v>3.885433589356619E-2</v>
          </cell>
          <cell r="M269" t="str">
            <v>VG88004</v>
          </cell>
          <cell r="N269">
            <v>276</v>
          </cell>
          <cell r="O269" t="str">
            <v>DYNA BINONDO</v>
          </cell>
          <cell r="P269" t="str">
            <v>BRANDED</v>
          </cell>
          <cell r="Q269" t="str">
            <v>VG88004276</v>
          </cell>
        </row>
        <row r="270">
          <cell r="A270" t="str">
            <v>Calvit Fc Tab 100S</v>
          </cell>
          <cell r="B270">
            <v>100</v>
          </cell>
          <cell r="C270">
            <v>7.0754999999999999</v>
          </cell>
          <cell r="D270">
            <v>707.55</v>
          </cell>
          <cell r="E270">
            <v>7.5778499999999998</v>
          </cell>
          <cell r="F270">
            <v>757.78499999999997</v>
          </cell>
          <cell r="G270">
            <v>8.75</v>
          </cell>
          <cell r="H270">
            <v>875</v>
          </cell>
          <cell r="I270">
            <v>117.21500000000003</v>
          </cell>
          <cell r="J270">
            <v>0.15468107708650874</v>
          </cell>
          <cell r="K270">
            <v>50.235000000000014</v>
          </cell>
          <cell r="L270">
            <v>7.0998516005935999E-2</v>
          </cell>
          <cell r="M270" t="str">
            <v>VG88004</v>
          </cell>
          <cell r="N270">
            <v>277</v>
          </cell>
          <cell r="O270" t="str">
            <v>DYNA BINONDO</v>
          </cell>
          <cell r="P270" t="str">
            <v>BRANDED</v>
          </cell>
          <cell r="Q270" t="str">
            <v>VG88004277</v>
          </cell>
        </row>
        <row r="271">
          <cell r="A271" t="str">
            <v>Candiva Cream 5G</v>
          </cell>
          <cell r="B271">
            <v>1</v>
          </cell>
          <cell r="C271">
            <v>155.25</v>
          </cell>
          <cell r="D271">
            <v>155.25</v>
          </cell>
          <cell r="E271">
            <v>165.375</v>
          </cell>
          <cell r="F271">
            <v>165.375</v>
          </cell>
          <cell r="G271">
            <v>189</v>
          </cell>
          <cell r="H271">
            <v>189</v>
          </cell>
          <cell r="I271">
            <v>23.625</v>
          </cell>
          <cell r="J271">
            <v>0.14285714285714285</v>
          </cell>
          <cell r="K271">
            <v>10.125</v>
          </cell>
          <cell r="L271">
            <v>6.5217391304347824E-2</v>
          </cell>
          <cell r="M271" t="str">
            <v>VG88004</v>
          </cell>
          <cell r="N271">
            <v>278</v>
          </cell>
          <cell r="O271" t="str">
            <v>DYNA BINONDO</v>
          </cell>
          <cell r="P271" t="str">
            <v>BRANDED</v>
          </cell>
          <cell r="Q271" t="str">
            <v>VG88004278</v>
          </cell>
        </row>
        <row r="272">
          <cell r="A272" t="str">
            <v>Canesten Cream 3G</v>
          </cell>
          <cell r="B272">
            <v>1</v>
          </cell>
          <cell r="C272">
            <v>108.28</v>
          </cell>
          <cell r="D272">
            <v>108.28</v>
          </cell>
          <cell r="E272">
            <v>114.271</v>
          </cell>
          <cell r="F272">
            <v>114.271</v>
          </cell>
          <cell r="G272">
            <v>128.25</v>
          </cell>
          <cell r="H272">
            <v>128.25</v>
          </cell>
          <cell r="I272">
            <v>13.978999999999999</v>
          </cell>
          <cell r="J272">
            <v>0.12233200024503155</v>
          </cell>
          <cell r="K272">
            <v>5.9909999999999997</v>
          </cell>
          <cell r="L272">
            <v>5.5328777244181747E-2</v>
          </cell>
          <cell r="M272" t="str">
            <v>VG88004</v>
          </cell>
          <cell r="N272">
            <v>279</v>
          </cell>
          <cell r="O272" t="str">
            <v>DYNA BINONDO</v>
          </cell>
          <cell r="P272" t="str">
            <v>BRANDED</v>
          </cell>
          <cell r="Q272" t="str">
            <v>VG88004279</v>
          </cell>
        </row>
        <row r="273">
          <cell r="A273" t="str">
            <v>Canesten Cream 5G</v>
          </cell>
          <cell r="B273">
            <v>1</v>
          </cell>
          <cell r="C273">
            <v>175.36</v>
          </cell>
          <cell r="D273">
            <v>175.36</v>
          </cell>
          <cell r="E273">
            <v>187.702</v>
          </cell>
          <cell r="F273">
            <v>187.702</v>
          </cell>
          <cell r="G273">
            <v>216.5</v>
          </cell>
          <cell r="H273">
            <v>216.5</v>
          </cell>
          <cell r="I273">
            <v>28.798000000000002</v>
          </cell>
          <cell r="J273">
            <v>0.15342404449606292</v>
          </cell>
          <cell r="K273">
            <v>12.341999999999985</v>
          </cell>
          <cell r="L273">
            <v>7.038093065693421E-2</v>
          </cell>
          <cell r="M273" t="str">
            <v>VG88004</v>
          </cell>
          <cell r="N273">
            <v>280</v>
          </cell>
          <cell r="O273" t="str">
            <v>DYNA BINONDO</v>
          </cell>
          <cell r="P273" t="str">
            <v>BRANDED</v>
          </cell>
          <cell r="Q273" t="str">
            <v>VG88004280</v>
          </cell>
        </row>
        <row r="274">
          <cell r="A274" t="str">
            <v>Carnicor Tab 330Mg 100S</v>
          </cell>
          <cell r="B274">
            <v>100</v>
          </cell>
          <cell r="C274">
            <v>19.633800000000001</v>
          </cell>
          <cell r="D274">
            <v>1963.38</v>
          </cell>
          <cell r="E274">
            <v>22.068660000000001</v>
          </cell>
          <cell r="F274">
            <v>2206.866</v>
          </cell>
          <cell r="G274">
            <v>27.75</v>
          </cell>
          <cell r="H274">
            <v>2775</v>
          </cell>
          <cell r="I274">
            <v>568.13400000000001</v>
          </cell>
          <cell r="J274">
            <v>0.25743928267506955</v>
          </cell>
          <cell r="K274">
            <v>243.48599999999988</v>
          </cell>
          <cell r="L274">
            <v>0.12401369067628266</v>
          </cell>
          <cell r="M274" t="str">
            <v>VG88004</v>
          </cell>
          <cell r="N274">
            <v>281</v>
          </cell>
          <cell r="O274" t="str">
            <v>DYNA BINONDO</v>
          </cell>
          <cell r="P274" t="str">
            <v>BRANDED</v>
          </cell>
          <cell r="Q274" t="str">
            <v>VG88004281</v>
          </cell>
        </row>
        <row r="275">
          <cell r="A275" t="str">
            <v>Ceelin Syr 250Ml</v>
          </cell>
          <cell r="B275">
            <v>1</v>
          </cell>
          <cell r="C275">
            <v>228.2</v>
          </cell>
          <cell r="D275">
            <v>228.2</v>
          </cell>
          <cell r="E275">
            <v>233.465</v>
          </cell>
          <cell r="F275">
            <v>233.465</v>
          </cell>
          <cell r="G275">
            <v>245.75</v>
          </cell>
          <cell r="H275">
            <v>245.75</v>
          </cell>
          <cell r="I275">
            <v>12.284999999999997</v>
          </cell>
          <cell r="J275">
            <v>5.2620307112415124E-2</v>
          </cell>
          <cell r="K275">
            <v>5.2650000000000148</v>
          </cell>
          <cell r="L275">
            <v>2.3071866783523291E-2</v>
          </cell>
          <cell r="M275" t="str">
            <v>VG88004</v>
          </cell>
          <cell r="N275">
            <v>282</v>
          </cell>
          <cell r="O275" t="str">
            <v>DYNA BINONDO</v>
          </cell>
          <cell r="P275" t="str">
            <v>BRANDED</v>
          </cell>
          <cell r="Q275" t="str">
            <v>VG88004282</v>
          </cell>
        </row>
        <row r="276">
          <cell r="A276" t="str">
            <v>Ceelin Syr 500Ml</v>
          </cell>
          <cell r="B276">
            <v>1</v>
          </cell>
          <cell r="C276">
            <v>412.93</v>
          </cell>
          <cell r="D276">
            <v>412.93</v>
          </cell>
          <cell r="E276">
            <v>420.75099999999998</v>
          </cell>
          <cell r="F276">
            <v>420.75099999999998</v>
          </cell>
          <cell r="G276">
            <v>439</v>
          </cell>
          <cell r="H276">
            <v>439</v>
          </cell>
          <cell r="I276">
            <v>18.249000000000024</v>
          </cell>
          <cell r="J276">
            <v>4.3372445935957432E-2</v>
          </cell>
          <cell r="K276">
            <v>7.8209999999999695</v>
          </cell>
          <cell r="L276">
            <v>1.8940256217760805E-2</v>
          </cell>
          <cell r="M276" t="str">
            <v>VG88004</v>
          </cell>
          <cell r="N276">
            <v>283</v>
          </cell>
          <cell r="O276" t="str">
            <v>DYNA BINONDO</v>
          </cell>
          <cell r="P276" t="str">
            <v>BRANDED</v>
          </cell>
          <cell r="Q276" t="str">
            <v>VG88004283</v>
          </cell>
        </row>
        <row r="277">
          <cell r="A277" t="str">
            <v>Ceelin Syr 60Ml</v>
          </cell>
          <cell r="B277">
            <v>1</v>
          </cell>
          <cell r="C277">
            <v>63</v>
          </cell>
          <cell r="D277">
            <v>63</v>
          </cell>
          <cell r="E277">
            <v>64.8</v>
          </cell>
          <cell r="F277">
            <v>64.8</v>
          </cell>
          <cell r="G277">
            <v>69</v>
          </cell>
          <cell r="H277">
            <v>69</v>
          </cell>
          <cell r="I277">
            <v>4.2000000000000028</v>
          </cell>
          <cell r="J277">
            <v>6.4814814814814867E-2</v>
          </cell>
          <cell r="K277">
            <v>1.7999999999999972</v>
          </cell>
          <cell r="L277">
            <v>2.8571428571428525E-2</v>
          </cell>
          <cell r="M277" t="str">
            <v>VG88004</v>
          </cell>
          <cell r="N277">
            <v>284</v>
          </cell>
          <cell r="O277" t="str">
            <v>DYNA BINONDO</v>
          </cell>
          <cell r="P277" t="str">
            <v>BRANDED</v>
          </cell>
          <cell r="Q277" t="str">
            <v>VG88004284</v>
          </cell>
        </row>
        <row r="278">
          <cell r="A278" t="str">
            <v>Ceetab Tab 500Mg 100S</v>
          </cell>
          <cell r="B278">
            <v>100</v>
          </cell>
          <cell r="C278">
            <v>2.1075999999999997</v>
          </cell>
          <cell r="D278">
            <v>210.76</v>
          </cell>
          <cell r="E278">
            <v>2.18032</v>
          </cell>
          <cell r="F278">
            <v>218.03199999999998</v>
          </cell>
          <cell r="G278">
            <v>2.35</v>
          </cell>
          <cell r="H278">
            <v>235</v>
          </cell>
          <cell r="I278">
            <v>16.968000000000018</v>
          </cell>
          <cell r="J278">
            <v>7.7823438761282837E-2</v>
          </cell>
          <cell r="K278">
            <v>7.2719999999999914</v>
          </cell>
          <cell r="L278">
            <v>3.4503700892009832E-2</v>
          </cell>
          <cell r="M278" t="str">
            <v>VG88004</v>
          </cell>
          <cell r="N278">
            <v>285</v>
          </cell>
          <cell r="O278" t="str">
            <v>DYNA BINONDO</v>
          </cell>
          <cell r="P278" t="str">
            <v>BRANDED</v>
          </cell>
          <cell r="Q278" t="str">
            <v>VG88004285</v>
          </cell>
        </row>
        <row r="279">
          <cell r="A279" t="str">
            <v>Cefalin Cap 250Mg 50S</v>
          </cell>
          <cell r="B279">
            <v>50</v>
          </cell>
          <cell r="C279">
            <v>24.614000000000001</v>
          </cell>
          <cell r="D279">
            <v>1230.7</v>
          </cell>
          <cell r="E279">
            <v>25.254799999999999</v>
          </cell>
          <cell r="F279">
            <v>1262.74</v>
          </cell>
          <cell r="G279">
            <v>26.75</v>
          </cell>
          <cell r="H279">
            <v>1337.5</v>
          </cell>
          <cell r="I279">
            <v>74.759999999999991</v>
          </cell>
          <cell r="J279">
            <v>5.9204586850816469E-2</v>
          </cell>
          <cell r="K279">
            <v>32.039999999999964</v>
          </cell>
          <cell r="L279">
            <v>2.6033964410498059E-2</v>
          </cell>
          <cell r="M279" t="str">
            <v>VG88004</v>
          </cell>
          <cell r="N279">
            <v>286</v>
          </cell>
          <cell r="O279" t="str">
            <v>DYNA BINONDO</v>
          </cell>
          <cell r="P279" t="str">
            <v>BRANDED</v>
          </cell>
          <cell r="Q279" t="str">
            <v>VG88004286</v>
          </cell>
        </row>
        <row r="280">
          <cell r="A280" t="str">
            <v>Cefalin Drop 10Ml</v>
          </cell>
          <cell r="B280">
            <v>1</v>
          </cell>
          <cell r="C280">
            <v>151.5</v>
          </cell>
          <cell r="D280">
            <v>151.5</v>
          </cell>
          <cell r="E280">
            <v>154.05000000000001</v>
          </cell>
          <cell r="F280">
            <v>154.05000000000001</v>
          </cell>
          <cell r="G280">
            <v>160</v>
          </cell>
          <cell r="H280">
            <v>160</v>
          </cell>
          <cell r="I280">
            <v>5.9499999999999886</v>
          </cell>
          <cell r="J280">
            <v>3.862382343394994E-2</v>
          </cell>
          <cell r="K280">
            <v>2.5500000000000114</v>
          </cell>
          <cell r="L280">
            <v>1.6831683168316906E-2</v>
          </cell>
          <cell r="M280" t="str">
            <v>VG88004</v>
          </cell>
          <cell r="N280">
            <v>287</v>
          </cell>
          <cell r="O280" t="str">
            <v>DYNA BINONDO</v>
          </cell>
          <cell r="P280" t="str">
            <v>BRANDED</v>
          </cell>
          <cell r="Q280" t="str">
            <v>VG88004287</v>
          </cell>
        </row>
        <row r="281">
          <cell r="A281" t="str">
            <v>Cefalin Susp 125Mg 60Ml</v>
          </cell>
          <cell r="B281">
            <v>1</v>
          </cell>
          <cell r="C281">
            <v>174.37</v>
          </cell>
          <cell r="D281">
            <v>174.37</v>
          </cell>
          <cell r="E281">
            <v>177.48400000000001</v>
          </cell>
          <cell r="F281">
            <v>177.48400000000001</v>
          </cell>
          <cell r="G281">
            <v>184.75</v>
          </cell>
          <cell r="H281">
            <v>184.75</v>
          </cell>
          <cell r="I281">
            <v>7.2659999999999911</v>
          </cell>
          <cell r="J281">
            <v>4.093890153478618E-2</v>
          </cell>
          <cell r="K281">
            <v>3.1140000000000043</v>
          </cell>
          <cell r="L281">
            <v>1.7858576590009775E-2</v>
          </cell>
          <cell r="M281" t="str">
            <v>VG88004</v>
          </cell>
          <cell r="N281">
            <v>288</v>
          </cell>
          <cell r="O281" t="str">
            <v>DYNA BINONDO</v>
          </cell>
          <cell r="P281" t="str">
            <v>BRANDED</v>
          </cell>
          <cell r="Q281" t="str">
            <v>VG88004288</v>
          </cell>
        </row>
        <row r="282">
          <cell r="A282" t="str">
            <v>Cefalin Susp 250Mg 60Ml</v>
          </cell>
          <cell r="B282">
            <v>1</v>
          </cell>
          <cell r="C282">
            <v>288.68</v>
          </cell>
          <cell r="D282">
            <v>288.68</v>
          </cell>
          <cell r="E282">
            <v>293.726</v>
          </cell>
          <cell r="F282">
            <v>293.726</v>
          </cell>
          <cell r="G282">
            <v>305.5</v>
          </cell>
          <cell r="H282">
            <v>305.5</v>
          </cell>
          <cell r="I282">
            <v>11.774000000000001</v>
          </cell>
          <cell r="J282">
            <v>4.0084977155580376E-2</v>
          </cell>
          <cell r="K282">
            <v>5.0459999999999923</v>
          </cell>
          <cell r="L282">
            <v>1.7479562144935543E-2</v>
          </cell>
          <cell r="M282" t="str">
            <v>VG88004</v>
          </cell>
          <cell r="N282">
            <v>289</v>
          </cell>
          <cell r="O282" t="str">
            <v>DYNA BINONDO</v>
          </cell>
          <cell r="P282" t="str">
            <v>BRANDED</v>
          </cell>
          <cell r="Q282" t="str">
            <v>VG88004289</v>
          </cell>
        </row>
        <row r="283">
          <cell r="A283" t="str">
            <v>Celcoxx Cap 100Mg 20S</v>
          </cell>
          <cell r="B283">
            <v>20</v>
          </cell>
          <cell r="C283">
            <v>20.616499999999998</v>
          </cell>
          <cell r="D283">
            <v>412.33</v>
          </cell>
          <cell r="E283">
            <v>22.006549999999997</v>
          </cell>
          <cell r="F283">
            <v>440.13099999999997</v>
          </cell>
          <cell r="G283">
            <v>25.25</v>
          </cell>
          <cell r="H283">
            <v>505</v>
          </cell>
          <cell r="I283">
            <v>64.869000000000028</v>
          </cell>
          <cell r="J283">
            <v>0.14738566472254858</v>
          </cell>
          <cell r="K283">
            <v>27.800999999999988</v>
          </cell>
          <cell r="L283">
            <v>6.7424150559018237E-2</v>
          </cell>
          <cell r="M283" t="str">
            <v>VG88004</v>
          </cell>
          <cell r="N283">
            <v>290</v>
          </cell>
          <cell r="O283" t="str">
            <v>DYNA BINONDO</v>
          </cell>
          <cell r="P283" t="str">
            <v>BRANDED</v>
          </cell>
          <cell r="Q283" t="str">
            <v>VG88004290</v>
          </cell>
        </row>
        <row r="284">
          <cell r="A284" t="str">
            <v>Celcoxx Cap 200Mg 20S</v>
          </cell>
          <cell r="B284">
            <v>20</v>
          </cell>
          <cell r="C284">
            <v>28.3505</v>
          </cell>
          <cell r="D284">
            <v>567.01</v>
          </cell>
          <cell r="E284">
            <v>29.295350000000003</v>
          </cell>
          <cell r="F284">
            <v>585.90700000000004</v>
          </cell>
          <cell r="G284">
            <v>31.5</v>
          </cell>
          <cell r="H284">
            <v>630</v>
          </cell>
          <cell r="I284">
            <v>44.092999999999961</v>
          </cell>
          <cell r="J284">
            <v>7.5255970657459217E-2</v>
          </cell>
          <cell r="K284">
            <v>18.897000000000048</v>
          </cell>
          <cell r="L284">
            <v>3.3327454542248017E-2</v>
          </cell>
          <cell r="M284" t="str">
            <v>VG88004</v>
          </cell>
          <cell r="N284">
            <v>291</v>
          </cell>
          <cell r="O284" t="str">
            <v>DYNA BINONDO</v>
          </cell>
          <cell r="P284" t="str">
            <v>BRANDED</v>
          </cell>
          <cell r="Q284" t="str">
            <v>VG88004291</v>
          </cell>
        </row>
        <row r="285">
          <cell r="A285" t="str">
            <v>Celcoxx Cap 400Mg 20S</v>
          </cell>
          <cell r="B285">
            <v>20</v>
          </cell>
          <cell r="C285">
            <v>40.5</v>
          </cell>
          <cell r="D285">
            <v>810</v>
          </cell>
          <cell r="E285">
            <v>43.2</v>
          </cell>
          <cell r="F285">
            <v>864</v>
          </cell>
          <cell r="G285">
            <v>49.5</v>
          </cell>
          <cell r="H285">
            <v>990</v>
          </cell>
          <cell r="I285">
            <v>126</v>
          </cell>
          <cell r="J285">
            <v>0.14583333333333334</v>
          </cell>
          <cell r="K285">
            <v>54</v>
          </cell>
          <cell r="L285">
            <v>6.6666666666666666E-2</v>
          </cell>
          <cell r="M285" t="str">
            <v>VG88004</v>
          </cell>
          <cell r="N285">
            <v>292</v>
          </cell>
          <cell r="O285" t="str">
            <v>DYNA BINONDO</v>
          </cell>
          <cell r="P285" t="str">
            <v>BRANDED</v>
          </cell>
          <cell r="Q285" t="str">
            <v>VG88004292</v>
          </cell>
        </row>
        <row r="286">
          <cell r="A286" t="str">
            <v>Celebrex Cap 100Mg 60S</v>
          </cell>
          <cell r="B286">
            <v>60</v>
          </cell>
          <cell r="C286">
            <v>46.874499999999998</v>
          </cell>
          <cell r="D286">
            <v>2812.47</v>
          </cell>
          <cell r="E286">
            <v>48.712149999999994</v>
          </cell>
          <cell r="F286">
            <v>2922.7289999999998</v>
          </cell>
          <cell r="G286">
            <v>53</v>
          </cell>
          <cell r="H286">
            <v>3180</v>
          </cell>
          <cell r="I286">
            <v>257.27100000000019</v>
          </cell>
          <cell r="J286">
            <v>8.8024240358924893E-2</v>
          </cell>
          <cell r="K286">
            <v>110.25900000000001</v>
          </cell>
          <cell r="L286">
            <v>3.9203618171927176E-2</v>
          </cell>
          <cell r="M286" t="str">
            <v>VG88004</v>
          </cell>
          <cell r="N286">
            <v>293</v>
          </cell>
          <cell r="O286" t="str">
            <v>DYNA BINONDO</v>
          </cell>
          <cell r="P286" t="str">
            <v>BRANDED</v>
          </cell>
          <cell r="Q286" t="str">
            <v>VG88004293</v>
          </cell>
        </row>
        <row r="287">
          <cell r="A287" t="str">
            <v>Celebrex Cap 200Mg 60S</v>
          </cell>
          <cell r="B287">
            <v>60</v>
          </cell>
          <cell r="C287">
            <v>66.281999999999996</v>
          </cell>
          <cell r="D287">
            <v>3976.92</v>
          </cell>
          <cell r="E287">
            <v>68.447400000000002</v>
          </cell>
          <cell r="F287">
            <v>4106.8440000000001</v>
          </cell>
          <cell r="G287">
            <v>73.5</v>
          </cell>
          <cell r="H287">
            <v>4410</v>
          </cell>
          <cell r="I287">
            <v>303.15599999999995</v>
          </cell>
          <cell r="J287">
            <v>7.3817266981653057E-2</v>
          </cell>
          <cell r="K287">
            <v>129.92399999999998</v>
          </cell>
          <cell r="L287">
            <v>3.2669503032497507E-2</v>
          </cell>
          <cell r="M287" t="str">
            <v>VG88004</v>
          </cell>
          <cell r="N287">
            <v>294</v>
          </cell>
          <cell r="O287" t="str">
            <v>DYNA BINONDO</v>
          </cell>
          <cell r="P287" t="str">
            <v>BRANDED</v>
          </cell>
          <cell r="Q287" t="str">
            <v>VG88004294</v>
          </cell>
        </row>
        <row r="288">
          <cell r="A288" t="str">
            <v>Celebrex Cap 400Mg 60S</v>
          </cell>
          <cell r="B288">
            <v>60</v>
          </cell>
          <cell r="C288">
            <v>85.195999999999998</v>
          </cell>
          <cell r="D288">
            <v>5111.76</v>
          </cell>
          <cell r="E288">
            <v>87.612200000000001</v>
          </cell>
          <cell r="F288">
            <v>5256.732</v>
          </cell>
          <cell r="G288">
            <v>93.25</v>
          </cell>
          <cell r="H288">
            <v>5595</v>
          </cell>
          <cell r="I288">
            <v>338.26800000000003</v>
          </cell>
          <cell r="J288">
            <v>6.4349485573926918E-2</v>
          </cell>
          <cell r="K288">
            <v>144.97199999999975</v>
          </cell>
          <cell r="L288">
            <v>2.8360486407812524E-2</v>
          </cell>
          <cell r="M288" t="str">
            <v>VG88004</v>
          </cell>
          <cell r="N288">
            <v>295</v>
          </cell>
          <cell r="O288" t="str">
            <v>DYNA BINONDO</v>
          </cell>
          <cell r="P288" t="str">
            <v>BRANDED</v>
          </cell>
          <cell r="Q288" t="str">
            <v>VG88004295</v>
          </cell>
        </row>
        <row r="289">
          <cell r="A289" t="str">
            <v>Celestamine Syr 30Ml</v>
          </cell>
          <cell r="B289">
            <v>1</v>
          </cell>
          <cell r="C289">
            <v>251.96</v>
          </cell>
          <cell r="D289">
            <v>251.96</v>
          </cell>
          <cell r="E289">
            <v>260.072</v>
          </cell>
          <cell r="F289">
            <v>260.072</v>
          </cell>
          <cell r="G289">
            <v>279</v>
          </cell>
          <cell r="H289">
            <v>279</v>
          </cell>
          <cell r="I289">
            <v>18.927999999999997</v>
          </cell>
          <cell r="J289">
            <v>7.2779845581223648E-2</v>
          </cell>
          <cell r="K289">
            <v>8.1119999999999948</v>
          </cell>
          <cell r="L289">
            <v>3.2195586601047765E-2</v>
          </cell>
          <cell r="M289" t="str">
            <v>VG88004</v>
          </cell>
          <cell r="N289">
            <v>296</v>
          </cell>
          <cell r="O289" t="str">
            <v>DYNA BINONDO</v>
          </cell>
          <cell r="P289" t="str">
            <v>BRANDED</v>
          </cell>
          <cell r="Q289" t="str">
            <v>VG88004296</v>
          </cell>
        </row>
        <row r="290">
          <cell r="A290" t="str">
            <v>Celestamine Syr 60Ml</v>
          </cell>
          <cell r="B290">
            <v>1</v>
          </cell>
          <cell r="C290">
            <v>451.36</v>
          </cell>
          <cell r="D290">
            <v>451.36</v>
          </cell>
          <cell r="E290">
            <v>465.202</v>
          </cell>
          <cell r="F290">
            <v>465.202</v>
          </cell>
          <cell r="G290">
            <v>497.5</v>
          </cell>
          <cell r="H290">
            <v>497.5</v>
          </cell>
          <cell r="I290">
            <v>32.298000000000002</v>
          </cell>
          <cell r="J290">
            <v>6.9427904437212223E-2</v>
          </cell>
          <cell r="K290">
            <v>13.841999999999985</v>
          </cell>
          <cell r="L290">
            <v>3.0667316554413293E-2</v>
          </cell>
          <cell r="M290" t="str">
            <v>VG88004</v>
          </cell>
          <cell r="N290">
            <v>297</v>
          </cell>
          <cell r="O290" t="str">
            <v>DYNA BINONDO</v>
          </cell>
          <cell r="P290" t="str">
            <v>BRANDED</v>
          </cell>
          <cell r="Q290" t="str">
            <v>VG88004297</v>
          </cell>
        </row>
        <row r="291">
          <cell r="A291" t="str">
            <v>Celestamine Tab 500S</v>
          </cell>
          <cell r="B291">
            <v>500</v>
          </cell>
          <cell r="C291">
            <v>22.06596</v>
          </cell>
          <cell r="D291">
            <v>11032.98</v>
          </cell>
          <cell r="E291">
            <v>22.796171999999999</v>
          </cell>
          <cell r="F291">
            <v>11398.085999999999</v>
          </cell>
          <cell r="G291">
            <v>24.5</v>
          </cell>
          <cell r="H291">
            <v>12250</v>
          </cell>
          <cell r="I291">
            <v>851.91400000000067</v>
          </cell>
          <cell r="J291">
            <v>7.4741847008348655E-2</v>
          </cell>
          <cell r="K291">
            <v>365.10599999999977</v>
          </cell>
          <cell r="L291">
            <v>3.3092237999162492E-2</v>
          </cell>
          <cell r="M291" t="str">
            <v>VG88004</v>
          </cell>
          <cell r="N291">
            <v>298</v>
          </cell>
          <cell r="O291" t="str">
            <v>DYNA BINONDO</v>
          </cell>
          <cell r="P291" t="str">
            <v>BRANDED</v>
          </cell>
          <cell r="Q291" t="str">
            <v>VG88004298</v>
          </cell>
        </row>
        <row r="292">
          <cell r="A292" t="str">
            <v>Centrum Silver(Advance) Fc Tab 100S</v>
          </cell>
          <cell r="B292">
            <v>100</v>
          </cell>
          <cell r="C292">
            <v>12.15</v>
          </cell>
          <cell r="D292">
            <v>1215</v>
          </cell>
          <cell r="E292">
            <v>12.63</v>
          </cell>
          <cell r="F292">
            <v>1263</v>
          </cell>
          <cell r="G292">
            <v>13.75</v>
          </cell>
          <cell r="H292">
            <v>1375</v>
          </cell>
          <cell r="I292">
            <v>112</v>
          </cell>
          <cell r="J292">
            <v>8.8677751385589865E-2</v>
          </cell>
          <cell r="K292">
            <v>48</v>
          </cell>
          <cell r="L292">
            <v>3.9506172839506172E-2</v>
          </cell>
          <cell r="M292" t="str">
            <v>VG88004</v>
          </cell>
          <cell r="N292">
            <v>299</v>
          </cell>
          <cell r="O292" t="str">
            <v>DYNA BINONDO</v>
          </cell>
          <cell r="P292" t="str">
            <v>BRANDED</v>
          </cell>
          <cell r="Q292" t="str">
            <v>VG88004299</v>
          </cell>
        </row>
        <row r="293">
          <cell r="A293" t="str">
            <v>Centrum Silver(Advance)Tab 30S Bottle</v>
          </cell>
          <cell r="B293">
            <v>1</v>
          </cell>
          <cell r="C293">
            <v>340.7</v>
          </cell>
          <cell r="D293">
            <v>340.7</v>
          </cell>
          <cell r="E293">
            <v>347.09</v>
          </cell>
          <cell r="F293">
            <v>347.09</v>
          </cell>
          <cell r="G293">
            <v>362</v>
          </cell>
          <cell r="H293">
            <v>362</v>
          </cell>
          <cell r="I293">
            <v>14.910000000000025</v>
          </cell>
          <cell r="J293">
            <v>4.2957158085799148E-2</v>
          </cell>
          <cell r="K293">
            <v>6.3899999999999864</v>
          </cell>
          <cell r="L293">
            <v>1.8755503375403541E-2</v>
          </cell>
          <cell r="M293" t="str">
            <v>VG88004</v>
          </cell>
          <cell r="N293">
            <v>300</v>
          </cell>
          <cell r="O293" t="str">
            <v>DYNA BINONDO</v>
          </cell>
          <cell r="P293" t="str">
            <v>BRANDED</v>
          </cell>
          <cell r="Q293" t="str">
            <v>VG88004300</v>
          </cell>
        </row>
        <row r="294">
          <cell r="A294" t="str">
            <v>Centrum(Advance)Tab 100S</v>
          </cell>
          <cell r="B294">
            <v>100</v>
          </cell>
          <cell r="C294">
            <v>9.9144000000000005</v>
          </cell>
          <cell r="D294">
            <v>991.44</v>
          </cell>
          <cell r="E294">
            <v>10.16508</v>
          </cell>
          <cell r="F294">
            <v>1016.508</v>
          </cell>
          <cell r="G294">
            <v>10.75</v>
          </cell>
          <cell r="H294">
            <v>1075</v>
          </cell>
          <cell r="I294">
            <v>58.491999999999962</v>
          </cell>
          <cell r="J294">
            <v>5.7542095094185154E-2</v>
          </cell>
          <cell r="K294">
            <v>25.067999999999984</v>
          </cell>
          <cell r="L294">
            <v>2.5284434761558925E-2</v>
          </cell>
          <cell r="M294" t="str">
            <v>VG88004</v>
          </cell>
          <cell r="N294">
            <v>301</v>
          </cell>
          <cell r="O294" t="str">
            <v>DYNA BINONDO</v>
          </cell>
          <cell r="P294" t="str">
            <v>BRANDED</v>
          </cell>
          <cell r="Q294" t="str">
            <v>VG88004301</v>
          </cell>
        </row>
        <row r="295">
          <cell r="A295" t="str">
            <v>Centrum(Advance)Tab 30S Bottle</v>
          </cell>
          <cell r="B295">
            <v>1</v>
          </cell>
          <cell r="C295">
            <v>271.25</v>
          </cell>
          <cell r="D295">
            <v>271.25</v>
          </cell>
          <cell r="E295">
            <v>284.375</v>
          </cell>
          <cell r="F295">
            <v>284.375</v>
          </cell>
          <cell r="G295">
            <v>315</v>
          </cell>
          <cell r="H295">
            <v>315</v>
          </cell>
          <cell r="I295">
            <v>30.625</v>
          </cell>
          <cell r="J295">
            <v>0.1076923076923077</v>
          </cell>
          <cell r="K295">
            <v>13.125</v>
          </cell>
          <cell r="L295">
            <v>4.8387096774193547E-2</v>
          </cell>
          <cell r="M295" t="str">
            <v>VG88004</v>
          </cell>
          <cell r="N295">
            <v>302</v>
          </cell>
          <cell r="O295" t="str">
            <v>DYNA BINONDO</v>
          </cell>
          <cell r="P295" t="str">
            <v>BRANDED</v>
          </cell>
          <cell r="Q295" t="str">
            <v>VG88004302</v>
          </cell>
        </row>
        <row r="296">
          <cell r="A296" t="str">
            <v>Ceporex Drop 10Ml</v>
          </cell>
          <cell r="B296">
            <v>1</v>
          </cell>
          <cell r="C296">
            <v>147.38999999999999</v>
          </cell>
          <cell r="D296">
            <v>147.38999999999999</v>
          </cell>
          <cell r="E296">
            <v>150.273</v>
          </cell>
          <cell r="F296">
            <v>150.273</v>
          </cell>
          <cell r="G296">
            <v>157</v>
          </cell>
          <cell r="H296">
            <v>157</v>
          </cell>
          <cell r="I296">
            <v>6.7270000000000039</v>
          </cell>
          <cell r="J296">
            <v>4.4765194013562014E-2</v>
          </cell>
          <cell r="K296">
            <v>2.8830000000000098</v>
          </cell>
          <cell r="L296">
            <v>1.9560350091593799E-2</v>
          </cell>
          <cell r="M296" t="str">
            <v>VG88004</v>
          </cell>
          <cell r="N296">
            <v>303</v>
          </cell>
          <cell r="O296" t="str">
            <v>DYNA BINONDO</v>
          </cell>
          <cell r="P296" t="str">
            <v>BRANDED</v>
          </cell>
          <cell r="Q296" t="str">
            <v>VG88004303</v>
          </cell>
        </row>
        <row r="297">
          <cell r="A297" t="str">
            <v>Ceporex Susp 125Mg 70Ml</v>
          </cell>
          <cell r="B297">
            <v>1</v>
          </cell>
          <cell r="C297">
            <v>178.3</v>
          </cell>
          <cell r="D297">
            <v>178.3</v>
          </cell>
          <cell r="E297">
            <v>181.81</v>
          </cell>
          <cell r="F297">
            <v>181.81</v>
          </cell>
          <cell r="G297">
            <v>190</v>
          </cell>
          <cell r="H297">
            <v>190</v>
          </cell>
          <cell r="I297">
            <v>8.1899999999999977</v>
          </cell>
          <cell r="J297">
            <v>4.5047027116220217E-2</v>
          </cell>
          <cell r="K297">
            <v>3.5099999999999909</v>
          </cell>
          <cell r="L297">
            <v>1.9685922602355528E-2</v>
          </cell>
          <cell r="M297" t="str">
            <v>VG88004</v>
          </cell>
          <cell r="N297">
            <v>304</v>
          </cell>
          <cell r="O297" t="str">
            <v>DYNA BINONDO</v>
          </cell>
          <cell r="P297" t="str">
            <v>BRANDED</v>
          </cell>
          <cell r="Q297" t="str">
            <v>VG88004304</v>
          </cell>
        </row>
        <row r="298">
          <cell r="A298" t="str">
            <v>Ceporex Susp 250Mg 30Ml</v>
          </cell>
          <cell r="B298">
            <v>1</v>
          </cell>
          <cell r="C298">
            <v>183.6</v>
          </cell>
          <cell r="D298">
            <v>183.6</v>
          </cell>
          <cell r="E298">
            <v>187.02</v>
          </cell>
          <cell r="F298">
            <v>187.02</v>
          </cell>
          <cell r="G298">
            <v>195</v>
          </cell>
          <cell r="H298">
            <v>195</v>
          </cell>
          <cell r="I298">
            <v>7.9799999999999898</v>
          </cell>
          <cell r="J298">
            <v>4.2669233237086886E-2</v>
          </cell>
          <cell r="K298">
            <v>3.4200000000000159</v>
          </cell>
          <cell r="L298">
            <v>1.8627450980392243E-2</v>
          </cell>
          <cell r="M298" t="str">
            <v>VG88004</v>
          </cell>
          <cell r="N298">
            <v>305</v>
          </cell>
          <cell r="O298" t="str">
            <v>DYNA BINONDO</v>
          </cell>
          <cell r="P298" t="str">
            <v>BRANDED</v>
          </cell>
          <cell r="Q298" t="str">
            <v>VG88004305</v>
          </cell>
        </row>
        <row r="299">
          <cell r="A299" t="str">
            <v>Ceporex Susp 250Mg 70Ml</v>
          </cell>
          <cell r="B299">
            <v>1</v>
          </cell>
          <cell r="C299">
            <v>297.33</v>
          </cell>
          <cell r="D299">
            <v>297.33</v>
          </cell>
          <cell r="E299">
            <v>303.23099999999999</v>
          </cell>
          <cell r="F299">
            <v>303.23099999999999</v>
          </cell>
          <cell r="G299">
            <v>317</v>
          </cell>
          <cell r="H299">
            <v>317</v>
          </cell>
          <cell r="I299">
            <v>13.769000000000005</v>
          </cell>
          <cell r="J299">
            <v>4.5407626528949897E-2</v>
          </cell>
          <cell r="K299">
            <v>5.9010000000000105</v>
          </cell>
          <cell r="L299">
            <v>1.9846635051962502E-2</v>
          </cell>
          <cell r="M299" t="str">
            <v>VG88004</v>
          </cell>
          <cell r="N299">
            <v>306</v>
          </cell>
          <cell r="O299" t="str">
            <v>DYNA BINONDO</v>
          </cell>
          <cell r="P299" t="str">
            <v>BRANDED</v>
          </cell>
          <cell r="Q299" t="str">
            <v>VG88004306</v>
          </cell>
        </row>
        <row r="300">
          <cell r="A300" t="str">
            <v>Cerazette 75Mcg Tab 28S</v>
          </cell>
          <cell r="B300">
            <v>1</v>
          </cell>
          <cell r="C300">
            <v>561.52</v>
          </cell>
          <cell r="D300">
            <v>561.52</v>
          </cell>
          <cell r="E300">
            <v>576.06399999999996</v>
          </cell>
          <cell r="F300">
            <v>576.06399999999996</v>
          </cell>
          <cell r="G300">
            <v>610</v>
          </cell>
          <cell r="H300">
            <v>610</v>
          </cell>
          <cell r="I300">
            <v>33.936000000000035</v>
          </cell>
          <cell r="J300">
            <v>5.8910121097655879E-2</v>
          </cell>
          <cell r="K300">
            <v>14.543999999999983</v>
          </cell>
          <cell r="L300">
            <v>2.5901125516455306E-2</v>
          </cell>
          <cell r="M300" t="str">
            <v>VG88004</v>
          </cell>
          <cell r="N300">
            <v>307</v>
          </cell>
          <cell r="O300" t="str">
            <v>DYNA BINONDO</v>
          </cell>
          <cell r="P300" t="str">
            <v>BRANDED</v>
          </cell>
          <cell r="Q300" t="str">
            <v>VG88004307</v>
          </cell>
        </row>
        <row r="301">
          <cell r="A301" t="str">
            <v>Charlize Pills 28S</v>
          </cell>
          <cell r="B301">
            <v>1</v>
          </cell>
          <cell r="C301">
            <v>52.95</v>
          </cell>
          <cell r="D301">
            <v>52.95</v>
          </cell>
          <cell r="E301">
            <v>56.565000000000005</v>
          </cell>
          <cell r="F301">
            <v>56.565000000000005</v>
          </cell>
          <cell r="G301">
            <v>65</v>
          </cell>
          <cell r="H301">
            <v>65</v>
          </cell>
          <cell r="I301">
            <v>8.4349999999999952</v>
          </cell>
          <cell r="J301">
            <v>0.1491204808627242</v>
          </cell>
          <cell r="K301">
            <v>3.615000000000002</v>
          </cell>
          <cell r="L301">
            <v>6.8271954674220994E-2</v>
          </cell>
          <cell r="M301" t="str">
            <v>VG88004</v>
          </cell>
          <cell r="N301">
            <v>308</v>
          </cell>
          <cell r="O301" t="str">
            <v>DYNA BINONDO</v>
          </cell>
          <cell r="P301" t="str">
            <v>BRANDED</v>
          </cell>
          <cell r="Q301" t="str">
            <v>VG88004308</v>
          </cell>
        </row>
        <row r="302">
          <cell r="A302" t="str">
            <v>Cherifer Drop 15Ml</v>
          </cell>
          <cell r="B302">
            <v>1</v>
          </cell>
          <cell r="C302">
            <v>81.599999999999994</v>
          </cell>
          <cell r="D302">
            <v>81.599999999999994</v>
          </cell>
          <cell r="E302">
            <v>85.62</v>
          </cell>
          <cell r="F302">
            <v>85.62</v>
          </cell>
          <cell r="G302">
            <v>95</v>
          </cell>
          <cell r="H302">
            <v>95</v>
          </cell>
          <cell r="I302">
            <v>9.3799999999999955</v>
          </cell>
          <cell r="J302">
            <v>0.10955384256014944</v>
          </cell>
          <cell r="K302">
            <v>4.0200000000000102</v>
          </cell>
          <cell r="L302">
            <v>4.9264705882353071E-2</v>
          </cell>
          <cell r="M302" t="str">
            <v>VG88004</v>
          </cell>
          <cell r="N302">
            <v>309</v>
          </cell>
          <cell r="O302" t="str">
            <v>DYNA BINONDO</v>
          </cell>
          <cell r="P302" t="str">
            <v>BRANDED</v>
          </cell>
          <cell r="Q302" t="str">
            <v>VG88004309</v>
          </cell>
        </row>
        <row r="303">
          <cell r="A303" t="str">
            <v>Cherifer Drop 30Ml</v>
          </cell>
          <cell r="B303">
            <v>1</v>
          </cell>
          <cell r="C303">
            <v>141.5</v>
          </cell>
          <cell r="D303">
            <v>141.5</v>
          </cell>
          <cell r="E303">
            <v>145.55000000000001</v>
          </cell>
          <cell r="F303">
            <v>145.55000000000001</v>
          </cell>
          <cell r="G303">
            <v>155</v>
          </cell>
          <cell r="H303">
            <v>155</v>
          </cell>
          <cell r="I303">
            <v>9.4499999999999886</v>
          </cell>
          <cell r="J303">
            <v>6.4926142219168592E-2</v>
          </cell>
          <cell r="K303">
            <v>4.0500000000000114</v>
          </cell>
          <cell r="L303">
            <v>2.8621908127208561E-2</v>
          </cell>
          <cell r="M303" t="str">
            <v>VG88004</v>
          </cell>
          <cell r="N303">
            <v>310</v>
          </cell>
          <cell r="O303" t="str">
            <v>DYNA BINONDO</v>
          </cell>
          <cell r="P303" t="str">
            <v>BRANDED</v>
          </cell>
          <cell r="Q303" t="str">
            <v>VG88004310</v>
          </cell>
        </row>
        <row r="304">
          <cell r="A304" t="str">
            <v>Cherifer Forte 120Ml</v>
          </cell>
          <cell r="B304">
            <v>1</v>
          </cell>
          <cell r="C304">
            <v>187.2</v>
          </cell>
          <cell r="D304">
            <v>187.2</v>
          </cell>
          <cell r="E304">
            <v>195.61500000000001</v>
          </cell>
          <cell r="F304">
            <v>195.61500000000001</v>
          </cell>
          <cell r="G304">
            <v>215.25</v>
          </cell>
          <cell r="H304">
            <v>215.25</v>
          </cell>
          <cell r="I304">
            <v>19.634999999999991</v>
          </cell>
          <cell r="J304">
            <v>0.10037573805689742</v>
          </cell>
          <cell r="K304">
            <v>8.4150000000000205</v>
          </cell>
          <cell r="L304">
            <v>4.4951923076923188E-2</v>
          </cell>
          <cell r="M304" t="str">
            <v>VG88004</v>
          </cell>
          <cell r="N304">
            <v>311</v>
          </cell>
          <cell r="O304" t="str">
            <v>DYNA BINONDO</v>
          </cell>
          <cell r="P304" t="str">
            <v>BRANDED</v>
          </cell>
          <cell r="Q304" t="str">
            <v>VG88004311</v>
          </cell>
        </row>
        <row r="305">
          <cell r="A305" t="str">
            <v>Cherifer Forte 240Ml</v>
          </cell>
          <cell r="B305">
            <v>1</v>
          </cell>
          <cell r="C305">
            <v>331.17</v>
          </cell>
          <cell r="D305">
            <v>331.17</v>
          </cell>
          <cell r="E305">
            <v>347.16899999999998</v>
          </cell>
          <cell r="F305">
            <v>347.16899999999998</v>
          </cell>
          <cell r="G305">
            <v>384.5</v>
          </cell>
          <cell r="H305">
            <v>384.5</v>
          </cell>
          <cell r="I305">
            <v>37.331000000000017</v>
          </cell>
          <cell r="J305">
            <v>0.10752976216194424</v>
          </cell>
          <cell r="K305">
            <v>15.998999999999967</v>
          </cell>
          <cell r="L305">
            <v>4.831053537458093E-2</v>
          </cell>
          <cell r="M305" t="str">
            <v>VG88004</v>
          </cell>
          <cell r="N305">
            <v>312</v>
          </cell>
          <cell r="O305" t="str">
            <v>DYNA BINONDO</v>
          </cell>
          <cell r="P305" t="str">
            <v>BRANDED</v>
          </cell>
          <cell r="Q305" t="str">
            <v>VG88004312</v>
          </cell>
        </row>
        <row r="306">
          <cell r="A306" t="str">
            <v>Cherifer Forte W-Zinc 120Ml</v>
          </cell>
          <cell r="B306">
            <v>1</v>
          </cell>
          <cell r="C306">
            <v>201.6</v>
          </cell>
          <cell r="D306">
            <v>201.6</v>
          </cell>
          <cell r="E306">
            <v>211.62</v>
          </cell>
          <cell r="F306">
            <v>211.62</v>
          </cell>
          <cell r="G306">
            <v>235</v>
          </cell>
          <cell r="H306">
            <v>235</v>
          </cell>
          <cell r="I306">
            <v>23.379999999999995</v>
          </cell>
          <cell r="J306">
            <v>0.11048105094036478</v>
          </cell>
          <cell r="K306">
            <v>10.02000000000001</v>
          </cell>
          <cell r="L306">
            <v>4.9702380952381005E-2</v>
          </cell>
          <cell r="M306" t="str">
            <v>VG88004</v>
          </cell>
          <cell r="N306">
            <v>313</v>
          </cell>
          <cell r="O306" t="str">
            <v>DYNA BINONDO</v>
          </cell>
          <cell r="P306" t="str">
            <v>BRANDED</v>
          </cell>
          <cell r="Q306" t="str">
            <v>VG88004313</v>
          </cell>
        </row>
        <row r="307">
          <cell r="A307" t="str">
            <v>Cherifer Forte W-Zinc 240Ml</v>
          </cell>
          <cell r="B307">
            <v>1</v>
          </cell>
          <cell r="C307">
            <v>350.4</v>
          </cell>
          <cell r="D307">
            <v>350.4</v>
          </cell>
          <cell r="E307">
            <v>354.78</v>
          </cell>
          <cell r="F307">
            <v>354.78</v>
          </cell>
          <cell r="G307">
            <v>365</v>
          </cell>
          <cell r="H307">
            <v>365</v>
          </cell>
          <cell r="I307">
            <v>10.220000000000027</v>
          </cell>
          <cell r="J307">
            <v>2.8806584362139998E-2</v>
          </cell>
          <cell r="K307">
            <v>4.3799999999999955</v>
          </cell>
          <cell r="L307">
            <v>1.2499999999999989E-2</v>
          </cell>
          <cell r="M307" t="str">
            <v>VG88004</v>
          </cell>
          <cell r="N307">
            <v>314</v>
          </cell>
          <cell r="O307" t="str">
            <v>DYNA BINONDO</v>
          </cell>
          <cell r="P307" t="str">
            <v>BRANDED</v>
          </cell>
          <cell r="Q307" t="str">
            <v>VG88004314</v>
          </cell>
        </row>
        <row r="308">
          <cell r="A308" t="str">
            <v>Cherifer Immunomax For Kids 120Ml</v>
          </cell>
          <cell r="B308">
            <v>1</v>
          </cell>
          <cell r="C308">
            <v>384</v>
          </cell>
          <cell r="D308">
            <v>384</v>
          </cell>
          <cell r="E308">
            <v>405.375</v>
          </cell>
          <cell r="F308">
            <v>405.375</v>
          </cell>
          <cell r="G308">
            <v>455.25</v>
          </cell>
          <cell r="H308">
            <v>455.25</v>
          </cell>
          <cell r="I308">
            <v>49.875</v>
          </cell>
          <cell r="J308">
            <v>0.12303422756706753</v>
          </cell>
          <cell r="K308">
            <v>21.375</v>
          </cell>
          <cell r="L308">
            <v>5.56640625E-2</v>
          </cell>
          <cell r="M308" t="str">
            <v>VG88004</v>
          </cell>
          <cell r="N308">
            <v>315</v>
          </cell>
          <cell r="O308" t="str">
            <v>DYNA BINONDO</v>
          </cell>
          <cell r="P308" t="str">
            <v>BRANDED</v>
          </cell>
          <cell r="Q308" t="str">
            <v>VG88004315</v>
          </cell>
        </row>
        <row r="309">
          <cell r="A309" t="str">
            <v>Cherifer Pgm Cap 100S</v>
          </cell>
          <cell r="B309">
            <v>100</v>
          </cell>
          <cell r="C309">
            <v>15.984000000000002</v>
          </cell>
          <cell r="D309">
            <v>1598.4</v>
          </cell>
          <cell r="E309">
            <v>16.663800000000002</v>
          </cell>
          <cell r="F309">
            <v>1666.38</v>
          </cell>
          <cell r="G309">
            <v>18.25</v>
          </cell>
          <cell r="H309">
            <v>1825</v>
          </cell>
          <cell r="I309">
            <v>158.61999999999989</v>
          </cell>
          <cell r="J309">
            <v>9.5188372400052734E-2</v>
          </cell>
          <cell r="K309">
            <v>67.980000000000018</v>
          </cell>
          <cell r="L309">
            <v>4.2530030030030037E-2</v>
          </cell>
          <cell r="M309" t="str">
            <v>VG88004</v>
          </cell>
          <cell r="N309">
            <v>316</v>
          </cell>
          <cell r="O309" t="str">
            <v>DYNA BINONDO</v>
          </cell>
          <cell r="P309" t="str">
            <v>BRANDED</v>
          </cell>
          <cell r="Q309" t="str">
            <v>VG88004316</v>
          </cell>
        </row>
        <row r="310">
          <cell r="A310" t="str">
            <v>Cherifer Pgm Cap 30S</v>
          </cell>
          <cell r="B310">
            <v>30</v>
          </cell>
          <cell r="C310">
            <v>15.984</v>
          </cell>
          <cell r="D310">
            <v>479.52</v>
          </cell>
          <cell r="E310">
            <v>16.588799999999999</v>
          </cell>
          <cell r="F310">
            <v>497.66399999999999</v>
          </cell>
          <cell r="G310">
            <v>18</v>
          </cell>
          <cell r="H310">
            <v>540</v>
          </cell>
          <cell r="I310">
            <v>42.336000000000013</v>
          </cell>
          <cell r="J310">
            <v>8.5069444444444475E-2</v>
          </cell>
          <cell r="K310">
            <v>18.144000000000005</v>
          </cell>
          <cell r="L310">
            <v>3.7837837837837854E-2</v>
          </cell>
          <cell r="M310" t="str">
            <v>VG88004</v>
          </cell>
          <cell r="N310">
            <v>317</v>
          </cell>
          <cell r="O310" t="str">
            <v>DYNA BINONDO</v>
          </cell>
          <cell r="P310" t="str">
            <v>BRANDED</v>
          </cell>
          <cell r="Q310" t="str">
            <v>VG88004317</v>
          </cell>
        </row>
        <row r="311">
          <cell r="A311" t="str">
            <v>Cherifer Pgm Immunomax Cap 30S</v>
          </cell>
          <cell r="B311">
            <v>30</v>
          </cell>
          <cell r="C311">
            <v>24</v>
          </cell>
          <cell r="D311">
            <v>720</v>
          </cell>
          <cell r="E311">
            <v>25.2</v>
          </cell>
          <cell r="F311">
            <v>756</v>
          </cell>
          <cell r="G311">
            <v>28</v>
          </cell>
          <cell r="H311">
            <v>840</v>
          </cell>
          <cell r="I311">
            <v>84</v>
          </cell>
          <cell r="J311">
            <v>0.1111111111111111</v>
          </cell>
          <cell r="K311">
            <v>36</v>
          </cell>
          <cell r="L311">
            <v>0.05</v>
          </cell>
          <cell r="M311" t="str">
            <v>VG88004</v>
          </cell>
          <cell r="N311">
            <v>318</v>
          </cell>
          <cell r="O311" t="str">
            <v>DYNA BINONDO</v>
          </cell>
          <cell r="P311" t="str">
            <v>BRANDED</v>
          </cell>
          <cell r="Q311" t="str">
            <v>VG88004318</v>
          </cell>
        </row>
        <row r="312">
          <cell r="A312" t="str">
            <v>Cherifer Pgm W- Zinc Cap 30S</v>
          </cell>
          <cell r="B312">
            <v>30</v>
          </cell>
          <cell r="C312">
            <v>18.5</v>
          </cell>
          <cell r="D312">
            <v>555</v>
          </cell>
          <cell r="E312">
            <v>18.95</v>
          </cell>
          <cell r="F312">
            <v>568.5</v>
          </cell>
          <cell r="G312">
            <v>20</v>
          </cell>
          <cell r="H312">
            <v>600</v>
          </cell>
          <cell r="I312">
            <v>31.5</v>
          </cell>
          <cell r="J312">
            <v>5.5408970976253295E-2</v>
          </cell>
          <cell r="K312">
            <v>13.5</v>
          </cell>
          <cell r="L312">
            <v>2.4324324324324326E-2</v>
          </cell>
          <cell r="M312" t="str">
            <v>VG88004</v>
          </cell>
          <cell r="N312">
            <v>319</v>
          </cell>
          <cell r="O312" t="str">
            <v>DYNA BINONDO</v>
          </cell>
          <cell r="P312" t="str">
            <v>BRANDED</v>
          </cell>
          <cell r="Q312" t="str">
            <v>VG88004319</v>
          </cell>
        </row>
        <row r="313">
          <cell r="A313" t="str">
            <v>Cherifer Pgm W-Zinc Cap 100S</v>
          </cell>
          <cell r="B313">
            <v>100</v>
          </cell>
          <cell r="C313">
            <v>18.5</v>
          </cell>
          <cell r="D313">
            <v>1850</v>
          </cell>
          <cell r="E313">
            <v>19.024999999999999</v>
          </cell>
          <cell r="F313">
            <v>1902.5</v>
          </cell>
          <cell r="G313">
            <v>20.25</v>
          </cell>
          <cell r="H313">
            <v>2025</v>
          </cell>
          <cell r="I313">
            <v>122.5</v>
          </cell>
          <cell r="J313">
            <v>6.4388961892247049E-2</v>
          </cell>
          <cell r="K313">
            <v>52.5</v>
          </cell>
          <cell r="L313">
            <v>2.837837837837838E-2</v>
          </cell>
          <cell r="M313" t="str">
            <v>VG88004</v>
          </cell>
          <cell r="N313">
            <v>320</v>
          </cell>
          <cell r="O313" t="str">
            <v>DYNA BINONDO</v>
          </cell>
          <cell r="P313" t="str">
            <v>BRANDED</v>
          </cell>
          <cell r="Q313" t="str">
            <v>VG88004320</v>
          </cell>
        </row>
        <row r="314">
          <cell r="A314" t="str">
            <v>Cherifer Premium Cap 30S</v>
          </cell>
          <cell r="B314">
            <v>30</v>
          </cell>
          <cell r="C314">
            <v>16.864000000000001</v>
          </cell>
          <cell r="D314">
            <v>505.92</v>
          </cell>
          <cell r="E314">
            <v>17.654800000000002</v>
          </cell>
          <cell r="F314">
            <v>529.64400000000001</v>
          </cell>
          <cell r="G314">
            <v>19.5</v>
          </cell>
          <cell r="H314">
            <v>585</v>
          </cell>
          <cell r="I314">
            <v>55.355999999999995</v>
          </cell>
          <cell r="J314">
            <v>0.10451548587353013</v>
          </cell>
          <cell r="K314">
            <v>23.72399999999999</v>
          </cell>
          <cell r="L314">
            <v>4.6892789373814019E-2</v>
          </cell>
          <cell r="M314" t="str">
            <v>VG88004</v>
          </cell>
          <cell r="N314">
            <v>321</v>
          </cell>
          <cell r="O314" t="str">
            <v>DYNA BINONDO</v>
          </cell>
          <cell r="P314" t="str">
            <v>BRANDED</v>
          </cell>
          <cell r="Q314" t="str">
            <v>VG88004321</v>
          </cell>
        </row>
        <row r="315">
          <cell r="A315" t="str">
            <v>Cherifer Syr 120Ml</v>
          </cell>
          <cell r="B315">
            <v>1</v>
          </cell>
          <cell r="C315">
            <v>168</v>
          </cell>
          <cell r="D315">
            <v>168</v>
          </cell>
          <cell r="E315">
            <v>176.7</v>
          </cell>
          <cell r="F315">
            <v>176.7</v>
          </cell>
          <cell r="G315">
            <v>197</v>
          </cell>
          <cell r="H315">
            <v>197</v>
          </cell>
          <cell r="I315">
            <v>20.300000000000011</v>
          </cell>
          <cell r="J315">
            <v>0.11488398415393329</v>
          </cell>
          <cell r="K315">
            <v>8.6999999999999886</v>
          </cell>
          <cell r="L315">
            <v>5.178571428571422E-2</v>
          </cell>
          <cell r="M315" t="str">
            <v>VG88004</v>
          </cell>
          <cell r="N315">
            <v>322</v>
          </cell>
          <cell r="O315" t="str">
            <v>DYNA BINONDO</v>
          </cell>
          <cell r="P315" t="str">
            <v>BRANDED</v>
          </cell>
          <cell r="Q315" t="str">
            <v>VG88004322</v>
          </cell>
        </row>
        <row r="316">
          <cell r="A316" t="str">
            <v>Cherifer Syr 240Ml</v>
          </cell>
          <cell r="B316">
            <v>1</v>
          </cell>
          <cell r="C316">
            <v>268.8</v>
          </cell>
          <cell r="D316">
            <v>268.8</v>
          </cell>
          <cell r="E316">
            <v>280.26</v>
          </cell>
          <cell r="F316">
            <v>280.26</v>
          </cell>
          <cell r="G316">
            <v>307</v>
          </cell>
          <cell r="H316">
            <v>307</v>
          </cell>
          <cell r="I316">
            <v>26.740000000000009</v>
          </cell>
          <cell r="J316">
            <v>9.5411403696567504E-2</v>
          </cell>
          <cell r="K316">
            <v>11.45999999999998</v>
          </cell>
          <cell r="L316">
            <v>4.2633928571428496E-2</v>
          </cell>
          <cell r="M316" t="str">
            <v>VG88004</v>
          </cell>
          <cell r="N316">
            <v>323</v>
          </cell>
          <cell r="O316" t="str">
            <v>DYNA BINONDO</v>
          </cell>
          <cell r="P316" t="str">
            <v>BRANDED</v>
          </cell>
          <cell r="Q316" t="str">
            <v>VG88004323</v>
          </cell>
        </row>
        <row r="317">
          <cell r="A317" t="str">
            <v>Cherifer W-Zinc 120Ml</v>
          </cell>
          <cell r="B317">
            <v>1</v>
          </cell>
          <cell r="C317">
            <v>172.76</v>
          </cell>
          <cell r="D317">
            <v>172.76</v>
          </cell>
          <cell r="E317">
            <v>181.15699999999998</v>
          </cell>
          <cell r="F317">
            <v>181.15699999999998</v>
          </cell>
          <cell r="G317">
            <v>200.75</v>
          </cell>
          <cell r="H317">
            <v>200.75</v>
          </cell>
          <cell r="I317">
            <v>19.593000000000018</v>
          </cell>
          <cell r="J317">
            <v>0.10815480494819421</v>
          </cell>
          <cell r="K317">
            <v>8.3969999999999914</v>
          </cell>
          <cell r="L317">
            <v>4.860500115767534E-2</v>
          </cell>
          <cell r="M317" t="str">
            <v>VG88004</v>
          </cell>
          <cell r="N317">
            <v>324</v>
          </cell>
          <cell r="O317" t="str">
            <v>DYNA BINONDO</v>
          </cell>
          <cell r="P317" t="str">
            <v>BRANDED</v>
          </cell>
          <cell r="Q317" t="str">
            <v>VG88004324</v>
          </cell>
        </row>
        <row r="318">
          <cell r="A318" t="str">
            <v>Cherifer W-Zinc 240Ml</v>
          </cell>
          <cell r="B318">
            <v>1</v>
          </cell>
          <cell r="C318">
            <v>275</v>
          </cell>
          <cell r="D318">
            <v>275</v>
          </cell>
          <cell r="E318">
            <v>302</v>
          </cell>
          <cell r="F318">
            <v>302</v>
          </cell>
          <cell r="G318">
            <v>365</v>
          </cell>
          <cell r="H318">
            <v>365</v>
          </cell>
          <cell r="I318">
            <v>63</v>
          </cell>
          <cell r="J318">
            <v>0.20860927152317882</v>
          </cell>
          <cell r="K318">
            <v>27</v>
          </cell>
          <cell r="L318">
            <v>9.8181818181818176E-2</v>
          </cell>
          <cell r="M318" t="str">
            <v>VG88004</v>
          </cell>
          <cell r="N318">
            <v>325</v>
          </cell>
          <cell r="O318" t="str">
            <v>DYNA BINONDO</v>
          </cell>
          <cell r="P318" t="str">
            <v>BRANDED</v>
          </cell>
          <cell r="Q318" t="str">
            <v>VG88004325</v>
          </cell>
        </row>
        <row r="319">
          <cell r="A319" t="str">
            <v>Cialis Fc Tab 5Mg 28</v>
          </cell>
          <cell r="B319">
            <v>28</v>
          </cell>
          <cell r="C319">
            <v>227.99</v>
          </cell>
          <cell r="D319">
            <v>6383.72</v>
          </cell>
          <cell r="E319">
            <v>236.393</v>
          </cell>
          <cell r="F319">
            <v>6619.0039999999999</v>
          </cell>
          <cell r="G319">
            <v>256</v>
          </cell>
          <cell r="H319">
            <v>7168</v>
          </cell>
          <cell r="I319">
            <v>548.99600000000009</v>
          </cell>
          <cell r="J319">
            <v>8.2942388310990614E-2</v>
          </cell>
          <cell r="K319">
            <v>235.28399999999965</v>
          </cell>
          <cell r="L319">
            <v>3.6856879687705547E-2</v>
          </cell>
          <cell r="M319" t="str">
            <v>VG88004</v>
          </cell>
          <cell r="N319">
            <v>326</v>
          </cell>
          <cell r="O319" t="str">
            <v>DYNA BINONDO</v>
          </cell>
          <cell r="P319" t="str">
            <v>BRANDED</v>
          </cell>
          <cell r="Q319" t="str">
            <v>VG88004326</v>
          </cell>
        </row>
        <row r="320">
          <cell r="A320" t="str">
            <v>Cimex 500Mg Tab 50S</v>
          </cell>
          <cell r="B320">
            <v>50</v>
          </cell>
          <cell r="C320">
            <v>54.773999999999994</v>
          </cell>
          <cell r="D320">
            <v>2738.7</v>
          </cell>
          <cell r="E320">
            <v>55.756799999999991</v>
          </cell>
          <cell r="F320">
            <v>2787.8399999999997</v>
          </cell>
          <cell r="G320">
            <v>58.05</v>
          </cell>
          <cell r="H320">
            <v>2902.5</v>
          </cell>
          <cell r="I320">
            <v>114.66000000000031</v>
          </cell>
          <cell r="J320">
            <v>4.1128615702479457E-2</v>
          </cell>
          <cell r="K320">
            <v>49.139999999999873</v>
          </cell>
          <cell r="L320">
            <v>1.7942819585934886E-2</v>
          </cell>
          <cell r="M320" t="str">
            <v>VG88004</v>
          </cell>
          <cell r="N320">
            <v>327</v>
          </cell>
          <cell r="O320" t="str">
            <v>DYNA BINONDO</v>
          </cell>
          <cell r="P320" t="str">
            <v>BRANDED</v>
          </cell>
          <cell r="Q320" t="str">
            <v>VG88004327</v>
          </cell>
        </row>
        <row r="321">
          <cell r="A321" t="str">
            <v>Cimex Susp 125Mg-5Ml 50Ml</v>
          </cell>
          <cell r="B321">
            <v>1</v>
          </cell>
          <cell r="C321">
            <v>287.3</v>
          </cell>
          <cell r="D321">
            <v>287.3</v>
          </cell>
          <cell r="E321">
            <v>309.185</v>
          </cell>
          <cell r="F321">
            <v>309.185</v>
          </cell>
          <cell r="G321">
            <v>360.25</v>
          </cell>
          <cell r="H321">
            <v>360.25</v>
          </cell>
          <cell r="I321">
            <v>51.064999999999998</v>
          </cell>
          <cell r="J321">
            <v>0.16516001746527159</v>
          </cell>
          <cell r="K321">
            <v>21.884999999999991</v>
          </cell>
          <cell r="L321">
            <v>7.6174730247128397E-2</v>
          </cell>
          <cell r="M321" t="str">
            <v>VG88004</v>
          </cell>
          <cell r="N321">
            <v>328</v>
          </cell>
          <cell r="O321" t="str">
            <v>DYNA BINONDO</v>
          </cell>
          <cell r="P321" t="str">
            <v>BRANDED</v>
          </cell>
          <cell r="Q321" t="str">
            <v>VG88004328</v>
          </cell>
        </row>
        <row r="322">
          <cell r="A322" t="str">
            <v>Cimex Susp 125Mg-5Ml 70Ml</v>
          </cell>
          <cell r="B322">
            <v>1</v>
          </cell>
          <cell r="C322">
            <v>357.11</v>
          </cell>
          <cell r="D322">
            <v>357.11</v>
          </cell>
          <cell r="E322">
            <v>373.99700000000001</v>
          </cell>
          <cell r="F322">
            <v>373.99700000000001</v>
          </cell>
          <cell r="G322">
            <v>413.4</v>
          </cell>
          <cell r="H322">
            <v>413.4</v>
          </cell>
          <cell r="I322">
            <v>39.402999999999963</v>
          </cell>
          <cell r="J322">
            <v>0.10535646007855667</v>
          </cell>
          <cell r="K322">
            <v>16.887</v>
          </cell>
          <cell r="L322">
            <v>4.7287950491445213E-2</v>
          </cell>
          <cell r="M322" t="str">
            <v>VG88004</v>
          </cell>
          <cell r="N322">
            <v>329</v>
          </cell>
          <cell r="O322" t="str">
            <v>DYNA BINONDO</v>
          </cell>
          <cell r="P322" t="str">
            <v>BRANDED</v>
          </cell>
          <cell r="Q322" t="str">
            <v>VG88004329</v>
          </cell>
        </row>
        <row r="323">
          <cell r="A323" t="str">
            <v>Cimex Susp 250Mg-5Ml 50Ml</v>
          </cell>
          <cell r="B323">
            <v>1</v>
          </cell>
          <cell r="C323">
            <v>427.5</v>
          </cell>
          <cell r="D323">
            <v>427.5</v>
          </cell>
          <cell r="E323">
            <v>446.85</v>
          </cell>
          <cell r="F323">
            <v>446.85</v>
          </cell>
          <cell r="G323">
            <v>492</v>
          </cell>
          <cell r="H323">
            <v>492</v>
          </cell>
          <cell r="I323">
            <v>45.149999999999977</v>
          </cell>
          <cell r="J323">
            <v>0.1010406176569318</v>
          </cell>
          <cell r="K323">
            <v>19.350000000000023</v>
          </cell>
          <cell r="L323">
            <v>4.5263157894736894E-2</v>
          </cell>
          <cell r="M323" t="str">
            <v>VG88004</v>
          </cell>
          <cell r="N323">
            <v>330</v>
          </cell>
          <cell r="O323" t="str">
            <v>DYNA BINONDO</v>
          </cell>
          <cell r="P323" t="str">
            <v>BRANDED</v>
          </cell>
          <cell r="Q323" t="str">
            <v>VG88004330</v>
          </cell>
        </row>
        <row r="324">
          <cell r="A324" t="str">
            <v>Ciprobay Tab 500Mg 50S</v>
          </cell>
          <cell r="B324">
            <v>50</v>
          </cell>
          <cell r="C324">
            <v>43.323399999999999</v>
          </cell>
          <cell r="D324">
            <v>2166.17</v>
          </cell>
          <cell r="E324">
            <v>44.501379999999997</v>
          </cell>
          <cell r="F324">
            <v>2225.069</v>
          </cell>
          <cell r="G324">
            <v>47.25</v>
          </cell>
          <cell r="H324">
            <v>2362.5</v>
          </cell>
          <cell r="I324">
            <v>137.43100000000004</v>
          </cell>
          <cell r="J324">
            <v>6.1764826169435662E-2</v>
          </cell>
          <cell r="K324">
            <v>58.898999999999887</v>
          </cell>
          <cell r="L324">
            <v>2.7190386719417169E-2</v>
          </cell>
          <cell r="M324" t="str">
            <v>VG88004</v>
          </cell>
          <cell r="N324">
            <v>331</v>
          </cell>
          <cell r="O324" t="str">
            <v>DYNA BINONDO</v>
          </cell>
          <cell r="P324" t="str">
            <v>BRANDED</v>
          </cell>
          <cell r="Q324" t="str">
            <v>VG88004331</v>
          </cell>
        </row>
        <row r="325">
          <cell r="A325" t="str">
            <v>Cipromet Tab 500Mg 50S</v>
          </cell>
          <cell r="B325">
            <v>50</v>
          </cell>
          <cell r="C325">
            <v>31.951799999999999</v>
          </cell>
          <cell r="D325">
            <v>1597.59</v>
          </cell>
          <cell r="E325">
            <v>34.891260000000003</v>
          </cell>
          <cell r="F325">
            <v>1744.5630000000001</v>
          </cell>
          <cell r="G325">
            <v>41.75</v>
          </cell>
          <cell r="H325">
            <v>2087.5</v>
          </cell>
          <cell r="I325">
            <v>342.9369999999999</v>
          </cell>
          <cell r="J325">
            <v>0.1965747296027715</v>
          </cell>
          <cell r="K325">
            <v>146.97300000000018</v>
          </cell>
          <cell r="L325">
            <v>9.1996695021876823E-2</v>
          </cell>
          <cell r="M325" t="str">
            <v>VG88004</v>
          </cell>
          <cell r="N325">
            <v>332</v>
          </cell>
          <cell r="O325" t="str">
            <v>DYNA BINONDO</v>
          </cell>
          <cell r="P325" t="str">
            <v>BRANDED</v>
          </cell>
          <cell r="Q325" t="str">
            <v>VG88004332</v>
          </cell>
        </row>
        <row r="326">
          <cell r="A326" t="str">
            <v>Claricort Tab 100S</v>
          </cell>
          <cell r="B326">
            <v>100</v>
          </cell>
          <cell r="C326">
            <v>36.950800000000001</v>
          </cell>
          <cell r="D326">
            <v>3695.08</v>
          </cell>
          <cell r="E326">
            <v>38.990560000000002</v>
          </cell>
          <cell r="F326">
            <v>3899.056</v>
          </cell>
          <cell r="G326">
            <v>43.75</v>
          </cell>
          <cell r="H326">
            <v>4375</v>
          </cell>
          <cell r="I326">
            <v>475.94399999999996</v>
          </cell>
          <cell r="J326">
            <v>0.12206646942234221</v>
          </cell>
          <cell r="K326">
            <v>203.97600000000011</v>
          </cell>
          <cell r="L326">
            <v>5.5202052458945439E-2</v>
          </cell>
          <cell r="M326" t="str">
            <v>VG88004</v>
          </cell>
          <cell r="N326">
            <v>333</v>
          </cell>
          <cell r="O326" t="str">
            <v>DYNA BINONDO</v>
          </cell>
          <cell r="P326" t="str">
            <v>BRANDED</v>
          </cell>
          <cell r="Q326" t="str">
            <v>VG88004333</v>
          </cell>
        </row>
        <row r="327">
          <cell r="A327" t="str">
            <v>Clariget Granules 125Mg-5Ml 70Ml</v>
          </cell>
          <cell r="B327">
            <v>1</v>
          </cell>
          <cell r="C327">
            <v>499.1</v>
          </cell>
          <cell r="D327">
            <v>499.1</v>
          </cell>
          <cell r="E327">
            <v>512.76499999999999</v>
          </cell>
          <cell r="F327">
            <v>512.76499999999999</v>
          </cell>
          <cell r="G327">
            <v>544.65</v>
          </cell>
          <cell r="H327">
            <v>544.65</v>
          </cell>
          <cell r="I327">
            <v>31.884999999999991</v>
          </cell>
          <cell r="J327">
            <v>6.2182481253595684E-2</v>
          </cell>
          <cell r="K327">
            <v>13.664999999999964</v>
          </cell>
          <cell r="L327">
            <v>2.7379282708875904E-2</v>
          </cell>
          <cell r="M327" t="str">
            <v>VG88004</v>
          </cell>
          <cell r="N327">
            <v>334</v>
          </cell>
          <cell r="O327" t="str">
            <v>DYNA BINONDO</v>
          </cell>
          <cell r="P327" t="str">
            <v>BRANDED</v>
          </cell>
          <cell r="Q327" t="str">
            <v>VG88004334</v>
          </cell>
        </row>
        <row r="328">
          <cell r="A328" t="str">
            <v>Clariget Od Tab 500Mg 5S</v>
          </cell>
          <cell r="B328">
            <v>5</v>
          </cell>
          <cell r="C328">
            <v>80.99199999999999</v>
          </cell>
          <cell r="D328">
            <v>404.96</v>
          </cell>
          <cell r="E328">
            <v>86.39439999999999</v>
          </cell>
          <cell r="F328">
            <v>431.97199999999998</v>
          </cell>
          <cell r="G328">
            <v>99</v>
          </cell>
          <cell r="H328">
            <v>495</v>
          </cell>
          <cell r="I328">
            <v>63.02800000000002</v>
          </cell>
          <cell r="J328">
            <v>0.1459076051225543</v>
          </cell>
          <cell r="K328">
            <v>27.012</v>
          </cell>
          <cell r="L328">
            <v>6.6702884235480056E-2</v>
          </cell>
          <cell r="M328" t="str">
            <v>VG88004</v>
          </cell>
          <cell r="N328">
            <v>335</v>
          </cell>
          <cell r="O328" t="str">
            <v>DYNA BINONDO</v>
          </cell>
          <cell r="P328" t="str">
            <v>BRANDED</v>
          </cell>
          <cell r="Q328" t="str">
            <v>VG88004335</v>
          </cell>
        </row>
        <row r="329">
          <cell r="A329" t="str">
            <v>Claritin Syr 30Ml</v>
          </cell>
          <cell r="B329">
            <v>1</v>
          </cell>
          <cell r="C329">
            <v>171.52</v>
          </cell>
          <cell r="D329">
            <v>171.52</v>
          </cell>
          <cell r="E329">
            <v>177.06400000000002</v>
          </cell>
          <cell r="F329">
            <v>177.06400000000002</v>
          </cell>
          <cell r="G329">
            <v>190</v>
          </cell>
          <cell r="H329">
            <v>190</v>
          </cell>
          <cell r="I329">
            <v>12.935999999999979</v>
          </cell>
          <cell r="J329">
            <v>7.305832919170456E-2</v>
          </cell>
          <cell r="K329">
            <v>5.5440000000000111</v>
          </cell>
          <cell r="L329">
            <v>3.2322761194029916E-2</v>
          </cell>
          <cell r="M329" t="str">
            <v>VG88004</v>
          </cell>
          <cell r="N329">
            <v>336</v>
          </cell>
          <cell r="O329" t="str">
            <v>DYNA BINONDO</v>
          </cell>
          <cell r="P329" t="str">
            <v>BRANDED</v>
          </cell>
          <cell r="Q329" t="str">
            <v>VG88004336</v>
          </cell>
        </row>
        <row r="330">
          <cell r="A330" t="str">
            <v>Claritin Tab 100</v>
          </cell>
          <cell r="B330">
            <v>100</v>
          </cell>
          <cell r="C330">
            <v>31.4755</v>
          </cell>
          <cell r="D330">
            <v>3147.55</v>
          </cell>
          <cell r="E330">
            <v>33.132850000000005</v>
          </cell>
          <cell r="F330">
            <v>3313.2850000000003</v>
          </cell>
          <cell r="G330">
            <v>37</v>
          </cell>
          <cell r="H330">
            <v>3700</v>
          </cell>
          <cell r="I330">
            <v>386.71499999999969</v>
          </cell>
          <cell r="J330">
            <v>0.11671649133714716</v>
          </cell>
          <cell r="K330">
            <v>165.73500000000013</v>
          </cell>
          <cell r="L330">
            <v>5.2655239789677726E-2</v>
          </cell>
          <cell r="M330" t="str">
            <v>VG88004</v>
          </cell>
          <cell r="N330">
            <v>337</v>
          </cell>
          <cell r="O330" t="str">
            <v>DYNA BINONDO</v>
          </cell>
          <cell r="P330" t="str">
            <v>BRANDED</v>
          </cell>
          <cell r="Q330" t="str">
            <v>VG88004337</v>
          </cell>
        </row>
        <row r="331">
          <cell r="A331" t="str">
            <v>Clazol Tab 50Mg 50S</v>
          </cell>
          <cell r="B331">
            <v>50</v>
          </cell>
          <cell r="C331">
            <v>13.098599999999999</v>
          </cell>
          <cell r="D331">
            <v>654.92999999999995</v>
          </cell>
          <cell r="E331">
            <v>14.269020000000001</v>
          </cell>
          <cell r="F331">
            <v>713.45100000000002</v>
          </cell>
          <cell r="G331">
            <v>17</v>
          </cell>
          <cell r="H331">
            <v>850</v>
          </cell>
          <cell r="I331">
            <v>136.54899999999998</v>
          </cell>
          <cell r="J331">
            <v>0.19139226099620013</v>
          </cell>
          <cell r="K331">
            <v>58.521000000000072</v>
          </cell>
          <cell r="L331">
            <v>8.9354587513169464E-2</v>
          </cell>
          <cell r="M331" t="str">
            <v>VG88004</v>
          </cell>
          <cell r="N331">
            <v>338</v>
          </cell>
          <cell r="O331" t="str">
            <v>DYNA BINONDO</v>
          </cell>
          <cell r="P331" t="str">
            <v>BRANDED</v>
          </cell>
          <cell r="Q331" t="str">
            <v>VG88004338</v>
          </cell>
        </row>
        <row r="332">
          <cell r="A332" t="str">
            <v>Clusivol Plus Tab 100S</v>
          </cell>
          <cell r="B332">
            <v>100</v>
          </cell>
          <cell r="C332">
            <v>6.5659999999999998</v>
          </cell>
          <cell r="D332">
            <v>656.6</v>
          </cell>
          <cell r="E332">
            <v>7.0712000000000002</v>
          </cell>
          <cell r="F332">
            <v>707.12</v>
          </cell>
          <cell r="G332">
            <v>8.25</v>
          </cell>
          <cell r="H332">
            <v>825</v>
          </cell>
          <cell r="I332">
            <v>117.88</v>
          </cell>
          <cell r="J332">
            <v>0.16670437832333973</v>
          </cell>
          <cell r="K332">
            <v>50.519999999999982</v>
          </cell>
          <cell r="L332">
            <v>7.6941821504721258E-2</v>
          </cell>
          <cell r="M332" t="str">
            <v>VG88004</v>
          </cell>
          <cell r="N332">
            <v>339</v>
          </cell>
          <cell r="O332" t="str">
            <v>DYNA BINONDO</v>
          </cell>
          <cell r="P332" t="str">
            <v>BRANDED</v>
          </cell>
          <cell r="Q332" t="str">
            <v>VG88004339</v>
          </cell>
        </row>
        <row r="333">
          <cell r="A333" t="str">
            <v>Clusivol Syr 120Ml</v>
          </cell>
          <cell r="B333">
            <v>1</v>
          </cell>
          <cell r="C333">
            <v>134.26</v>
          </cell>
          <cell r="D333">
            <v>134.26</v>
          </cell>
          <cell r="E333">
            <v>140.78199999999998</v>
          </cell>
          <cell r="F333">
            <v>140.78199999999998</v>
          </cell>
          <cell r="G333">
            <v>156</v>
          </cell>
          <cell r="H333">
            <v>156</v>
          </cell>
          <cell r="I333">
            <v>15.218000000000018</v>
          </cell>
          <cell r="J333">
            <v>0.10809620548081444</v>
          </cell>
          <cell r="K333">
            <v>6.5219999999999914</v>
          </cell>
          <cell r="L333">
            <v>4.8577387159243202E-2</v>
          </cell>
          <cell r="M333" t="str">
            <v>VG88004</v>
          </cell>
          <cell r="N333">
            <v>340</v>
          </cell>
          <cell r="O333" t="str">
            <v>DYNA BINONDO</v>
          </cell>
          <cell r="P333" t="str">
            <v>BRANDED</v>
          </cell>
          <cell r="Q333" t="str">
            <v>VG88004340</v>
          </cell>
        </row>
        <row r="334">
          <cell r="A334" t="str">
            <v>Clusivol Syr 250Ml</v>
          </cell>
          <cell r="B334">
            <v>1</v>
          </cell>
          <cell r="C334">
            <v>230.75</v>
          </cell>
          <cell r="D334">
            <v>230.75</v>
          </cell>
          <cell r="E334">
            <v>236.22499999999999</v>
          </cell>
          <cell r="F334">
            <v>236.22499999999999</v>
          </cell>
          <cell r="G334">
            <v>249</v>
          </cell>
          <cell r="H334">
            <v>249</v>
          </cell>
          <cell r="I334">
            <v>12.775000000000006</v>
          </cell>
          <cell r="J334">
            <v>5.4079796803894617E-2</v>
          </cell>
          <cell r="K334">
            <v>5.4749999999999943</v>
          </cell>
          <cell r="L334">
            <v>2.3726977248103985E-2</v>
          </cell>
          <cell r="M334" t="str">
            <v>VG88004</v>
          </cell>
          <cell r="N334">
            <v>341</v>
          </cell>
          <cell r="O334" t="str">
            <v>DYNA BINONDO</v>
          </cell>
          <cell r="P334" t="str">
            <v>BRANDED</v>
          </cell>
          <cell r="Q334" t="str">
            <v>VG88004341</v>
          </cell>
        </row>
        <row r="335">
          <cell r="A335" t="str">
            <v>Clusivol Syr 500Ml</v>
          </cell>
          <cell r="B335">
            <v>1</v>
          </cell>
          <cell r="C335">
            <v>408.17</v>
          </cell>
          <cell r="D335">
            <v>408.17</v>
          </cell>
          <cell r="E335">
            <v>419.81900000000002</v>
          </cell>
          <cell r="F335">
            <v>419.81900000000002</v>
          </cell>
          <cell r="G335">
            <v>447</v>
          </cell>
          <cell r="H335">
            <v>447</v>
          </cell>
          <cell r="I335">
            <v>27.180999999999983</v>
          </cell>
          <cell r="J335">
            <v>6.4744568492612245E-2</v>
          </cell>
          <cell r="K335">
            <v>11.649000000000001</v>
          </cell>
          <cell r="L335">
            <v>2.8539579096944902E-2</v>
          </cell>
          <cell r="M335" t="str">
            <v>VG88004</v>
          </cell>
          <cell r="N335">
            <v>342</v>
          </cell>
          <cell r="O335" t="str">
            <v>DYNA BINONDO</v>
          </cell>
          <cell r="P335" t="str">
            <v>BRANDED</v>
          </cell>
          <cell r="Q335" t="str">
            <v>VG88004342</v>
          </cell>
        </row>
        <row r="336">
          <cell r="A336" t="str">
            <v>Clusivol Syr 60Ml</v>
          </cell>
          <cell r="B336">
            <v>1</v>
          </cell>
          <cell r="C336">
            <v>75.959999999999994</v>
          </cell>
          <cell r="D336">
            <v>75.959999999999994</v>
          </cell>
          <cell r="E336">
            <v>78.372</v>
          </cell>
          <cell r="F336">
            <v>78.372</v>
          </cell>
          <cell r="G336">
            <v>84</v>
          </cell>
          <cell r="H336">
            <v>84</v>
          </cell>
          <cell r="I336">
            <v>5.6280000000000001</v>
          </cell>
          <cell r="J336">
            <v>7.1811361200428719E-2</v>
          </cell>
          <cell r="K336">
            <v>2.4120000000000061</v>
          </cell>
          <cell r="L336">
            <v>3.1753554502369753E-2</v>
          </cell>
          <cell r="M336" t="str">
            <v>VG88004</v>
          </cell>
          <cell r="N336">
            <v>343</v>
          </cell>
          <cell r="O336" t="str">
            <v>DYNA BINONDO</v>
          </cell>
          <cell r="P336" t="str">
            <v>BRANDED</v>
          </cell>
          <cell r="Q336" t="str">
            <v>VG88004343</v>
          </cell>
        </row>
        <row r="337">
          <cell r="A337" t="str">
            <v>Co-Aleva 10Mg-500Mg Tab 50S</v>
          </cell>
          <cell r="B337">
            <v>50</v>
          </cell>
          <cell r="C337">
            <v>32</v>
          </cell>
          <cell r="D337">
            <v>1600</v>
          </cell>
          <cell r="E337">
            <v>34.549999999999997</v>
          </cell>
          <cell r="F337">
            <v>1727.5</v>
          </cell>
          <cell r="G337">
            <v>40.5</v>
          </cell>
          <cell r="H337">
            <v>2025</v>
          </cell>
          <cell r="I337">
            <v>297.5</v>
          </cell>
          <cell r="J337">
            <v>0.17221418234442837</v>
          </cell>
          <cell r="K337">
            <v>127.5</v>
          </cell>
          <cell r="L337">
            <v>7.9687499999999994E-2</v>
          </cell>
          <cell r="M337" t="str">
            <v>VG88004</v>
          </cell>
          <cell r="N337">
            <v>344</v>
          </cell>
          <cell r="O337" t="str">
            <v>DYNA BINONDO</v>
          </cell>
          <cell r="P337" t="str">
            <v>BRANDED</v>
          </cell>
          <cell r="Q337" t="str">
            <v>VG88004344</v>
          </cell>
        </row>
        <row r="338">
          <cell r="A338" t="str">
            <v>Co-Altria Tab 10Mg-5Mg 30S</v>
          </cell>
          <cell r="B338">
            <v>30</v>
          </cell>
          <cell r="C338">
            <v>25.279</v>
          </cell>
          <cell r="D338">
            <v>758.37</v>
          </cell>
          <cell r="E338">
            <v>26.770300000000002</v>
          </cell>
          <cell r="F338">
            <v>803.10900000000004</v>
          </cell>
          <cell r="G338">
            <v>30.25</v>
          </cell>
          <cell r="H338">
            <v>907.5</v>
          </cell>
          <cell r="I338">
            <v>104.39099999999996</v>
          </cell>
          <cell r="J338">
            <v>0.12998360122972094</v>
          </cell>
          <cell r="K338">
            <v>44.739000000000033</v>
          </cell>
          <cell r="L338">
            <v>5.8993631077178726E-2</v>
          </cell>
          <cell r="M338" t="str">
            <v>VG88004</v>
          </cell>
          <cell r="N338">
            <v>345</v>
          </cell>
          <cell r="O338" t="str">
            <v>DYNA BINONDO</v>
          </cell>
          <cell r="P338" t="str">
            <v>BRANDED</v>
          </cell>
          <cell r="Q338" t="str">
            <v>VG88004345</v>
          </cell>
        </row>
        <row r="339">
          <cell r="A339" t="str">
            <v>Colvan Cap 100S</v>
          </cell>
          <cell r="B339">
            <v>100</v>
          </cell>
          <cell r="C339">
            <v>10.81</v>
          </cell>
          <cell r="D339">
            <v>1081</v>
          </cell>
          <cell r="E339">
            <v>11.017000000000001</v>
          </cell>
          <cell r="F339">
            <v>1101.7</v>
          </cell>
          <cell r="G339">
            <v>11.5</v>
          </cell>
          <cell r="H339">
            <v>1150</v>
          </cell>
          <cell r="I339">
            <v>48.299999999999955</v>
          </cell>
          <cell r="J339">
            <v>4.3841336116910185E-2</v>
          </cell>
          <cell r="K339">
            <v>20.700000000000045</v>
          </cell>
          <cell r="L339">
            <v>1.9148936170212807E-2</v>
          </cell>
          <cell r="M339" t="str">
            <v>VG88004</v>
          </cell>
          <cell r="N339">
            <v>346</v>
          </cell>
          <cell r="O339" t="str">
            <v>DYNA BINONDO</v>
          </cell>
          <cell r="P339" t="str">
            <v>BRANDED</v>
          </cell>
          <cell r="Q339" t="str">
            <v>VG88004346</v>
          </cell>
        </row>
        <row r="340">
          <cell r="A340" t="str">
            <v>Colvan Drops 10Ml</v>
          </cell>
          <cell r="B340">
            <v>1</v>
          </cell>
          <cell r="C340">
            <v>97.73</v>
          </cell>
          <cell r="D340">
            <v>97.73</v>
          </cell>
          <cell r="E340">
            <v>99.611000000000004</v>
          </cell>
          <cell r="F340">
            <v>99.611000000000004</v>
          </cell>
          <cell r="G340">
            <v>104</v>
          </cell>
          <cell r="H340">
            <v>104</v>
          </cell>
          <cell r="I340">
            <v>4.3889999999999958</v>
          </cell>
          <cell r="J340">
            <v>4.4061398841493363E-2</v>
          </cell>
          <cell r="K340">
            <v>1.8810000000000002</v>
          </cell>
          <cell r="L340">
            <v>1.924690473754221E-2</v>
          </cell>
          <cell r="M340" t="str">
            <v>VG88004</v>
          </cell>
          <cell r="N340">
            <v>347</v>
          </cell>
          <cell r="O340" t="str">
            <v>DYNA BINONDO</v>
          </cell>
          <cell r="P340" t="str">
            <v>BRANDED</v>
          </cell>
          <cell r="Q340" t="str">
            <v>VG88004347</v>
          </cell>
        </row>
        <row r="341">
          <cell r="A341" t="str">
            <v>Colvan Syr 60Ml</v>
          </cell>
          <cell r="B341">
            <v>1</v>
          </cell>
          <cell r="C341">
            <v>98.67</v>
          </cell>
          <cell r="D341">
            <v>98.67</v>
          </cell>
          <cell r="E341">
            <v>100.569</v>
          </cell>
          <cell r="F341">
            <v>100.569</v>
          </cell>
          <cell r="G341">
            <v>105</v>
          </cell>
          <cell r="H341">
            <v>105</v>
          </cell>
          <cell r="I341">
            <v>4.4309999999999974</v>
          </cell>
          <cell r="J341">
            <v>4.4059302568385854E-2</v>
          </cell>
          <cell r="K341">
            <v>1.8990000000000009</v>
          </cell>
          <cell r="L341">
            <v>1.9245971419884472E-2</v>
          </cell>
          <cell r="M341" t="str">
            <v>VG88004</v>
          </cell>
          <cell r="N341">
            <v>348</v>
          </cell>
          <cell r="O341" t="str">
            <v>DYNA BINONDO</v>
          </cell>
          <cell r="P341" t="str">
            <v>BRANDED</v>
          </cell>
          <cell r="Q341" t="str">
            <v>VG88004348</v>
          </cell>
        </row>
        <row r="342">
          <cell r="A342" t="str">
            <v>Combantrin Susp 10Ml</v>
          </cell>
          <cell r="B342">
            <v>1</v>
          </cell>
          <cell r="C342">
            <v>181.52</v>
          </cell>
          <cell r="D342">
            <v>181.52</v>
          </cell>
          <cell r="E342">
            <v>194.41400000000002</v>
          </cell>
          <cell r="F342">
            <v>194.41400000000002</v>
          </cell>
          <cell r="G342">
            <v>224.5</v>
          </cell>
          <cell r="H342">
            <v>224.5</v>
          </cell>
          <cell r="I342">
            <v>30.085999999999984</v>
          </cell>
          <cell r="J342">
            <v>0.15475222977769082</v>
          </cell>
          <cell r="K342">
            <v>12.894000000000005</v>
          </cell>
          <cell r="L342">
            <v>7.1033494931687993E-2</v>
          </cell>
          <cell r="M342" t="str">
            <v>VG88004</v>
          </cell>
          <cell r="N342">
            <v>349</v>
          </cell>
          <cell r="O342" t="str">
            <v>DYNA BINONDO</v>
          </cell>
          <cell r="P342" t="str">
            <v>BRANDED</v>
          </cell>
          <cell r="Q342" t="str">
            <v>VG88004349</v>
          </cell>
        </row>
        <row r="343">
          <cell r="A343" t="str">
            <v>Combivent Udv 500Mcg 2*5Ml 20S</v>
          </cell>
          <cell r="B343">
            <v>20</v>
          </cell>
          <cell r="C343">
            <v>55.5</v>
          </cell>
          <cell r="D343">
            <v>1110</v>
          </cell>
          <cell r="E343">
            <v>57.45</v>
          </cell>
          <cell r="F343">
            <v>1149</v>
          </cell>
          <cell r="G343">
            <v>62</v>
          </cell>
          <cell r="H343">
            <v>1240</v>
          </cell>
          <cell r="I343">
            <v>91</v>
          </cell>
          <cell r="J343">
            <v>7.919930374238468E-2</v>
          </cell>
          <cell r="K343">
            <v>39</v>
          </cell>
          <cell r="L343">
            <v>3.5135135135135137E-2</v>
          </cell>
          <cell r="M343" t="str">
            <v>VG88004</v>
          </cell>
          <cell r="N343">
            <v>350</v>
          </cell>
          <cell r="O343" t="str">
            <v>DYNA BINONDO</v>
          </cell>
          <cell r="P343" t="str">
            <v>BRANDED</v>
          </cell>
          <cell r="Q343" t="str">
            <v>VG88004350</v>
          </cell>
        </row>
        <row r="344">
          <cell r="A344" t="str">
            <v>Combizar Tab 50mg 50s</v>
          </cell>
          <cell r="B344">
            <v>50</v>
          </cell>
          <cell r="C344">
            <v>25.125999999999998</v>
          </cell>
          <cell r="D344">
            <v>1256.3</v>
          </cell>
          <cell r="E344">
            <v>25.388200000000001</v>
          </cell>
          <cell r="F344">
            <v>1269.4100000000001</v>
          </cell>
          <cell r="G344">
            <v>26</v>
          </cell>
          <cell r="H344">
            <v>1300</v>
          </cell>
          <cell r="I344">
            <v>30.589999999999918</v>
          </cell>
          <cell r="J344">
            <v>2.4097809218455751E-2</v>
          </cell>
          <cell r="K344">
            <v>13.110000000000127</v>
          </cell>
          <cell r="L344">
            <v>1.0435405555997873E-2</v>
          </cell>
          <cell r="M344" t="str">
            <v>VG88004</v>
          </cell>
          <cell r="N344">
            <v>351</v>
          </cell>
          <cell r="O344" t="str">
            <v>DYNA BINONDO</v>
          </cell>
          <cell r="P344" t="str">
            <v>BRANDED</v>
          </cell>
          <cell r="Q344" t="str">
            <v>VG88004351</v>
          </cell>
        </row>
        <row r="345">
          <cell r="A345" t="str">
            <v>Comprilex Syr 120Ml</v>
          </cell>
          <cell r="B345">
            <v>1</v>
          </cell>
          <cell r="C345">
            <v>97.38</v>
          </cell>
          <cell r="D345">
            <v>97.38</v>
          </cell>
          <cell r="E345">
            <v>99.665999999999997</v>
          </cell>
          <cell r="F345">
            <v>99.665999999999997</v>
          </cell>
          <cell r="G345">
            <v>105</v>
          </cell>
          <cell r="H345">
            <v>105</v>
          </cell>
          <cell r="I345">
            <v>5.3340000000000032</v>
          </cell>
          <cell r="J345">
            <v>5.3518752633796914E-2</v>
          </cell>
          <cell r="K345">
            <v>2.2860000000000014</v>
          </cell>
          <cell r="L345">
            <v>2.3475046210720902E-2</v>
          </cell>
          <cell r="M345" t="str">
            <v>VG88004</v>
          </cell>
          <cell r="N345">
            <v>352</v>
          </cell>
          <cell r="O345" t="str">
            <v>DYNA BINONDO</v>
          </cell>
          <cell r="P345" t="str">
            <v>BRANDED</v>
          </cell>
          <cell r="Q345" t="str">
            <v>VG88004352</v>
          </cell>
        </row>
        <row r="346">
          <cell r="A346" t="str">
            <v>Comprilex Syr 250Ml</v>
          </cell>
          <cell r="B346">
            <v>1</v>
          </cell>
          <cell r="C346">
            <v>176.29</v>
          </cell>
          <cell r="D346">
            <v>176.29</v>
          </cell>
          <cell r="E346">
            <v>180.40299999999999</v>
          </cell>
          <cell r="F346">
            <v>180.40299999999999</v>
          </cell>
          <cell r="G346">
            <v>190</v>
          </cell>
          <cell r="H346">
            <v>190</v>
          </cell>
          <cell r="I346">
            <v>9.5970000000000084</v>
          </cell>
          <cell r="J346">
            <v>5.3197563233427433E-2</v>
          </cell>
          <cell r="K346">
            <v>4.1129999999999995</v>
          </cell>
          <cell r="L346">
            <v>2.3330875262351804E-2</v>
          </cell>
          <cell r="M346" t="str">
            <v>VG88004</v>
          </cell>
          <cell r="N346">
            <v>353</v>
          </cell>
          <cell r="O346" t="str">
            <v>DYNA BINONDO</v>
          </cell>
          <cell r="P346" t="str">
            <v>BRANDED</v>
          </cell>
          <cell r="Q346" t="str">
            <v>VG88004353</v>
          </cell>
        </row>
        <row r="347">
          <cell r="A347" t="str">
            <v>Conzace Cap 100S</v>
          </cell>
          <cell r="B347">
            <v>100</v>
          </cell>
          <cell r="C347">
            <v>11.895099999999999</v>
          </cell>
          <cell r="D347">
            <v>1189.51</v>
          </cell>
          <cell r="E347">
            <v>12.15157</v>
          </cell>
          <cell r="F347">
            <v>1215.1569999999999</v>
          </cell>
          <cell r="G347">
            <v>12.75</v>
          </cell>
          <cell r="H347">
            <v>1275</v>
          </cell>
          <cell r="I347">
            <v>59.843000000000075</v>
          </cell>
          <cell r="J347">
            <v>4.9247134320914973E-2</v>
          </cell>
          <cell r="K347">
            <v>25.646999999999935</v>
          </cell>
          <cell r="L347">
            <v>2.1560978890467448E-2</v>
          </cell>
          <cell r="M347" t="str">
            <v>VG88004</v>
          </cell>
          <cell r="N347">
            <v>354</v>
          </cell>
          <cell r="O347" t="str">
            <v>DYNA BINONDO</v>
          </cell>
          <cell r="P347" t="str">
            <v>BRANDED</v>
          </cell>
          <cell r="Q347" t="str">
            <v>VG88004354</v>
          </cell>
        </row>
        <row r="348">
          <cell r="A348" t="str">
            <v>Cordarone Tab 200Mg 30S</v>
          </cell>
          <cell r="B348">
            <v>30</v>
          </cell>
          <cell r="C348">
            <v>101.66666666666667</v>
          </cell>
          <cell r="D348">
            <v>3050</v>
          </cell>
          <cell r="E348">
            <v>104.24166666666666</v>
          </cell>
          <cell r="F348">
            <v>3127.25</v>
          </cell>
          <cell r="G348">
            <v>110.25</v>
          </cell>
          <cell r="H348">
            <v>3307.5</v>
          </cell>
          <cell r="I348">
            <v>180.25</v>
          </cell>
          <cell r="J348">
            <v>5.7638500279798548E-2</v>
          </cell>
          <cell r="K348">
            <v>77.25</v>
          </cell>
          <cell r="L348">
            <v>2.5327868852459016E-2</v>
          </cell>
          <cell r="M348" t="str">
            <v>VG88004</v>
          </cell>
          <cell r="N348">
            <v>355</v>
          </cell>
          <cell r="O348" t="str">
            <v>DYNA BINONDO</v>
          </cell>
          <cell r="P348" t="str">
            <v>BRANDED</v>
          </cell>
          <cell r="Q348" t="str">
            <v>VG88004355</v>
          </cell>
        </row>
        <row r="349">
          <cell r="A349" t="str">
            <v>Cortizan Cream 1% 10G</v>
          </cell>
          <cell r="B349">
            <v>1</v>
          </cell>
          <cell r="C349">
            <v>210.24</v>
          </cell>
          <cell r="D349">
            <v>210.24</v>
          </cell>
          <cell r="E349">
            <v>217.29300000000001</v>
          </cell>
          <cell r="F349">
            <v>217.29300000000001</v>
          </cell>
          <cell r="G349">
            <v>233.75</v>
          </cell>
          <cell r="H349">
            <v>233.75</v>
          </cell>
          <cell r="I349">
            <v>16.456999999999994</v>
          </cell>
          <cell r="J349">
            <v>7.5736448021795424E-2</v>
          </cell>
          <cell r="K349">
            <v>7.0529999999999973</v>
          </cell>
          <cell r="L349">
            <v>3.3547374429223731E-2</v>
          </cell>
          <cell r="M349" t="str">
            <v>VG88004</v>
          </cell>
          <cell r="N349">
            <v>356</v>
          </cell>
          <cell r="O349" t="str">
            <v>DYNA BINONDO</v>
          </cell>
          <cell r="P349" t="str">
            <v>BRANDED</v>
          </cell>
          <cell r="Q349" t="str">
            <v>VG88004356</v>
          </cell>
        </row>
        <row r="350">
          <cell r="A350" t="str">
            <v>Coxoral Cap 200Mg 50S</v>
          </cell>
          <cell r="B350">
            <v>50</v>
          </cell>
          <cell r="C350">
            <v>15.020199999999999</v>
          </cell>
          <cell r="D350">
            <v>751.01</v>
          </cell>
          <cell r="E350">
            <v>16.364139999999999</v>
          </cell>
          <cell r="F350">
            <v>818.20699999999999</v>
          </cell>
          <cell r="G350">
            <v>19.5</v>
          </cell>
          <cell r="H350">
            <v>975</v>
          </cell>
          <cell r="I350">
            <v>156.79300000000001</v>
          </cell>
          <cell r="J350">
            <v>0.19162999094361208</v>
          </cell>
          <cell r="K350">
            <v>67.197000000000003</v>
          </cell>
          <cell r="L350">
            <v>8.9475506318158218E-2</v>
          </cell>
          <cell r="M350" t="str">
            <v>VG88004</v>
          </cell>
          <cell r="N350">
            <v>357</v>
          </cell>
          <cell r="O350" t="str">
            <v>DYNA BINONDO</v>
          </cell>
          <cell r="P350" t="str">
            <v>BRANDED</v>
          </cell>
          <cell r="Q350" t="str">
            <v>VG88004357</v>
          </cell>
        </row>
        <row r="351">
          <cell r="A351" t="str">
            <v>Curazid Forte 200Mg-5Ml Syr 120Ml</v>
          </cell>
          <cell r="B351">
            <v>1</v>
          </cell>
          <cell r="C351">
            <v>94.4</v>
          </cell>
          <cell r="D351">
            <v>94.4</v>
          </cell>
          <cell r="E351">
            <v>99.68</v>
          </cell>
          <cell r="F351">
            <v>99.68</v>
          </cell>
          <cell r="G351">
            <v>112</v>
          </cell>
          <cell r="H351">
            <v>112</v>
          </cell>
          <cell r="I351">
            <v>12.319999999999993</v>
          </cell>
          <cell r="J351">
            <v>0.12359550561797746</v>
          </cell>
          <cell r="K351">
            <v>5.2800000000000011</v>
          </cell>
          <cell r="L351">
            <v>5.5932203389830515E-2</v>
          </cell>
          <cell r="M351" t="str">
            <v>VG88004</v>
          </cell>
          <cell r="N351">
            <v>358</v>
          </cell>
          <cell r="O351" t="str">
            <v>DYNA BINONDO</v>
          </cell>
          <cell r="P351" t="str">
            <v>BRANDED</v>
          </cell>
          <cell r="Q351" t="str">
            <v>VG88004358</v>
          </cell>
        </row>
        <row r="352">
          <cell r="A352" t="str">
            <v>Daflon 500Mg Tab 30S</v>
          </cell>
          <cell r="B352">
            <v>30</v>
          </cell>
          <cell r="C352">
            <v>43.633666666666663</v>
          </cell>
          <cell r="D352">
            <v>1309.01</v>
          </cell>
          <cell r="E352">
            <v>45.618566666666666</v>
          </cell>
          <cell r="F352">
            <v>1368.557</v>
          </cell>
          <cell r="G352">
            <v>50.25</v>
          </cell>
          <cell r="H352">
            <v>1507.5</v>
          </cell>
          <cell r="I352">
            <v>138.94299999999998</v>
          </cell>
          <cell r="J352">
            <v>0.10152518309431027</v>
          </cell>
          <cell r="K352">
            <v>59.547000000000025</v>
          </cell>
          <cell r="L352">
            <v>4.5490103207767724E-2</v>
          </cell>
          <cell r="M352" t="str">
            <v>VG88004</v>
          </cell>
          <cell r="N352">
            <v>359</v>
          </cell>
          <cell r="O352" t="str">
            <v>DYNA BINONDO</v>
          </cell>
          <cell r="P352" t="str">
            <v>BRANDED</v>
          </cell>
          <cell r="Q352" t="str">
            <v>VG88004359</v>
          </cell>
        </row>
        <row r="353">
          <cell r="A353" t="str">
            <v>Daivobet Ointment 15G</v>
          </cell>
          <cell r="B353">
            <v>1</v>
          </cell>
          <cell r="C353">
            <v>983.57</v>
          </cell>
          <cell r="D353">
            <v>983.57</v>
          </cell>
          <cell r="E353">
            <v>1082.3990000000001</v>
          </cell>
          <cell r="F353">
            <v>1082.3990000000001</v>
          </cell>
          <cell r="G353">
            <v>1313</v>
          </cell>
          <cell r="H353">
            <v>1313</v>
          </cell>
          <cell r="I353">
            <v>230.60099999999989</v>
          </cell>
          <cell r="J353">
            <v>0.21304620569679006</v>
          </cell>
          <cell r="K353">
            <v>98.829000000000065</v>
          </cell>
          <cell r="L353">
            <v>0.10047988450237406</v>
          </cell>
          <cell r="M353" t="str">
            <v>VG88004</v>
          </cell>
          <cell r="N353">
            <v>360</v>
          </cell>
          <cell r="O353" t="str">
            <v>DYNA BINONDO</v>
          </cell>
          <cell r="P353" t="str">
            <v>BRANDED</v>
          </cell>
          <cell r="Q353" t="str">
            <v>VG88004360</v>
          </cell>
        </row>
        <row r="354">
          <cell r="A354" t="str">
            <v>Daktarin Oral Gel 10G</v>
          </cell>
          <cell r="B354">
            <v>1</v>
          </cell>
          <cell r="C354">
            <v>571.65</v>
          </cell>
          <cell r="D354">
            <v>571.65</v>
          </cell>
          <cell r="E354">
            <v>587.65499999999997</v>
          </cell>
          <cell r="F354">
            <v>587.65499999999997</v>
          </cell>
          <cell r="G354">
            <v>625</v>
          </cell>
          <cell r="H354">
            <v>625</v>
          </cell>
          <cell r="I354">
            <v>37.345000000000027</v>
          </cell>
          <cell r="J354">
            <v>6.3549191277195008E-2</v>
          </cell>
          <cell r="K354">
            <v>16.004999999999995</v>
          </cell>
          <cell r="L354">
            <v>2.7997900813434787E-2</v>
          </cell>
          <cell r="M354" t="str">
            <v>VG88004</v>
          </cell>
          <cell r="N354">
            <v>361</v>
          </cell>
          <cell r="O354" t="str">
            <v>DYNA BINONDO</v>
          </cell>
          <cell r="P354" t="str">
            <v>BRANDED</v>
          </cell>
          <cell r="Q354" t="str">
            <v>VG88004361</v>
          </cell>
        </row>
        <row r="355">
          <cell r="A355" t="str">
            <v>Daktarin Oral Gel 3*5G</v>
          </cell>
          <cell r="B355">
            <v>1</v>
          </cell>
          <cell r="C355">
            <v>255.25</v>
          </cell>
          <cell r="D355">
            <v>255.25</v>
          </cell>
          <cell r="E355">
            <v>268.67500000000001</v>
          </cell>
          <cell r="F355">
            <v>268.67500000000001</v>
          </cell>
          <cell r="G355">
            <v>300</v>
          </cell>
          <cell r="H355">
            <v>300</v>
          </cell>
          <cell r="I355">
            <v>31.324999999999989</v>
          </cell>
          <cell r="J355">
            <v>0.11659067646785144</v>
          </cell>
          <cell r="K355">
            <v>13.425000000000011</v>
          </cell>
          <cell r="L355">
            <v>5.2595494613124433E-2</v>
          </cell>
          <cell r="M355" t="str">
            <v>VG88004</v>
          </cell>
          <cell r="N355">
            <v>362</v>
          </cell>
          <cell r="O355" t="str">
            <v>DYNA BINONDO</v>
          </cell>
          <cell r="P355" t="str">
            <v>BRANDED</v>
          </cell>
          <cell r="Q355" t="str">
            <v>VG88004362</v>
          </cell>
        </row>
        <row r="356">
          <cell r="A356" t="str">
            <v>Daktarin Oral Gel 3*5G Free 2G</v>
          </cell>
          <cell r="B356">
            <v>1</v>
          </cell>
          <cell r="C356">
            <v>255.25</v>
          </cell>
          <cell r="D356">
            <v>255.25</v>
          </cell>
          <cell r="E356">
            <v>268.67500000000001</v>
          </cell>
          <cell r="F356">
            <v>268.67500000000001</v>
          </cell>
          <cell r="G356">
            <v>300</v>
          </cell>
          <cell r="H356">
            <v>300</v>
          </cell>
          <cell r="I356">
            <v>31.324999999999989</v>
          </cell>
          <cell r="J356">
            <v>0.11659067646785144</v>
          </cell>
          <cell r="K356">
            <v>13.425000000000011</v>
          </cell>
          <cell r="L356">
            <v>5.2595494613124433E-2</v>
          </cell>
          <cell r="M356" t="str">
            <v>VG88004</v>
          </cell>
          <cell r="N356">
            <v>363</v>
          </cell>
          <cell r="O356" t="str">
            <v>DYNA BINONDO</v>
          </cell>
          <cell r="P356" t="str">
            <v>BRANDED</v>
          </cell>
          <cell r="Q356" t="str">
            <v>VG88004363</v>
          </cell>
        </row>
        <row r="357">
          <cell r="A357" t="str">
            <v>Dalacin C Cap 150Mg 100S</v>
          </cell>
          <cell r="B357">
            <v>100</v>
          </cell>
          <cell r="C357">
            <v>66.291899999999998</v>
          </cell>
          <cell r="D357">
            <v>6629.19</v>
          </cell>
          <cell r="E357">
            <v>68.004329999999996</v>
          </cell>
          <cell r="F357">
            <v>6800.433</v>
          </cell>
          <cell r="G357">
            <v>72</v>
          </cell>
          <cell r="H357">
            <v>7200</v>
          </cell>
          <cell r="I357">
            <v>399.56700000000001</v>
          </cell>
          <cell r="J357">
            <v>5.8756111559366886E-2</v>
          </cell>
          <cell r="K357">
            <v>171.24300000000039</v>
          </cell>
          <cell r="L357">
            <v>2.583166269182214E-2</v>
          </cell>
          <cell r="M357" t="str">
            <v>VG88004</v>
          </cell>
          <cell r="N357">
            <v>364</v>
          </cell>
          <cell r="O357" t="str">
            <v>DYNA BINONDO</v>
          </cell>
          <cell r="P357" t="str">
            <v>BRANDED</v>
          </cell>
          <cell r="Q357" t="str">
            <v>VG88004364</v>
          </cell>
        </row>
        <row r="358">
          <cell r="A358" t="str">
            <v>Dalacin C Cap 300Mg 100S</v>
          </cell>
          <cell r="B358">
            <v>100</v>
          </cell>
          <cell r="C358">
            <v>96.386499999999998</v>
          </cell>
          <cell r="D358">
            <v>9638.65</v>
          </cell>
          <cell r="E358">
            <v>98.970550000000003</v>
          </cell>
          <cell r="F358">
            <v>9897.0550000000003</v>
          </cell>
          <cell r="G358">
            <v>105</v>
          </cell>
          <cell r="H358">
            <v>10500</v>
          </cell>
          <cell r="I358">
            <v>602.94499999999971</v>
          </cell>
          <cell r="J358">
            <v>6.0921658008367102E-2</v>
          </cell>
          <cell r="K358">
            <v>258.40500000000065</v>
          </cell>
          <cell r="L358">
            <v>2.6809252333055009E-2</v>
          </cell>
          <cell r="M358" t="str">
            <v>VG88004</v>
          </cell>
          <cell r="N358">
            <v>365</v>
          </cell>
          <cell r="O358" t="str">
            <v>DYNA BINONDO</v>
          </cell>
          <cell r="P358" t="str">
            <v>BRANDED</v>
          </cell>
          <cell r="Q358" t="str">
            <v>VG88004365</v>
          </cell>
        </row>
        <row r="359">
          <cell r="A359" t="str">
            <v>Daphne Pills 28S</v>
          </cell>
          <cell r="B359">
            <v>1</v>
          </cell>
          <cell r="C359">
            <v>132</v>
          </cell>
          <cell r="D359">
            <v>132</v>
          </cell>
          <cell r="E359">
            <v>136.65</v>
          </cell>
          <cell r="F359">
            <v>136.65</v>
          </cell>
          <cell r="G359">
            <v>147.5</v>
          </cell>
          <cell r="H359">
            <v>147.5</v>
          </cell>
          <cell r="I359">
            <v>10.849999999999994</v>
          </cell>
          <cell r="J359">
            <v>7.93999268203439E-2</v>
          </cell>
          <cell r="K359">
            <v>4.6500000000000057</v>
          </cell>
          <cell r="L359">
            <v>3.5227272727272774E-2</v>
          </cell>
          <cell r="M359" t="str">
            <v>VG88004</v>
          </cell>
          <cell r="N359">
            <v>366</v>
          </cell>
          <cell r="O359" t="str">
            <v>DYNA BINONDO</v>
          </cell>
          <cell r="P359" t="str">
            <v>BRANDED</v>
          </cell>
          <cell r="Q359" t="str">
            <v>VG88004366</v>
          </cell>
        </row>
        <row r="360">
          <cell r="A360" t="str">
            <v>Dayzinc Caps 562*4Mg-10Mg 30S</v>
          </cell>
          <cell r="B360">
            <v>30</v>
          </cell>
          <cell r="C360">
            <v>7.4013333333333327</v>
          </cell>
          <cell r="D360">
            <v>222.04</v>
          </cell>
          <cell r="E360">
            <v>7.5059333333333331</v>
          </cell>
          <cell r="F360">
            <v>225.178</v>
          </cell>
          <cell r="G360">
            <v>7.75</v>
          </cell>
          <cell r="H360">
            <v>232.5</v>
          </cell>
          <cell r="I360">
            <v>7.3220000000000027</v>
          </cell>
          <cell r="J360">
            <v>3.2516498059313087E-2</v>
          </cell>
          <cell r="K360">
            <v>3.1380000000000052</v>
          </cell>
          <cell r="L360">
            <v>1.4132588722752682E-2</v>
          </cell>
          <cell r="M360" t="str">
            <v>VG88004</v>
          </cell>
          <cell r="N360">
            <v>367</v>
          </cell>
          <cell r="O360" t="str">
            <v>DYNA BINONDO</v>
          </cell>
          <cell r="P360" t="str">
            <v>BRANDED</v>
          </cell>
          <cell r="Q360" t="str">
            <v>VG88004367</v>
          </cell>
        </row>
        <row r="361">
          <cell r="A361" t="str">
            <v>Dayzinc Chew Tab 250Mg-5Mg 30S</v>
          </cell>
          <cell r="B361">
            <v>1</v>
          </cell>
          <cell r="C361">
            <v>186.23</v>
          </cell>
          <cell r="D361">
            <v>186.23</v>
          </cell>
          <cell r="E361">
            <v>189.46099999999998</v>
          </cell>
          <cell r="F361">
            <v>189.46099999999998</v>
          </cell>
          <cell r="G361">
            <v>197</v>
          </cell>
          <cell r="H361">
            <v>197</v>
          </cell>
          <cell r="I361">
            <v>7.5390000000000157</v>
          </cell>
          <cell r="J361">
            <v>3.9791830508653585E-2</v>
          </cell>
          <cell r="K361">
            <v>3.2309999999999945</v>
          </cell>
          <cell r="L361">
            <v>1.734951404177627E-2</v>
          </cell>
          <cell r="M361" t="str">
            <v>VG88004</v>
          </cell>
          <cell r="N361">
            <v>368</v>
          </cell>
          <cell r="O361" t="str">
            <v>DYNA BINONDO</v>
          </cell>
          <cell r="P361" t="str">
            <v>BRANDED</v>
          </cell>
          <cell r="Q361" t="str">
            <v>VG88004368</v>
          </cell>
        </row>
        <row r="362">
          <cell r="A362" t="str">
            <v>Dayzinc Drops 30Ml</v>
          </cell>
          <cell r="B362">
            <v>1</v>
          </cell>
          <cell r="C362">
            <v>115.56</v>
          </cell>
          <cell r="D362">
            <v>115.56</v>
          </cell>
          <cell r="E362">
            <v>117.19200000000001</v>
          </cell>
          <cell r="F362">
            <v>117.19200000000001</v>
          </cell>
          <cell r="G362">
            <v>121</v>
          </cell>
          <cell r="H362">
            <v>121</v>
          </cell>
          <cell r="I362">
            <v>3.8079999999999927</v>
          </cell>
          <cell r="J362">
            <v>3.249368557580716E-2</v>
          </cell>
          <cell r="K362">
            <v>1.632000000000005</v>
          </cell>
          <cell r="L362">
            <v>1.4122533748702017E-2</v>
          </cell>
          <cell r="M362" t="str">
            <v>VG88004</v>
          </cell>
          <cell r="N362">
            <v>369</v>
          </cell>
          <cell r="O362" t="str">
            <v>DYNA BINONDO</v>
          </cell>
          <cell r="P362" t="str">
            <v>BRANDED</v>
          </cell>
          <cell r="Q362" t="str">
            <v>VG88004369</v>
          </cell>
        </row>
        <row r="363">
          <cell r="A363" t="str">
            <v>Dayzinc Syr 120Ml</v>
          </cell>
          <cell r="B363">
            <v>1</v>
          </cell>
          <cell r="C363">
            <v>124.15</v>
          </cell>
          <cell r="D363">
            <v>124.15</v>
          </cell>
          <cell r="E363">
            <v>126.50500000000001</v>
          </cell>
          <cell r="F363">
            <v>126.50500000000001</v>
          </cell>
          <cell r="G363">
            <v>132</v>
          </cell>
          <cell r="H363">
            <v>132</v>
          </cell>
          <cell r="I363">
            <v>5.4949999999999903</v>
          </cell>
          <cell r="J363">
            <v>4.3437018299671872E-2</v>
          </cell>
          <cell r="K363">
            <v>2.355000000000004</v>
          </cell>
          <cell r="L363">
            <v>1.8968989126057219E-2</v>
          </cell>
          <cell r="M363" t="str">
            <v>VG88004</v>
          </cell>
          <cell r="N363">
            <v>370</v>
          </cell>
          <cell r="O363" t="str">
            <v>DYNA BINONDO</v>
          </cell>
          <cell r="P363" t="str">
            <v>BRANDED</v>
          </cell>
          <cell r="Q363" t="str">
            <v>VG88004370</v>
          </cell>
        </row>
        <row r="364">
          <cell r="A364" t="str">
            <v>Dazomet Tab 500Mg 100S</v>
          </cell>
          <cell r="B364">
            <v>100</v>
          </cell>
          <cell r="C364">
            <v>19.405000000000001</v>
          </cell>
          <cell r="D364">
            <v>1940.5</v>
          </cell>
          <cell r="E364">
            <v>19.958500000000001</v>
          </cell>
          <cell r="F364">
            <v>1995.85</v>
          </cell>
          <cell r="G364">
            <v>21.25</v>
          </cell>
          <cell r="H364">
            <v>2125</v>
          </cell>
          <cell r="I364">
            <v>129.15000000000009</v>
          </cell>
          <cell r="J364">
            <v>6.4709271738858182E-2</v>
          </cell>
          <cell r="K364">
            <v>55.349999999999909</v>
          </cell>
          <cell r="L364">
            <v>2.8523576397835562E-2</v>
          </cell>
          <cell r="M364" t="str">
            <v>VG88004</v>
          </cell>
          <cell r="N364">
            <v>371</v>
          </cell>
          <cell r="O364" t="str">
            <v>DYNA BINONDO</v>
          </cell>
          <cell r="P364" t="str">
            <v>BRANDED</v>
          </cell>
          <cell r="Q364" t="str">
            <v>VG88004371</v>
          </cell>
        </row>
        <row r="365">
          <cell r="A365" t="str">
            <v>Decilone Forte Tab 100S</v>
          </cell>
          <cell r="B365">
            <v>100</v>
          </cell>
          <cell r="C365">
            <v>28.117899999999999</v>
          </cell>
          <cell r="D365">
            <v>2811.79</v>
          </cell>
          <cell r="E365">
            <v>29.372530000000001</v>
          </cell>
          <cell r="F365">
            <v>2937.2530000000002</v>
          </cell>
          <cell r="G365">
            <v>32.299999999999997</v>
          </cell>
          <cell r="H365">
            <v>3230</v>
          </cell>
          <cell r="I365">
            <v>292.74699999999984</v>
          </cell>
          <cell r="J365">
            <v>9.9666933696212018E-2</v>
          </cell>
          <cell r="K365">
            <v>125.46300000000019</v>
          </cell>
          <cell r="L365">
            <v>4.4620330821291847E-2</v>
          </cell>
          <cell r="M365" t="str">
            <v>VG88004</v>
          </cell>
          <cell r="N365">
            <v>372</v>
          </cell>
          <cell r="O365" t="str">
            <v>DYNA BINONDO</v>
          </cell>
          <cell r="P365" t="str">
            <v>BRANDED</v>
          </cell>
          <cell r="Q365" t="str">
            <v>VG88004372</v>
          </cell>
        </row>
        <row r="366">
          <cell r="A366" t="str">
            <v>Decilone Tab 100S</v>
          </cell>
          <cell r="B366">
            <v>100</v>
          </cell>
          <cell r="C366">
            <v>8.0650999999999993</v>
          </cell>
          <cell r="D366">
            <v>806.51</v>
          </cell>
          <cell r="E366">
            <v>8.2705699999999993</v>
          </cell>
          <cell r="F366">
            <v>827.05700000000002</v>
          </cell>
          <cell r="G366">
            <v>8.75</v>
          </cell>
          <cell r="H366">
            <v>875</v>
          </cell>
          <cell r="I366">
            <v>47.942999999999984</v>
          </cell>
          <cell r="J366">
            <v>5.7968193244238284E-2</v>
          </cell>
          <cell r="K366">
            <v>20.547000000000025</v>
          </cell>
          <cell r="L366">
            <v>2.5476435506069393E-2</v>
          </cell>
          <cell r="M366" t="str">
            <v>VG88004</v>
          </cell>
          <cell r="N366">
            <v>373</v>
          </cell>
          <cell r="O366" t="str">
            <v>DYNA BINONDO</v>
          </cell>
          <cell r="P366" t="str">
            <v>BRANDED</v>
          </cell>
          <cell r="Q366" t="str">
            <v>VG88004373</v>
          </cell>
        </row>
        <row r="367">
          <cell r="A367" t="str">
            <v>Decolsin Syr 60Ml</v>
          </cell>
          <cell r="B367">
            <v>1</v>
          </cell>
          <cell r="C367">
            <v>110.91</v>
          </cell>
          <cell r="D367">
            <v>110.91</v>
          </cell>
          <cell r="E367">
            <v>114.98699999999999</v>
          </cell>
          <cell r="F367">
            <v>114.98699999999999</v>
          </cell>
          <cell r="G367">
            <v>124.5</v>
          </cell>
          <cell r="H367">
            <v>124.5</v>
          </cell>
          <cell r="I367">
            <v>9.5130000000000052</v>
          </cell>
          <cell r="J367">
            <v>8.2731091340760315E-2</v>
          </cell>
          <cell r="K367">
            <v>4.0769999999999982</v>
          </cell>
          <cell r="L367">
            <v>3.6759534757911806E-2</v>
          </cell>
          <cell r="M367" t="str">
            <v>VG88004</v>
          </cell>
          <cell r="N367">
            <v>374</v>
          </cell>
          <cell r="O367" t="str">
            <v>DYNA BINONDO</v>
          </cell>
          <cell r="P367" t="str">
            <v>BRANDED</v>
          </cell>
          <cell r="Q367" t="str">
            <v>VG88004374</v>
          </cell>
        </row>
        <row r="368">
          <cell r="A368" t="str">
            <v>Depakene Syr 120Ml</v>
          </cell>
          <cell r="B368">
            <v>1</v>
          </cell>
          <cell r="C368">
            <v>629.74</v>
          </cell>
          <cell r="D368">
            <v>629.74</v>
          </cell>
          <cell r="E368">
            <v>657.94299999999998</v>
          </cell>
          <cell r="F368">
            <v>657.94299999999998</v>
          </cell>
          <cell r="G368">
            <v>723.75</v>
          </cell>
          <cell r="H368">
            <v>723.75</v>
          </cell>
          <cell r="I368">
            <v>65.807000000000016</v>
          </cell>
          <cell r="J368">
            <v>0.10001930258396247</v>
          </cell>
          <cell r="K368">
            <v>28.202999999999975</v>
          </cell>
          <cell r="L368">
            <v>4.4785149426747509E-2</v>
          </cell>
          <cell r="M368" t="str">
            <v>VG88004</v>
          </cell>
          <cell r="N368">
            <v>375</v>
          </cell>
          <cell r="O368" t="str">
            <v>DYNA BINONDO</v>
          </cell>
          <cell r="P368" t="str">
            <v>BRANDED</v>
          </cell>
          <cell r="Q368" t="str">
            <v>VG88004375</v>
          </cell>
        </row>
        <row r="369">
          <cell r="A369" t="str">
            <v>Depakote Er Tab 250Mg 100S</v>
          </cell>
          <cell r="B369">
            <v>100</v>
          </cell>
          <cell r="C369">
            <v>36.685000000000002</v>
          </cell>
          <cell r="D369">
            <v>3668.5</v>
          </cell>
          <cell r="E369">
            <v>38.279499999999999</v>
          </cell>
          <cell r="F369">
            <v>3827.95</v>
          </cell>
          <cell r="G369">
            <v>42</v>
          </cell>
          <cell r="H369">
            <v>4200</v>
          </cell>
          <cell r="I369">
            <v>372.05000000000018</v>
          </cell>
          <cell r="J369">
            <v>9.7193014537807501E-2</v>
          </cell>
          <cell r="K369">
            <v>159.44999999999982</v>
          </cell>
          <cell r="L369">
            <v>4.3464631320703238E-2</v>
          </cell>
          <cell r="M369" t="str">
            <v>VG88004</v>
          </cell>
          <cell r="N369">
            <v>376</v>
          </cell>
          <cell r="O369" t="str">
            <v>DYNA BINONDO</v>
          </cell>
          <cell r="P369" t="str">
            <v>BRANDED</v>
          </cell>
          <cell r="Q369" t="str">
            <v>VG88004376</v>
          </cell>
        </row>
        <row r="370">
          <cell r="A370" t="str">
            <v>Depakote Tab Er 500Mg 100S</v>
          </cell>
          <cell r="B370">
            <v>100</v>
          </cell>
          <cell r="C370">
            <v>62.841800000000006</v>
          </cell>
          <cell r="D370">
            <v>6284.18</v>
          </cell>
          <cell r="E370">
            <v>65.58926000000001</v>
          </cell>
          <cell r="F370">
            <v>6558.9260000000004</v>
          </cell>
          <cell r="G370">
            <v>72</v>
          </cell>
          <cell r="H370">
            <v>7200</v>
          </cell>
          <cell r="I370">
            <v>641.07399999999961</v>
          </cell>
          <cell r="J370">
            <v>9.774069718121528E-2</v>
          </cell>
          <cell r="K370">
            <v>274.74600000000009</v>
          </cell>
          <cell r="L370">
            <v>4.3720262627741424E-2</v>
          </cell>
          <cell r="M370" t="str">
            <v>VG88004</v>
          </cell>
          <cell r="N370">
            <v>377</v>
          </cell>
          <cell r="O370" t="str">
            <v>DYNA BINONDO</v>
          </cell>
          <cell r="P370" t="str">
            <v>BRANDED</v>
          </cell>
          <cell r="Q370" t="str">
            <v>VG88004377</v>
          </cell>
        </row>
        <row r="371">
          <cell r="A371" t="str">
            <v>Dequadin Oral Paint 15Ml</v>
          </cell>
          <cell r="B371">
            <v>1</v>
          </cell>
          <cell r="C371">
            <v>174.72</v>
          </cell>
          <cell r="D371">
            <v>174.72</v>
          </cell>
          <cell r="E371">
            <v>177.50399999999999</v>
          </cell>
          <cell r="F371">
            <v>177.50399999999999</v>
          </cell>
          <cell r="G371">
            <v>184</v>
          </cell>
          <cell r="H371">
            <v>184</v>
          </cell>
          <cell r="I371">
            <v>6.4960000000000093</v>
          </cell>
          <cell r="J371">
            <v>3.6596358391923614E-2</v>
          </cell>
          <cell r="K371">
            <v>2.7839999999999918</v>
          </cell>
          <cell r="L371">
            <v>1.5934065934065888E-2</v>
          </cell>
          <cell r="M371" t="str">
            <v>VG88004</v>
          </cell>
          <cell r="N371">
            <v>378</v>
          </cell>
          <cell r="O371" t="str">
            <v>DYNA BINONDO</v>
          </cell>
          <cell r="P371" t="str">
            <v>BRANDED</v>
          </cell>
          <cell r="Q371" t="str">
            <v>VG88004378</v>
          </cell>
        </row>
        <row r="372">
          <cell r="A372" t="str">
            <v>Dermatix Ultragel 15Gm</v>
          </cell>
          <cell r="B372">
            <v>1</v>
          </cell>
          <cell r="C372">
            <v>886</v>
          </cell>
          <cell r="D372">
            <v>886</v>
          </cell>
          <cell r="E372">
            <v>917.2</v>
          </cell>
          <cell r="F372">
            <v>917.2</v>
          </cell>
          <cell r="G372">
            <v>990</v>
          </cell>
          <cell r="H372">
            <v>990</v>
          </cell>
          <cell r="I372">
            <v>72.799999999999955</v>
          </cell>
          <cell r="J372">
            <v>7.9372001744439549E-2</v>
          </cell>
          <cell r="K372">
            <v>31.200000000000045</v>
          </cell>
          <cell r="L372">
            <v>3.5214446952595985E-2</v>
          </cell>
          <cell r="M372" t="str">
            <v>VG88004</v>
          </cell>
          <cell r="N372">
            <v>379</v>
          </cell>
          <cell r="O372" t="str">
            <v>DYNA BINONDO</v>
          </cell>
          <cell r="P372" t="str">
            <v>BRANDED</v>
          </cell>
          <cell r="Q372" t="str">
            <v>VG88004379</v>
          </cell>
        </row>
        <row r="373">
          <cell r="A373" t="str">
            <v>Dermatix Ultragel 7G</v>
          </cell>
          <cell r="B373">
            <v>1</v>
          </cell>
          <cell r="C373">
            <v>642.52800000000002</v>
          </cell>
          <cell r="D373">
            <v>642.52800000000002</v>
          </cell>
          <cell r="E373">
            <v>678.71680000000003</v>
          </cell>
          <cell r="F373">
            <v>678.71680000000003</v>
          </cell>
          <cell r="G373">
            <v>733</v>
          </cell>
          <cell r="H373">
            <v>733</v>
          </cell>
          <cell r="I373">
            <v>54.283199999999965</v>
          </cell>
          <cell r="J373">
            <v>7.997916067496777E-2</v>
          </cell>
          <cell r="K373">
            <v>36.188800000000015</v>
          </cell>
          <cell r="L373">
            <v>5.6322526022212285E-2</v>
          </cell>
          <cell r="M373" t="str">
            <v>VG88004</v>
          </cell>
          <cell r="N373">
            <v>380</v>
          </cell>
          <cell r="O373" t="str">
            <v>DYNA BINONDO</v>
          </cell>
          <cell r="P373" t="str">
            <v>BRANDED</v>
          </cell>
          <cell r="Q373" t="str">
            <v>VG88004380</v>
          </cell>
        </row>
        <row r="374">
          <cell r="A374" t="str">
            <v>Dermovate Cream 5G</v>
          </cell>
          <cell r="B374">
            <v>1</v>
          </cell>
          <cell r="C374">
            <v>322.69</v>
          </cell>
          <cell r="D374">
            <v>322.69</v>
          </cell>
          <cell r="E374">
            <v>332.983</v>
          </cell>
          <cell r="F374">
            <v>332.983</v>
          </cell>
          <cell r="G374">
            <v>357</v>
          </cell>
          <cell r="H374">
            <v>357</v>
          </cell>
          <cell r="I374">
            <v>24.016999999999996</v>
          </cell>
          <cell r="J374">
            <v>7.2126805272341221E-2</v>
          </cell>
          <cell r="K374">
            <v>10.293000000000006</v>
          </cell>
          <cell r="L374">
            <v>3.1897486751991097E-2</v>
          </cell>
          <cell r="M374" t="str">
            <v>VG88004</v>
          </cell>
          <cell r="N374">
            <v>381</v>
          </cell>
          <cell r="O374" t="str">
            <v>DYNA BINONDO</v>
          </cell>
          <cell r="P374" t="str">
            <v>BRANDED</v>
          </cell>
          <cell r="Q374" t="str">
            <v>VG88004381</v>
          </cell>
        </row>
        <row r="375">
          <cell r="A375" t="str">
            <v>Dermovate Ointment 5G</v>
          </cell>
          <cell r="B375">
            <v>1</v>
          </cell>
          <cell r="C375">
            <v>316.54000000000002</v>
          </cell>
          <cell r="D375">
            <v>316.54000000000002</v>
          </cell>
          <cell r="E375">
            <v>326.57800000000003</v>
          </cell>
          <cell r="F375">
            <v>326.57800000000003</v>
          </cell>
          <cell r="G375">
            <v>350</v>
          </cell>
          <cell r="H375">
            <v>350</v>
          </cell>
          <cell r="I375">
            <v>23.421999999999969</v>
          </cell>
          <cell r="J375">
            <v>7.1719466712393265E-2</v>
          </cell>
          <cell r="K375">
            <v>10.038000000000011</v>
          </cell>
          <cell r="L375">
            <v>3.1711632021229577E-2</v>
          </cell>
          <cell r="M375" t="str">
            <v>VG88004</v>
          </cell>
          <cell r="N375">
            <v>382</v>
          </cell>
          <cell r="O375" t="str">
            <v>DYNA BINONDO</v>
          </cell>
          <cell r="P375" t="str">
            <v>BRANDED</v>
          </cell>
          <cell r="Q375" t="str">
            <v>VG88004382</v>
          </cell>
        </row>
        <row r="376">
          <cell r="A376" t="str">
            <v>Diatabs Cap 100S</v>
          </cell>
          <cell r="B376">
            <v>100</v>
          </cell>
          <cell r="C376">
            <v>7.1541999999999994</v>
          </cell>
          <cell r="D376">
            <v>715.42</v>
          </cell>
          <cell r="E376">
            <v>7.40794</v>
          </cell>
          <cell r="F376">
            <v>740.79399999999998</v>
          </cell>
          <cell r="G376">
            <v>8</v>
          </cell>
          <cell r="H376">
            <v>800</v>
          </cell>
          <cell r="I376">
            <v>59.206000000000017</v>
          </cell>
          <cell r="J376">
            <v>7.9922353582777425E-2</v>
          </cell>
          <cell r="K376">
            <v>25.374000000000024</v>
          </cell>
          <cell r="L376">
            <v>3.5467277962595432E-2</v>
          </cell>
          <cell r="M376" t="str">
            <v>VG88004</v>
          </cell>
          <cell r="N376">
            <v>383</v>
          </cell>
          <cell r="O376" t="str">
            <v>DYNA BINONDO</v>
          </cell>
          <cell r="P376" t="str">
            <v>BRANDED</v>
          </cell>
          <cell r="Q376" t="str">
            <v>VG88004383</v>
          </cell>
        </row>
        <row r="377">
          <cell r="A377" t="str">
            <v>Difflam Lozenges 3Mg 160S</v>
          </cell>
          <cell r="B377">
            <v>160</v>
          </cell>
          <cell r="C377">
            <v>28.359375</v>
          </cell>
          <cell r="D377">
            <v>4537.5</v>
          </cell>
          <cell r="E377">
            <v>30.276562500000001</v>
          </cell>
          <cell r="F377">
            <v>4844.25</v>
          </cell>
          <cell r="G377">
            <v>34.75</v>
          </cell>
          <cell r="H377">
            <v>5560</v>
          </cell>
          <cell r="I377">
            <v>715.75</v>
          </cell>
          <cell r="J377">
            <v>0.14775249006554161</v>
          </cell>
          <cell r="K377">
            <v>306.75</v>
          </cell>
          <cell r="L377">
            <v>6.7603305785123968E-2</v>
          </cell>
          <cell r="M377" t="str">
            <v>VG88004</v>
          </cell>
          <cell r="N377">
            <v>384</v>
          </cell>
          <cell r="O377" t="str">
            <v>DYNA BINONDO</v>
          </cell>
          <cell r="P377" t="str">
            <v>BRANDED</v>
          </cell>
          <cell r="Q377" t="str">
            <v>VG88004384</v>
          </cell>
        </row>
        <row r="378">
          <cell r="A378" t="str">
            <v>Difflam Orange 3Mg-1*33Mg Loz 8S</v>
          </cell>
          <cell r="B378">
            <v>8</v>
          </cell>
          <cell r="C378">
            <v>31.357500000000002</v>
          </cell>
          <cell r="D378">
            <v>250.86</v>
          </cell>
          <cell r="E378">
            <v>32.347124999999998</v>
          </cell>
          <cell r="F378">
            <v>258.77699999999999</v>
          </cell>
          <cell r="G378">
            <v>34.65625</v>
          </cell>
          <cell r="H378">
            <v>277.25</v>
          </cell>
          <cell r="I378">
            <v>18.473000000000013</v>
          </cell>
          <cell r="J378">
            <v>7.1385787763209307E-2</v>
          </cell>
          <cell r="K378">
            <v>7.9169999999999732</v>
          </cell>
          <cell r="L378">
            <v>3.1559435541736319E-2</v>
          </cell>
          <cell r="M378" t="str">
            <v>VG88004</v>
          </cell>
          <cell r="N378">
            <v>385</v>
          </cell>
          <cell r="O378" t="str">
            <v>DYNA BINONDO</v>
          </cell>
          <cell r="P378" t="str">
            <v>BRANDED</v>
          </cell>
          <cell r="Q378" t="str">
            <v>VG88004385</v>
          </cell>
        </row>
        <row r="379">
          <cell r="A379" t="str">
            <v>Difflam Solution 100Ml</v>
          </cell>
          <cell r="B379">
            <v>1</v>
          </cell>
          <cell r="C379">
            <v>200</v>
          </cell>
          <cell r="D379">
            <v>200</v>
          </cell>
          <cell r="E379">
            <v>239.52500000000001</v>
          </cell>
          <cell r="F379">
            <v>239.52500000000001</v>
          </cell>
          <cell r="G379">
            <v>331.75</v>
          </cell>
          <cell r="H379">
            <v>331.75</v>
          </cell>
          <cell r="I379">
            <v>92.224999999999994</v>
          </cell>
          <cell r="J379">
            <v>0.38503287757019095</v>
          </cell>
          <cell r="K379">
            <v>39.525000000000006</v>
          </cell>
          <cell r="L379">
            <v>0.19762500000000002</v>
          </cell>
          <cell r="M379" t="str">
            <v>VG88004</v>
          </cell>
          <cell r="N379">
            <v>386</v>
          </cell>
          <cell r="O379" t="str">
            <v>DYNA BINONDO</v>
          </cell>
          <cell r="P379" t="str">
            <v>BRANDED</v>
          </cell>
          <cell r="Q379" t="str">
            <v>VG88004386</v>
          </cell>
        </row>
        <row r="380">
          <cell r="A380" t="str">
            <v>Diprogenta 500Mcg-1Mg Cream 5Gm If Lei</v>
          </cell>
          <cell r="B380">
            <v>1</v>
          </cell>
          <cell r="C380">
            <v>433.65</v>
          </cell>
          <cell r="D380">
            <v>433.65</v>
          </cell>
          <cell r="E380">
            <v>444.33</v>
          </cell>
          <cell r="F380">
            <v>444.33</v>
          </cell>
          <cell r="G380">
            <v>469.25</v>
          </cell>
          <cell r="H380">
            <v>469.25</v>
          </cell>
          <cell r="I380">
            <v>24.920000000000016</v>
          </cell>
          <cell r="J380">
            <v>5.6084441743749054E-2</v>
          </cell>
          <cell r="K380">
            <v>10.680000000000007</v>
          </cell>
          <cell r="L380">
            <v>2.4628156347284692E-2</v>
          </cell>
          <cell r="M380" t="str">
            <v>VG88004</v>
          </cell>
          <cell r="N380">
            <v>387</v>
          </cell>
          <cell r="O380" t="str">
            <v>DYNA BINONDO</v>
          </cell>
          <cell r="P380" t="str">
            <v>BRANDED</v>
          </cell>
          <cell r="Q380" t="str">
            <v>VG88004387</v>
          </cell>
        </row>
        <row r="381">
          <cell r="A381" t="str">
            <v>Diprogenta 500Mcg-1Mg Oint 10Gm If Lei</v>
          </cell>
          <cell r="B381">
            <v>1</v>
          </cell>
          <cell r="C381">
            <v>634.55999999999995</v>
          </cell>
          <cell r="D381">
            <v>634.55999999999995</v>
          </cell>
          <cell r="E381">
            <v>648.64199999999994</v>
          </cell>
          <cell r="F381">
            <v>648.64199999999994</v>
          </cell>
          <cell r="G381">
            <v>681.5</v>
          </cell>
          <cell r="H381">
            <v>681.5</v>
          </cell>
          <cell r="I381">
            <v>32.858000000000061</v>
          </cell>
          <cell r="J381">
            <v>5.0656602563509706E-2</v>
          </cell>
          <cell r="K381">
            <v>14.081999999999994</v>
          </cell>
          <cell r="L381">
            <v>2.219175491679273E-2</v>
          </cell>
          <cell r="M381" t="str">
            <v>VG88004</v>
          </cell>
          <cell r="N381">
            <v>388</v>
          </cell>
          <cell r="O381" t="str">
            <v>DYNA BINONDO</v>
          </cell>
          <cell r="P381" t="str">
            <v>BRANDED</v>
          </cell>
          <cell r="Q381" t="str">
            <v>VG88004388</v>
          </cell>
        </row>
        <row r="382">
          <cell r="A382" t="str">
            <v>Diprogenta 500Mcg-1Mg Oint 5Gm If Lei</v>
          </cell>
          <cell r="B382">
            <v>1</v>
          </cell>
          <cell r="C382">
            <v>431.52</v>
          </cell>
          <cell r="D382">
            <v>431.52</v>
          </cell>
          <cell r="E382">
            <v>442.839</v>
          </cell>
          <cell r="F382">
            <v>442.839</v>
          </cell>
          <cell r="G382">
            <v>469.25</v>
          </cell>
          <cell r="H382">
            <v>469.25</v>
          </cell>
          <cell r="I382">
            <v>26.411000000000001</v>
          </cell>
          <cell r="J382">
            <v>5.9640185259202561E-2</v>
          </cell>
          <cell r="K382">
            <v>11.319000000000017</v>
          </cell>
          <cell r="L382">
            <v>2.6230533926585135E-2</v>
          </cell>
          <cell r="M382" t="str">
            <v>VG88004</v>
          </cell>
          <cell r="N382">
            <v>389</v>
          </cell>
          <cell r="O382" t="str">
            <v>DYNA BINONDO</v>
          </cell>
          <cell r="P382" t="str">
            <v>BRANDED</v>
          </cell>
          <cell r="Q382" t="str">
            <v>VG88004389</v>
          </cell>
        </row>
        <row r="383">
          <cell r="A383" t="str">
            <v>Diprolene Ointm 500Mcg 10Gm If Lei</v>
          </cell>
          <cell r="B383">
            <v>1</v>
          </cell>
          <cell r="C383">
            <v>509.99</v>
          </cell>
          <cell r="D383">
            <v>509.99</v>
          </cell>
          <cell r="E383">
            <v>519.59299999999996</v>
          </cell>
          <cell r="F383">
            <v>519.59299999999996</v>
          </cell>
          <cell r="G383">
            <v>542</v>
          </cell>
          <cell r="H383">
            <v>542</v>
          </cell>
          <cell r="I383">
            <v>22.407000000000039</v>
          </cell>
          <cell r="J383">
            <v>4.3124137546117908E-2</v>
          </cell>
          <cell r="K383">
            <v>9.6029999999999518</v>
          </cell>
          <cell r="L383">
            <v>1.8829780976097475E-2</v>
          </cell>
          <cell r="M383" t="str">
            <v>VG88004</v>
          </cell>
          <cell r="N383">
            <v>390</v>
          </cell>
          <cell r="O383" t="str">
            <v>DYNA BINONDO</v>
          </cell>
          <cell r="P383" t="str">
            <v>BRANDED</v>
          </cell>
          <cell r="Q383" t="str">
            <v>VG88004390</v>
          </cell>
        </row>
        <row r="384">
          <cell r="A384" t="str">
            <v>Diprolene Ointm 500Mcg 5Gm If Lei</v>
          </cell>
          <cell r="B384">
            <v>1</v>
          </cell>
          <cell r="C384">
            <v>331.2</v>
          </cell>
          <cell r="D384">
            <v>331.2</v>
          </cell>
          <cell r="E384">
            <v>336.84</v>
          </cell>
          <cell r="F384">
            <v>336.84</v>
          </cell>
          <cell r="G384">
            <v>350</v>
          </cell>
          <cell r="H384">
            <v>350</v>
          </cell>
          <cell r="I384">
            <v>13.160000000000025</v>
          </cell>
          <cell r="J384">
            <v>3.9068994181213706E-2</v>
          </cell>
          <cell r="K384">
            <v>5.6399999999999864</v>
          </cell>
          <cell r="L384">
            <v>1.7028985507246335E-2</v>
          </cell>
          <cell r="M384" t="str">
            <v>VG88004</v>
          </cell>
          <cell r="N384">
            <v>391</v>
          </cell>
          <cell r="O384" t="str">
            <v>DYNA BINONDO</v>
          </cell>
          <cell r="P384" t="str">
            <v>BRANDED</v>
          </cell>
          <cell r="Q384" t="str">
            <v>VG88004391</v>
          </cell>
        </row>
        <row r="385">
          <cell r="A385" t="str">
            <v>Diprosalic Oint 500Mcg-30Mg 10Gm If Lei</v>
          </cell>
          <cell r="B385">
            <v>1</v>
          </cell>
          <cell r="C385">
            <v>251.69</v>
          </cell>
          <cell r="D385">
            <v>251.69</v>
          </cell>
          <cell r="E385">
            <v>278.03300000000002</v>
          </cell>
          <cell r="F385">
            <v>278.03300000000002</v>
          </cell>
          <cell r="G385">
            <v>339.5</v>
          </cell>
          <cell r="H385">
            <v>339.5</v>
          </cell>
          <cell r="I385">
            <v>61.466999999999985</v>
          </cell>
          <cell r="J385">
            <v>0.22107807346609928</v>
          </cell>
          <cell r="K385">
            <v>26.343000000000018</v>
          </cell>
          <cell r="L385">
            <v>0.10466446819500186</v>
          </cell>
          <cell r="M385" t="str">
            <v>VG88004</v>
          </cell>
          <cell r="N385">
            <v>392</v>
          </cell>
          <cell r="O385" t="str">
            <v>DYNA BINONDO</v>
          </cell>
          <cell r="P385" t="str">
            <v>BRANDED</v>
          </cell>
          <cell r="Q385" t="str">
            <v>VG88004392</v>
          </cell>
        </row>
        <row r="386">
          <cell r="A386" t="str">
            <v>Diprosalic Oint 500Mcg-30Mg 5Gm If Lei</v>
          </cell>
          <cell r="B386">
            <v>1</v>
          </cell>
          <cell r="C386">
            <v>170.06</v>
          </cell>
          <cell r="D386">
            <v>170.06</v>
          </cell>
          <cell r="E386">
            <v>187.81700000000001</v>
          </cell>
          <cell r="F386">
            <v>187.81700000000001</v>
          </cell>
          <cell r="G386">
            <v>229.25</v>
          </cell>
          <cell r="H386">
            <v>229.25</v>
          </cell>
          <cell r="I386">
            <v>41.432999999999993</v>
          </cell>
          <cell r="J386">
            <v>0.22060303380418167</v>
          </cell>
          <cell r="K386">
            <v>17.757000000000005</v>
          </cell>
          <cell r="L386">
            <v>0.10441608843937436</v>
          </cell>
          <cell r="M386" t="str">
            <v>VG88004</v>
          </cell>
          <cell r="N386">
            <v>393</v>
          </cell>
          <cell r="O386" t="str">
            <v>DYNA BINONDO</v>
          </cell>
          <cell r="P386" t="str">
            <v>BRANDED</v>
          </cell>
          <cell r="Q386" t="str">
            <v>VG88004393</v>
          </cell>
        </row>
        <row r="387">
          <cell r="A387" t="str">
            <v>Diprosone 500Mcg-G Ointment 5Gm</v>
          </cell>
          <cell r="B387">
            <v>1</v>
          </cell>
          <cell r="C387">
            <v>328.42</v>
          </cell>
          <cell r="D387">
            <v>328.42</v>
          </cell>
          <cell r="E387">
            <v>335.56900000000002</v>
          </cell>
          <cell r="F387">
            <v>335.56900000000002</v>
          </cell>
          <cell r="G387">
            <v>352.25</v>
          </cell>
          <cell r="H387">
            <v>352.25</v>
          </cell>
          <cell r="I387">
            <v>16.680999999999983</v>
          </cell>
          <cell r="J387">
            <v>4.9709597728037999E-2</v>
          </cell>
          <cell r="K387">
            <v>7.1490000000000009</v>
          </cell>
          <cell r="L387">
            <v>2.1767858230314841E-2</v>
          </cell>
          <cell r="M387" t="str">
            <v>VG88004</v>
          </cell>
          <cell r="N387">
            <v>394</v>
          </cell>
          <cell r="O387" t="str">
            <v>DYNA BINONDO</v>
          </cell>
          <cell r="P387" t="str">
            <v>BRANDED</v>
          </cell>
          <cell r="Q387" t="str">
            <v>VG88004394</v>
          </cell>
        </row>
        <row r="388">
          <cell r="A388" t="str">
            <v>Diprosone Cream 500Mcg 5Gm If Lei</v>
          </cell>
          <cell r="B388">
            <v>1</v>
          </cell>
          <cell r="C388">
            <v>328.42</v>
          </cell>
          <cell r="D388">
            <v>328.42</v>
          </cell>
          <cell r="E388">
            <v>335.56900000000002</v>
          </cell>
          <cell r="F388">
            <v>335.56900000000002</v>
          </cell>
          <cell r="G388">
            <v>352.25</v>
          </cell>
          <cell r="H388">
            <v>352.25</v>
          </cell>
          <cell r="I388">
            <v>16.680999999999983</v>
          </cell>
          <cell r="J388">
            <v>4.9709597728037999E-2</v>
          </cell>
          <cell r="K388">
            <v>7.1490000000000009</v>
          </cell>
          <cell r="L388">
            <v>2.1767858230314841E-2</v>
          </cell>
          <cell r="M388" t="str">
            <v>VG88004</v>
          </cell>
          <cell r="N388">
            <v>395</v>
          </cell>
          <cell r="O388" t="str">
            <v>DYNA BINONDO</v>
          </cell>
          <cell r="P388" t="str">
            <v>BRANDED</v>
          </cell>
          <cell r="Q388" t="str">
            <v>VG88004395</v>
          </cell>
        </row>
        <row r="389">
          <cell r="A389" t="str">
            <v>Disudrin Drop 10Ml</v>
          </cell>
          <cell r="B389">
            <v>1</v>
          </cell>
          <cell r="C389">
            <v>118.24</v>
          </cell>
          <cell r="D389">
            <v>118.24</v>
          </cell>
          <cell r="E389">
            <v>121.768</v>
          </cell>
          <cell r="F389">
            <v>121.768</v>
          </cell>
          <cell r="G389">
            <v>130</v>
          </cell>
          <cell r="H389">
            <v>130</v>
          </cell>
          <cell r="I389">
            <v>8.2319999999999993</v>
          </cell>
          <cell r="J389">
            <v>6.7603968201826417E-2</v>
          </cell>
          <cell r="K389">
            <v>3.5280000000000058</v>
          </cell>
          <cell r="L389">
            <v>2.9837618403247682E-2</v>
          </cell>
          <cell r="M389" t="str">
            <v>VG88004</v>
          </cell>
          <cell r="N389">
            <v>396</v>
          </cell>
          <cell r="O389" t="str">
            <v>DYNA BINONDO</v>
          </cell>
          <cell r="P389" t="str">
            <v>BRANDED</v>
          </cell>
          <cell r="Q389" t="str">
            <v>VG88004396</v>
          </cell>
        </row>
        <row r="390">
          <cell r="A390" t="str">
            <v>Disudrin Syr 60Ml</v>
          </cell>
          <cell r="B390">
            <v>1</v>
          </cell>
          <cell r="C390">
            <v>122.67</v>
          </cell>
          <cell r="D390">
            <v>122.67</v>
          </cell>
          <cell r="E390">
            <v>126.069</v>
          </cell>
          <cell r="F390">
            <v>126.069</v>
          </cell>
          <cell r="G390">
            <v>134</v>
          </cell>
          <cell r="H390">
            <v>134</v>
          </cell>
          <cell r="I390">
            <v>7.9309999999999974</v>
          </cell>
          <cell r="J390">
            <v>6.2909993733590311E-2</v>
          </cell>
          <cell r="K390">
            <v>3.3990000000000009</v>
          </cell>
          <cell r="L390">
            <v>2.7708486182440702E-2</v>
          </cell>
          <cell r="M390" t="str">
            <v>VG88004</v>
          </cell>
          <cell r="N390">
            <v>397</v>
          </cell>
          <cell r="O390" t="str">
            <v>DYNA BINONDO</v>
          </cell>
          <cell r="P390" t="str">
            <v>BRANDED</v>
          </cell>
          <cell r="Q390" t="str">
            <v>VG88004397</v>
          </cell>
        </row>
        <row r="391">
          <cell r="A391" t="str">
            <v>Dolfenal Tab 500Mg 100S</v>
          </cell>
          <cell r="B391">
            <v>100</v>
          </cell>
          <cell r="C391">
            <v>29.337199999999999</v>
          </cell>
          <cell r="D391">
            <v>2933.72</v>
          </cell>
          <cell r="E391">
            <v>29.91104</v>
          </cell>
          <cell r="F391">
            <v>2991.1039999999998</v>
          </cell>
          <cell r="G391">
            <v>31.25</v>
          </cell>
          <cell r="H391">
            <v>3125</v>
          </cell>
          <cell r="I391">
            <v>133.89600000000019</v>
          </cell>
          <cell r="J391">
            <v>4.4764742382745699E-2</v>
          </cell>
          <cell r="K391">
            <v>57.384000000000015</v>
          </cell>
          <cell r="L391">
            <v>1.9560148889464578E-2</v>
          </cell>
          <cell r="M391" t="str">
            <v>VG88004</v>
          </cell>
          <cell r="N391">
            <v>398</v>
          </cell>
          <cell r="O391" t="str">
            <v>DYNA BINONDO</v>
          </cell>
          <cell r="P391" t="str">
            <v>BRANDED</v>
          </cell>
          <cell r="Q391" t="str">
            <v>VG88004398</v>
          </cell>
        </row>
        <row r="392">
          <cell r="A392" t="str">
            <v>Dolo Neurobion Tab 100S</v>
          </cell>
          <cell r="B392">
            <v>100</v>
          </cell>
          <cell r="C392">
            <v>24.7834</v>
          </cell>
          <cell r="D392">
            <v>2478.34</v>
          </cell>
          <cell r="E392">
            <v>25.598380000000002</v>
          </cell>
          <cell r="F392">
            <v>2559.8380000000002</v>
          </cell>
          <cell r="G392">
            <v>27.5</v>
          </cell>
          <cell r="H392">
            <v>2750</v>
          </cell>
          <cell r="I392">
            <v>190.16199999999981</v>
          </cell>
          <cell r="J392">
            <v>7.4286732207272416E-2</v>
          </cell>
          <cell r="K392">
            <v>81.498000000000047</v>
          </cell>
          <cell r="L392">
            <v>3.2884107910940402E-2</v>
          </cell>
          <cell r="M392" t="str">
            <v>VG88004</v>
          </cell>
          <cell r="N392">
            <v>399</v>
          </cell>
          <cell r="O392" t="str">
            <v>DYNA BINONDO</v>
          </cell>
          <cell r="P392" t="str">
            <v>BRANDED</v>
          </cell>
          <cell r="Q392" t="str">
            <v>VG88004399</v>
          </cell>
        </row>
        <row r="393">
          <cell r="A393" t="str">
            <v>Dosetil Cream 15G</v>
          </cell>
          <cell r="B393">
            <v>1</v>
          </cell>
          <cell r="C393">
            <v>414</v>
          </cell>
          <cell r="D393">
            <v>414</v>
          </cell>
          <cell r="E393">
            <v>427.8</v>
          </cell>
          <cell r="F393">
            <v>427.8</v>
          </cell>
          <cell r="G393">
            <v>460</v>
          </cell>
          <cell r="H393">
            <v>460</v>
          </cell>
          <cell r="I393">
            <v>32.199999999999989</v>
          </cell>
          <cell r="J393">
            <v>7.526881720430105E-2</v>
          </cell>
          <cell r="K393">
            <v>13.800000000000011</v>
          </cell>
          <cell r="L393">
            <v>3.3333333333333361E-2</v>
          </cell>
          <cell r="M393" t="str">
            <v>VG88004</v>
          </cell>
          <cell r="N393">
            <v>400</v>
          </cell>
          <cell r="O393" t="str">
            <v>DYNA BINONDO</v>
          </cell>
          <cell r="P393" t="str">
            <v>BRANDED</v>
          </cell>
          <cell r="Q393" t="str">
            <v>VG88004400</v>
          </cell>
        </row>
        <row r="394">
          <cell r="A394" t="str">
            <v>Doxium Tab 500Mg 30S</v>
          </cell>
          <cell r="B394">
            <v>30</v>
          </cell>
          <cell r="C394">
            <v>44.59</v>
          </cell>
          <cell r="D394">
            <v>1337.7</v>
          </cell>
          <cell r="E394">
            <v>47.488000000000007</v>
          </cell>
          <cell r="F394">
            <v>1424.64</v>
          </cell>
          <cell r="G394">
            <v>54.25</v>
          </cell>
          <cell r="H394">
            <v>1627.5</v>
          </cell>
          <cell r="I394">
            <v>202.8599999999999</v>
          </cell>
          <cell r="J394">
            <v>0.14239386792452821</v>
          </cell>
          <cell r="K394">
            <v>86.940000000000055</v>
          </cell>
          <cell r="L394">
            <v>6.4992150706436463E-2</v>
          </cell>
          <cell r="M394" t="str">
            <v>VG88004</v>
          </cell>
          <cell r="N394">
            <v>401</v>
          </cell>
          <cell r="O394" t="str">
            <v>DYNA BINONDO</v>
          </cell>
          <cell r="P394" t="str">
            <v>BRANDED</v>
          </cell>
          <cell r="Q394" t="str">
            <v>VG88004401</v>
          </cell>
        </row>
        <row r="395">
          <cell r="A395" t="str">
            <v>Drapolene Cream 55G</v>
          </cell>
          <cell r="B395">
            <v>1</v>
          </cell>
          <cell r="C395">
            <v>324.81</v>
          </cell>
          <cell r="D395">
            <v>324.81</v>
          </cell>
          <cell r="E395">
            <v>342.86700000000002</v>
          </cell>
          <cell r="F395">
            <v>342.86700000000002</v>
          </cell>
          <cell r="G395">
            <v>385</v>
          </cell>
          <cell r="H395">
            <v>385</v>
          </cell>
          <cell r="I395">
            <v>42.132999999999981</v>
          </cell>
          <cell r="J395">
            <v>0.12288438374063407</v>
          </cell>
          <cell r="K395">
            <v>18.057000000000016</v>
          </cell>
          <cell r="L395">
            <v>5.5592500230904271E-2</v>
          </cell>
          <cell r="M395" t="str">
            <v>VG88004</v>
          </cell>
          <cell r="N395">
            <v>402</v>
          </cell>
          <cell r="O395" t="str">
            <v>DYNA BINONDO</v>
          </cell>
          <cell r="P395" t="str">
            <v>BRANDED</v>
          </cell>
          <cell r="Q395" t="str">
            <v>VG88004402</v>
          </cell>
        </row>
        <row r="396">
          <cell r="A396" t="str">
            <v>Drenex Tab *75Mg 50S</v>
          </cell>
          <cell r="B396">
            <v>50</v>
          </cell>
          <cell r="C396">
            <v>13.4902</v>
          </cell>
          <cell r="D396">
            <v>674.51</v>
          </cell>
          <cell r="E396">
            <v>13.86814</v>
          </cell>
          <cell r="F396">
            <v>693.40700000000004</v>
          </cell>
          <cell r="G396">
            <v>14.75</v>
          </cell>
          <cell r="H396">
            <v>737.5</v>
          </cell>
          <cell r="I396">
            <v>44.092999999999961</v>
          </cell>
          <cell r="J396">
            <v>6.3588916754517846E-2</v>
          </cell>
          <cell r="K396">
            <v>18.897000000000048</v>
          </cell>
          <cell r="L396">
            <v>2.8015893018635822E-2</v>
          </cell>
          <cell r="M396" t="str">
            <v>VG88004</v>
          </cell>
          <cell r="N396">
            <v>403</v>
          </cell>
          <cell r="O396" t="str">
            <v>DYNA BINONDO</v>
          </cell>
          <cell r="P396" t="str">
            <v>BRANDED</v>
          </cell>
          <cell r="Q396" t="str">
            <v>VG88004403</v>
          </cell>
        </row>
        <row r="397">
          <cell r="A397" t="str">
            <v>Drenex Tab 3Mg 50S</v>
          </cell>
          <cell r="B397">
            <v>50</v>
          </cell>
          <cell r="C397">
            <v>26.308000000000003</v>
          </cell>
          <cell r="D397">
            <v>1315.4</v>
          </cell>
          <cell r="E397">
            <v>28.765600000000003</v>
          </cell>
          <cell r="F397">
            <v>1438.2800000000002</v>
          </cell>
          <cell r="G397">
            <v>34.5</v>
          </cell>
          <cell r="H397">
            <v>1725</v>
          </cell>
          <cell r="I397">
            <v>286.7199999999998</v>
          </cell>
          <cell r="J397">
            <v>0.19934922268264854</v>
          </cell>
          <cell r="K397">
            <v>122.88000000000011</v>
          </cell>
          <cell r="L397">
            <v>9.3416451269575873E-2</v>
          </cell>
          <cell r="M397" t="str">
            <v>VG88004</v>
          </cell>
          <cell r="N397">
            <v>404</v>
          </cell>
          <cell r="O397" t="str">
            <v>DYNA BINONDO</v>
          </cell>
          <cell r="P397" t="str">
            <v>BRANDED</v>
          </cell>
          <cell r="Q397" t="str">
            <v>VG88004404</v>
          </cell>
        </row>
        <row r="398">
          <cell r="A398" t="str">
            <v>Drixine Nasal Spray 15Ml</v>
          </cell>
          <cell r="B398">
            <v>1</v>
          </cell>
          <cell r="C398">
            <v>201.78</v>
          </cell>
          <cell r="D398">
            <v>201.78</v>
          </cell>
          <cell r="E398">
            <v>214.071</v>
          </cell>
          <cell r="F398">
            <v>214.071</v>
          </cell>
          <cell r="G398">
            <v>242.75</v>
          </cell>
          <cell r="H398">
            <v>242.75</v>
          </cell>
          <cell r="I398">
            <v>28.679000000000002</v>
          </cell>
          <cell r="J398">
            <v>0.13396957084331834</v>
          </cell>
          <cell r="K398">
            <v>12.290999999999997</v>
          </cell>
          <cell r="L398">
            <v>6.0912875408861117E-2</v>
          </cell>
          <cell r="M398" t="str">
            <v>VG88004</v>
          </cell>
          <cell r="N398">
            <v>405</v>
          </cell>
          <cell r="O398" t="str">
            <v>DYNA BINONDO</v>
          </cell>
          <cell r="P398" t="str">
            <v>BRANDED</v>
          </cell>
          <cell r="Q398" t="str">
            <v>VG88004405</v>
          </cell>
        </row>
        <row r="399">
          <cell r="A399" t="str">
            <v>Drixine Pedia Drp 10Ml</v>
          </cell>
          <cell r="B399">
            <v>1</v>
          </cell>
          <cell r="C399">
            <v>173.19</v>
          </cell>
          <cell r="D399">
            <v>173.19</v>
          </cell>
          <cell r="E399">
            <v>179.41800000000001</v>
          </cell>
          <cell r="F399">
            <v>179.41800000000001</v>
          </cell>
          <cell r="G399">
            <v>193.95</v>
          </cell>
          <cell r="H399">
            <v>193.95</v>
          </cell>
          <cell r="I399">
            <v>14.531999999999982</v>
          </cell>
          <cell r="J399">
            <v>8.0995217871116507E-2</v>
          </cell>
          <cell r="K399">
            <v>6.2280000000000086</v>
          </cell>
          <cell r="L399">
            <v>3.5960505802875506E-2</v>
          </cell>
          <cell r="M399" t="str">
            <v>VG88004</v>
          </cell>
          <cell r="N399">
            <v>406</v>
          </cell>
          <cell r="O399" t="str">
            <v>DYNA BINONDO</v>
          </cell>
          <cell r="P399" t="str">
            <v>BRANDED</v>
          </cell>
          <cell r="Q399" t="str">
            <v>VG88004406</v>
          </cell>
        </row>
        <row r="400">
          <cell r="A400" t="str">
            <v>Duavent Pulmoneb 500Mcg 20S</v>
          </cell>
          <cell r="B400">
            <v>20</v>
          </cell>
          <cell r="C400">
            <v>41.271000000000001</v>
          </cell>
          <cell r="D400">
            <v>825.42</v>
          </cell>
          <cell r="E400">
            <v>42.164699999999996</v>
          </cell>
          <cell r="F400">
            <v>843.29399999999998</v>
          </cell>
          <cell r="G400">
            <v>44.25</v>
          </cell>
          <cell r="H400">
            <v>885</v>
          </cell>
          <cell r="I400">
            <v>41.706000000000017</v>
          </cell>
          <cell r="J400">
            <v>4.9456061587062186E-2</v>
          </cell>
          <cell r="K400">
            <v>17.874000000000024</v>
          </cell>
          <cell r="L400">
            <v>2.1654430471759863E-2</v>
          </cell>
          <cell r="M400" t="str">
            <v>VG88004</v>
          </cell>
          <cell r="N400">
            <v>407</v>
          </cell>
          <cell r="O400" t="str">
            <v>DYNA BINONDO</v>
          </cell>
          <cell r="P400" t="str">
            <v>BRANDED</v>
          </cell>
          <cell r="Q400" t="str">
            <v>VG88004407</v>
          </cell>
        </row>
        <row r="401">
          <cell r="A401" t="str">
            <v>Dulcolax Supp Adult 10Mg 50S</v>
          </cell>
          <cell r="B401">
            <v>50</v>
          </cell>
          <cell r="C401">
            <v>55.202600000000004</v>
          </cell>
          <cell r="D401">
            <v>2760.13</v>
          </cell>
          <cell r="E401">
            <v>57.541820000000008</v>
          </cell>
          <cell r="F401">
            <v>2877.0910000000003</v>
          </cell>
          <cell r="G401">
            <v>63</v>
          </cell>
          <cell r="H401">
            <v>3150</v>
          </cell>
          <cell r="I401">
            <v>272.90899999999965</v>
          </cell>
          <cell r="J401">
            <v>9.4855880470933879E-2</v>
          </cell>
          <cell r="K401">
            <v>116.96100000000024</v>
          </cell>
          <cell r="L401">
            <v>4.2375177980747372E-2</v>
          </cell>
          <cell r="M401" t="str">
            <v>VG88004</v>
          </cell>
          <cell r="N401">
            <v>408</v>
          </cell>
          <cell r="O401" t="str">
            <v>DYNA BINONDO</v>
          </cell>
          <cell r="P401" t="str">
            <v>BRANDED</v>
          </cell>
          <cell r="Q401" t="str">
            <v>VG88004408</v>
          </cell>
        </row>
        <row r="402">
          <cell r="A402" t="str">
            <v>Dulcolax Supp Infant 5Mg 50S</v>
          </cell>
          <cell r="B402">
            <v>50</v>
          </cell>
          <cell r="C402">
            <v>54.366800000000005</v>
          </cell>
          <cell r="D402">
            <v>2718.34</v>
          </cell>
          <cell r="E402">
            <v>56.656760000000006</v>
          </cell>
          <cell r="F402">
            <v>2832.8380000000002</v>
          </cell>
          <cell r="G402">
            <v>62</v>
          </cell>
          <cell r="H402">
            <v>3100</v>
          </cell>
          <cell r="I402">
            <v>267.16199999999981</v>
          </cell>
          <cell r="J402">
            <v>9.4308958013130217E-2</v>
          </cell>
          <cell r="K402">
            <v>114.49800000000005</v>
          </cell>
          <cell r="L402">
            <v>4.212055887048715E-2</v>
          </cell>
          <cell r="M402" t="str">
            <v>VG88004</v>
          </cell>
          <cell r="N402">
            <v>409</v>
          </cell>
          <cell r="O402" t="str">
            <v>DYNA BINONDO</v>
          </cell>
          <cell r="P402" t="str">
            <v>BRANDED</v>
          </cell>
          <cell r="Q402" t="str">
            <v>VG88004409</v>
          </cell>
        </row>
        <row r="403">
          <cell r="A403" t="str">
            <v>Duodart Cap 500Mcg-400Mcg 30S</v>
          </cell>
          <cell r="B403">
            <v>30</v>
          </cell>
          <cell r="C403">
            <v>75.819000000000003</v>
          </cell>
          <cell r="D403">
            <v>2274.5700000000002</v>
          </cell>
          <cell r="E403">
            <v>79.473300000000009</v>
          </cell>
          <cell r="F403">
            <v>2384.1990000000001</v>
          </cell>
          <cell r="G403">
            <v>88</v>
          </cell>
          <cell r="H403">
            <v>2640</v>
          </cell>
          <cell r="I403">
            <v>255.80099999999993</v>
          </cell>
          <cell r="J403">
            <v>0.10729012133634815</v>
          </cell>
          <cell r="K403">
            <v>109.62899999999991</v>
          </cell>
          <cell r="L403">
            <v>4.8197681319985711E-2</v>
          </cell>
          <cell r="M403" t="str">
            <v>VG88004</v>
          </cell>
          <cell r="N403">
            <v>410</v>
          </cell>
          <cell r="O403" t="str">
            <v>DYNA BINONDO</v>
          </cell>
          <cell r="P403" t="str">
            <v>BRANDED</v>
          </cell>
          <cell r="Q403" t="str">
            <v>VG88004410</v>
          </cell>
        </row>
        <row r="404">
          <cell r="A404" t="str">
            <v>Duofilm Sol 15Ml</v>
          </cell>
          <cell r="B404">
            <v>1</v>
          </cell>
          <cell r="C404">
            <v>619.09649999999999</v>
          </cell>
          <cell r="D404">
            <v>619.09649999999999</v>
          </cell>
          <cell r="E404">
            <v>674.65790000000004</v>
          </cell>
          <cell r="F404">
            <v>674.65790000000004</v>
          </cell>
          <cell r="G404">
            <v>758</v>
          </cell>
          <cell r="H404">
            <v>758</v>
          </cell>
          <cell r="I404">
            <v>83.342099999999959</v>
          </cell>
          <cell r="J404">
            <v>0.12353238582102122</v>
          </cell>
          <cell r="K404">
            <v>55.561400000000049</v>
          </cell>
          <cell r="L404">
            <v>8.9745944291398913E-2</v>
          </cell>
          <cell r="M404" t="str">
            <v>VG88004</v>
          </cell>
          <cell r="N404">
            <v>411</v>
          </cell>
          <cell r="O404" t="str">
            <v>DYNA BINONDO</v>
          </cell>
          <cell r="P404" t="str">
            <v>BRANDED</v>
          </cell>
          <cell r="Q404" t="str">
            <v>VG88004411</v>
          </cell>
        </row>
        <row r="405">
          <cell r="A405" t="str">
            <v>Duphalac Fruit Syr 200Ml</v>
          </cell>
          <cell r="B405">
            <v>1</v>
          </cell>
          <cell r="C405">
            <v>432.63</v>
          </cell>
          <cell r="D405">
            <v>432.63</v>
          </cell>
          <cell r="E405">
            <v>454.64100000000002</v>
          </cell>
          <cell r="F405">
            <v>454.64100000000002</v>
          </cell>
          <cell r="G405">
            <v>506</v>
          </cell>
          <cell r="H405">
            <v>506</v>
          </cell>
          <cell r="I405">
            <v>51.35899999999998</v>
          </cell>
          <cell r="J405">
            <v>0.11296605453533662</v>
          </cell>
          <cell r="K405">
            <v>22.011000000000024</v>
          </cell>
          <cell r="L405">
            <v>5.0877192982456194E-2</v>
          </cell>
          <cell r="M405" t="str">
            <v>VG88004</v>
          </cell>
          <cell r="N405">
            <v>412</v>
          </cell>
          <cell r="O405" t="str">
            <v>DYNA BINONDO</v>
          </cell>
          <cell r="P405" t="str">
            <v>BRANDED</v>
          </cell>
          <cell r="Q405" t="str">
            <v>VG88004412</v>
          </cell>
        </row>
        <row r="406">
          <cell r="A406" t="str">
            <v>Duphalac Syr 120Ml</v>
          </cell>
          <cell r="B406">
            <v>1</v>
          </cell>
          <cell r="C406">
            <v>381.16</v>
          </cell>
          <cell r="D406">
            <v>381.16</v>
          </cell>
          <cell r="E406">
            <v>395.58699999999999</v>
          </cell>
          <cell r="F406">
            <v>395.58699999999999</v>
          </cell>
          <cell r="G406">
            <v>429.25</v>
          </cell>
          <cell r="H406">
            <v>429.25</v>
          </cell>
          <cell r="I406">
            <v>33.663000000000011</v>
          </cell>
          <cell r="J406">
            <v>8.5096325207855691E-2</v>
          </cell>
          <cell r="K406">
            <v>14.426999999999964</v>
          </cell>
          <cell r="L406">
            <v>3.7850246615594406E-2</v>
          </cell>
          <cell r="M406" t="str">
            <v>VG88004</v>
          </cell>
          <cell r="N406">
            <v>413</v>
          </cell>
          <cell r="O406" t="str">
            <v>DYNA BINONDO</v>
          </cell>
          <cell r="P406" t="str">
            <v>BRANDED</v>
          </cell>
          <cell r="Q406" t="str">
            <v>VG88004413</v>
          </cell>
        </row>
        <row r="407">
          <cell r="A407" t="str">
            <v>Duphalac Syr 45Ml</v>
          </cell>
          <cell r="B407">
            <v>1</v>
          </cell>
          <cell r="C407">
            <v>162.63999999999999</v>
          </cell>
          <cell r="D407">
            <v>162.63999999999999</v>
          </cell>
          <cell r="E407">
            <v>167.548</v>
          </cell>
          <cell r="F407">
            <v>167.548</v>
          </cell>
          <cell r="G407">
            <v>179</v>
          </cell>
          <cell r="H407">
            <v>179</v>
          </cell>
          <cell r="I407">
            <v>11.451999999999998</v>
          </cell>
          <cell r="J407">
            <v>6.8350562226943912E-2</v>
          </cell>
          <cell r="K407">
            <v>4.9080000000000155</v>
          </cell>
          <cell r="L407">
            <v>3.0177078209542647E-2</v>
          </cell>
          <cell r="M407" t="str">
            <v>VG88004</v>
          </cell>
          <cell r="N407">
            <v>414</v>
          </cell>
          <cell r="O407" t="str">
            <v>DYNA BINONDO</v>
          </cell>
          <cell r="P407" t="str">
            <v>BRANDED</v>
          </cell>
          <cell r="Q407" t="str">
            <v>VG88004414</v>
          </cell>
        </row>
        <row r="408">
          <cell r="A408" t="str">
            <v>Duphaston Tab 10Mg 20S</v>
          </cell>
          <cell r="B408">
            <v>20</v>
          </cell>
          <cell r="C408">
            <v>79.3215</v>
          </cell>
          <cell r="D408">
            <v>1586.43</v>
          </cell>
          <cell r="E408">
            <v>82.525049999999993</v>
          </cell>
          <cell r="F408">
            <v>1650.501</v>
          </cell>
          <cell r="G408">
            <v>90</v>
          </cell>
          <cell r="H408">
            <v>1800</v>
          </cell>
          <cell r="I408">
            <v>149.49900000000002</v>
          </cell>
          <cell r="J408">
            <v>9.0577951785548769E-2</v>
          </cell>
          <cell r="K408">
            <v>64.070999999999913</v>
          </cell>
          <cell r="L408">
            <v>4.0386906450331821E-2</v>
          </cell>
          <cell r="M408" t="str">
            <v>VG88004</v>
          </cell>
          <cell r="N408">
            <v>415</v>
          </cell>
          <cell r="O408" t="str">
            <v>DYNA BINONDO</v>
          </cell>
          <cell r="P408" t="str">
            <v>BRANDED</v>
          </cell>
          <cell r="Q408" t="str">
            <v>VG88004415</v>
          </cell>
        </row>
        <row r="409">
          <cell r="A409" t="str">
            <v>Duspatalin Tab 100Mg 100S</v>
          </cell>
          <cell r="B409">
            <v>100</v>
          </cell>
          <cell r="C409">
            <v>19.64</v>
          </cell>
          <cell r="D409">
            <v>1964</v>
          </cell>
          <cell r="E409">
            <v>21.923000000000002</v>
          </cell>
          <cell r="F409">
            <v>2192.3000000000002</v>
          </cell>
          <cell r="G409">
            <v>27.25</v>
          </cell>
          <cell r="H409">
            <v>2725</v>
          </cell>
          <cell r="I409">
            <v>532.69999999999982</v>
          </cell>
          <cell r="J409">
            <v>0.24298681749760515</v>
          </cell>
          <cell r="K409">
            <v>228.30000000000018</v>
          </cell>
          <cell r="L409">
            <v>0.11624236252545835</v>
          </cell>
          <cell r="M409" t="str">
            <v>VG88004</v>
          </cell>
          <cell r="N409">
            <v>416</v>
          </cell>
          <cell r="O409" t="str">
            <v>DYNA BINONDO</v>
          </cell>
          <cell r="P409" t="str">
            <v>BRANDED</v>
          </cell>
          <cell r="Q409" t="str">
            <v>VG88004416</v>
          </cell>
        </row>
        <row r="410">
          <cell r="A410" t="str">
            <v>Duvadilan Tab 100S</v>
          </cell>
          <cell r="B410">
            <v>100</v>
          </cell>
          <cell r="C410">
            <v>24.942699999999999</v>
          </cell>
          <cell r="D410">
            <v>2494.27</v>
          </cell>
          <cell r="E410">
            <v>26.084890000000001</v>
          </cell>
          <cell r="F410">
            <v>2608.489</v>
          </cell>
          <cell r="G410">
            <v>28.75</v>
          </cell>
          <cell r="H410">
            <v>2875</v>
          </cell>
          <cell r="I410">
            <v>266.51099999999997</v>
          </cell>
          <cell r="J410">
            <v>0.10217064361781858</v>
          </cell>
          <cell r="K410">
            <v>114.21900000000005</v>
          </cell>
          <cell r="L410">
            <v>4.5792556539588761E-2</v>
          </cell>
          <cell r="M410" t="str">
            <v>VG88004</v>
          </cell>
          <cell r="N410">
            <v>417</v>
          </cell>
          <cell r="O410" t="str">
            <v>DYNA BINONDO</v>
          </cell>
          <cell r="P410" t="str">
            <v>BRANDED</v>
          </cell>
          <cell r="Q410" t="str">
            <v>VG88004417</v>
          </cell>
        </row>
        <row r="411">
          <cell r="A411" t="str">
            <v>Ectrin Cap 300Mg 100S</v>
          </cell>
          <cell r="B411">
            <v>100</v>
          </cell>
          <cell r="C411">
            <v>22.590100000000003</v>
          </cell>
          <cell r="D411">
            <v>2259.0100000000002</v>
          </cell>
          <cell r="E411">
            <v>24.888070000000003</v>
          </cell>
          <cell r="F411">
            <v>2488.8070000000002</v>
          </cell>
          <cell r="G411">
            <v>30.25</v>
          </cell>
          <cell r="H411">
            <v>3025</v>
          </cell>
          <cell r="I411">
            <v>536.19299999999976</v>
          </cell>
          <cell r="J411">
            <v>0.21544177591914507</v>
          </cell>
          <cell r="K411">
            <v>229.79700000000003</v>
          </cell>
          <cell r="L411">
            <v>0.10172464929327449</v>
          </cell>
          <cell r="M411" t="str">
            <v>VG88004</v>
          </cell>
          <cell r="N411">
            <v>418</v>
          </cell>
          <cell r="O411" t="str">
            <v>DYNA BINONDO</v>
          </cell>
          <cell r="P411" t="str">
            <v>BRANDED</v>
          </cell>
          <cell r="Q411" t="str">
            <v>VG88004418</v>
          </cell>
        </row>
        <row r="412">
          <cell r="A412" t="str">
            <v>Eczacort 1% Cream 10G</v>
          </cell>
          <cell r="B412">
            <v>1</v>
          </cell>
          <cell r="C412">
            <v>310.72000000000003</v>
          </cell>
          <cell r="D412">
            <v>310.72000000000003</v>
          </cell>
          <cell r="E412">
            <v>314.25400000000002</v>
          </cell>
          <cell r="F412">
            <v>314.25400000000002</v>
          </cell>
          <cell r="G412">
            <v>322.5</v>
          </cell>
          <cell r="H412">
            <v>322.5</v>
          </cell>
          <cell r="I412">
            <v>8.2459999999999809</v>
          </cell>
          <cell r="J412">
            <v>2.6239920573803293E-2</v>
          </cell>
          <cell r="K412">
            <v>3.5339999999999918</v>
          </cell>
          <cell r="L412">
            <v>1.1373583934088541E-2</v>
          </cell>
          <cell r="M412" t="str">
            <v>VG88004</v>
          </cell>
          <cell r="N412">
            <v>419</v>
          </cell>
          <cell r="O412" t="str">
            <v>DYNA BINONDO</v>
          </cell>
          <cell r="P412" t="str">
            <v>BRANDED</v>
          </cell>
          <cell r="Q412" t="str">
            <v>VG88004419</v>
          </cell>
        </row>
        <row r="413">
          <cell r="A413" t="str">
            <v>Eldicet Tab 100S</v>
          </cell>
          <cell r="B413">
            <v>100</v>
          </cell>
          <cell r="C413">
            <v>17.854600000000001</v>
          </cell>
          <cell r="D413">
            <v>1785.46</v>
          </cell>
          <cell r="E413">
            <v>18.648220000000002</v>
          </cell>
          <cell r="F413">
            <v>1864.8220000000001</v>
          </cell>
          <cell r="G413">
            <v>20.5</v>
          </cell>
          <cell r="H413">
            <v>2050</v>
          </cell>
          <cell r="I413">
            <v>185.17799999999988</v>
          </cell>
          <cell r="J413">
            <v>9.9300630301444245E-2</v>
          </cell>
          <cell r="K413">
            <v>79.36200000000008</v>
          </cell>
          <cell r="L413">
            <v>4.44490495446552E-2</v>
          </cell>
          <cell r="M413" t="str">
            <v>VG88004</v>
          </cell>
          <cell r="N413">
            <v>420</v>
          </cell>
          <cell r="O413" t="str">
            <v>DYNA BINONDO</v>
          </cell>
          <cell r="P413" t="str">
            <v>BRANDED</v>
          </cell>
          <cell r="Q413" t="str">
            <v>VG88004420</v>
          </cell>
        </row>
        <row r="414">
          <cell r="A414" t="str">
            <v>Elica Cream 5G</v>
          </cell>
          <cell r="B414">
            <v>1</v>
          </cell>
          <cell r="C414">
            <v>434.51</v>
          </cell>
          <cell r="D414">
            <v>434.51</v>
          </cell>
          <cell r="E414">
            <v>450.33199999999999</v>
          </cell>
          <cell r="F414">
            <v>450.33199999999999</v>
          </cell>
          <cell r="G414">
            <v>487.25</v>
          </cell>
          <cell r="H414">
            <v>487.25</v>
          </cell>
          <cell r="I414">
            <v>36.918000000000006</v>
          </cell>
          <cell r="J414">
            <v>8.1979517333878135E-2</v>
          </cell>
          <cell r="K414">
            <v>15.822000000000003</v>
          </cell>
          <cell r="L414">
            <v>3.641343122137581E-2</v>
          </cell>
          <cell r="M414" t="str">
            <v>VG88004</v>
          </cell>
          <cell r="N414">
            <v>421</v>
          </cell>
          <cell r="O414" t="str">
            <v>DYNA BINONDO</v>
          </cell>
          <cell r="P414" t="str">
            <v>BRANDED</v>
          </cell>
          <cell r="Q414" t="str">
            <v>VG88004421</v>
          </cell>
        </row>
        <row r="415">
          <cell r="A415" t="str">
            <v>Elica Ointment 5G</v>
          </cell>
          <cell r="B415">
            <v>1</v>
          </cell>
          <cell r="C415">
            <v>434.51</v>
          </cell>
          <cell r="D415">
            <v>434.51</v>
          </cell>
          <cell r="E415">
            <v>450.33199999999999</v>
          </cell>
          <cell r="F415">
            <v>450.33199999999999</v>
          </cell>
          <cell r="G415">
            <v>487.25</v>
          </cell>
          <cell r="H415">
            <v>487.25</v>
          </cell>
          <cell r="I415">
            <v>36.918000000000006</v>
          </cell>
          <cell r="J415">
            <v>8.1979517333878135E-2</v>
          </cell>
          <cell r="K415">
            <v>15.822000000000003</v>
          </cell>
          <cell r="L415">
            <v>3.641343122137581E-2</v>
          </cell>
          <cell r="M415" t="str">
            <v>VG88004</v>
          </cell>
          <cell r="N415">
            <v>422</v>
          </cell>
          <cell r="O415" t="str">
            <v>DYNA BINONDO</v>
          </cell>
          <cell r="P415" t="str">
            <v>BRANDED</v>
          </cell>
          <cell r="Q415" t="str">
            <v>VG88004422</v>
          </cell>
        </row>
        <row r="416">
          <cell r="A416" t="str">
            <v>Eliquis 5Mg Tab 10S</v>
          </cell>
          <cell r="B416">
            <v>10</v>
          </cell>
          <cell r="C416">
            <v>63.246000000000002</v>
          </cell>
          <cell r="D416">
            <v>632.46</v>
          </cell>
          <cell r="E416">
            <v>71.272199999999998</v>
          </cell>
          <cell r="F416">
            <v>712.72199999999998</v>
          </cell>
          <cell r="G416">
            <v>90</v>
          </cell>
          <cell r="H416">
            <v>900</v>
          </cell>
          <cell r="I416">
            <v>187.27800000000002</v>
          </cell>
          <cell r="J416">
            <v>0.26276444392063109</v>
          </cell>
          <cell r="K416">
            <v>80.261999999999944</v>
          </cell>
          <cell r="L416">
            <v>0.12690446826676777</v>
          </cell>
          <cell r="M416" t="str">
            <v>VG88004</v>
          </cell>
          <cell r="N416">
            <v>423</v>
          </cell>
          <cell r="O416" t="str">
            <v>DYNA BINONDO</v>
          </cell>
          <cell r="P416" t="str">
            <v>BRANDED</v>
          </cell>
          <cell r="Q416" t="str">
            <v>VG88004423</v>
          </cell>
        </row>
        <row r="417">
          <cell r="A417" t="str">
            <v>Eliquis Fct 2*5Mg 10S</v>
          </cell>
          <cell r="B417">
            <v>10</v>
          </cell>
          <cell r="C417">
            <v>63.246000000000002</v>
          </cell>
          <cell r="D417">
            <v>632.46</v>
          </cell>
          <cell r="E417">
            <v>71.272199999999998</v>
          </cell>
          <cell r="F417">
            <v>712.72199999999998</v>
          </cell>
          <cell r="G417">
            <v>90</v>
          </cell>
          <cell r="H417">
            <v>900</v>
          </cell>
          <cell r="I417">
            <v>187.27800000000002</v>
          </cell>
          <cell r="J417">
            <v>0.26276444392063109</v>
          </cell>
          <cell r="K417">
            <v>80.261999999999944</v>
          </cell>
          <cell r="L417">
            <v>0.12690446826676777</v>
          </cell>
          <cell r="M417" t="str">
            <v>VG88004</v>
          </cell>
          <cell r="N417">
            <v>424</v>
          </cell>
          <cell r="O417" t="str">
            <v>DYNA BINONDO</v>
          </cell>
          <cell r="P417" t="str">
            <v>BRANDED</v>
          </cell>
          <cell r="Q417" t="str">
            <v>VG88004424</v>
          </cell>
        </row>
        <row r="418">
          <cell r="A418" t="str">
            <v>Eltroxin Tab 100Mcg 100S</v>
          </cell>
          <cell r="B418">
            <v>100</v>
          </cell>
          <cell r="C418">
            <v>10.4557</v>
          </cell>
          <cell r="D418">
            <v>1045.57</v>
          </cell>
          <cell r="E418">
            <v>10.918989999999999</v>
          </cell>
          <cell r="F418">
            <v>1091.8989999999999</v>
          </cell>
          <cell r="G418">
            <v>12</v>
          </cell>
          <cell r="H418">
            <v>1200</v>
          </cell>
          <cell r="I418">
            <v>108.10100000000011</v>
          </cell>
          <cell r="J418">
            <v>9.9002746591030963E-2</v>
          </cell>
          <cell r="K418">
            <v>46.328999999999951</v>
          </cell>
          <cell r="L418">
            <v>4.4309802308788462E-2</v>
          </cell>
          <cell r="M418" t="str">
            <v>VG88004</v>
          </cell>
          <cell r="N418">
            <v>425</v>
          </cell>
          <cell r="O418" t="str">
            <v>DYNA BINONDO</v>
          </cell>
          <cell r="P418" t="str">
            <v>BRANDED</v>
          </cell>
          <cell r="Q418" t="str">
            <v>VG88004425</v>
          </cell>
        </row>
        <row r="419">
          <cell r="A419" t="str">
            <v>Eltroxin Tab 50Mcg 100S</v>
          </cell>
          <cell r="B419">
            <v>100</v>
          </cell>
          <cell r="C419">
            <v>5.7890999999999995</v>
          </cell>
          <cell r="D419">
            <v>578.91</v>
          </cell>
          <cell r="E419">
            <v>6.00237</v>
          </cell>
          <cell r="F419">
            <v>600.23699999999997</v>
          </cell>
          <cell r="G419">
            <v>6.5</v>
          </cell>
          <cell r="H419">
            <v>650</v>
          </cell>
          <cell r="I419">
            <v>49.763000000000034</v>
          </cell>
          <cell r="J419">
            <v>8.2905585627010725E-2</v>
          </cell>
          <cell r="K419">
            <v>21.326999999999998</v>
          </cell>
          <cell r="L419">
            <v>3.6839923304140536E-2</v>
          </cell>
          <cell r="M419" t="str">
            <v>VG88004</v>
          </cell>
          <cell r="N419">
            <v>426</v>
          </cell>
          <cell r="O419" t="str">
            <v>DYNA BINONDO</v>
          </cell>
          <cell r="P419" t="str">
            <v>BRANDED</v>
          </cell>
          <cell r="Q419" t="str">
            <v>VG88004426</v>
          </cell>
        </row>
        <row r="420">
          <cell r="A420" t="str">
            <v>Emtrix Soln 10Ml</v>
          </cell>
          <cell r="B420">
            <v>1</v>
          </cell>
          <cell r="C420">
            <v>564.92999999999995</v>
          </cell>
          <cell r="D420">
            <v>564.92999999999995</v>
          </cell>
          <cell r="E420">
            <v>605.15099999999995</v>
          </cell>
          <cell r="F420">
            <v>605.15099999999995</v>
          </cell>
          <cell r="G420">
            <v>699</v>
          </cell>
          <cell r="H420">
            <v>699</v>
          </cell>
          <cell r="I420">
            <v>93.849000000000046</v>
          </cell>
          <cell r="J420">
            <v>0.15508360723191411</v>
          </cell>
          <cell r="K420">
            <v>40.221000000000004</v>
          </cell>
          <cell r="L420">
            <v>7.119643141628168E-2</v>
          </cell>
          <cell r="M420" t="str">
            <v>VG88004</v>
          </cell>
          <cell r="N420">
            <v>427</v>
          </cell>
          <cell r="O420" t="str">
            <v>DYNA BINONDO</v>
          </cell>
          <cell r="P420" t="str">
            <v>BRANDED</v>
          </cell>
          <cell r="Q420" t="str">
            <v>VG88004427</v>
          </cell>
        </row>
        <row r="421">
          <cell r="A421" t="str">
            <v>Enduranz Cap 350Mg 10S</v>
          </cell>
          <cell r="B421">
            <v>10</v>
          </cell>
          <cell r="C421">
            <v>17.527999999999999</v>
          </cell>
          <cell r="D421">
            <v>175.28</v>
          </cell>
          <cell r="E421">
            <v>18.419599999999999</v>
          </cell>
          <cell r="F421">
            <v>184.196</v>
          </cell>
          <cell r="G421">
            <v>20.5</v>
          </cell>
          <cell r="H421">
            <v>205</v>
          </cell>
          <cell r="I421">
            <v>20.804000000000002</v>
          </cell>
          <cell r="J421">
            <v>0.11294490651262787</v>
          </cell>
          <cell r="K421">
            <v>8.9159999999999968</v>
          </cell>
          <cell r="L421">
            <v>5.0867183934276569E-2</v>
          </cell>
          <cell r="M421" t="str">
            <v>VG88004</v>
          </cell>
          <cell r="N421">
            <v>428</v>
          </cell>
          <cell r="O421" t="str">
            <v>DYNA BINONDO</v>
          </cell>
          <cell r="P421" t="str">
            <v>BRANDED</v>
          </cell>
          <cell r="Q421" t="str">
            <v>VG88004428</v>
          </cell>
        </row>
        <row r="422">
          <cell r="A422" t="str">
            <v>Enervon (Foil) Tab 100S</v>
          </cell>
          <cell r="B422">
            <v>100</v>
          </cell>
          <cell r="C422">
            <v>6.1639999999999997</v>
          </cell>
          <cell r="D422">
            <v>616.4</v>
          </cell>
          <cell r="E422">
            <v>6.3398000000000003</v>
          </cell>
          <cell r="F422">
            <v>633.98</v>
          </cell>
          <cell r="G422">
            <v>6.75</v>
          </cell>
          <cell r="H422">
            <v>675</v>
          </cell>
          <cell r="I422">
            <v>41.019999999999982</v>
          </cell>
          <cell r="J422">
            <v>6.4702356541215783E-2</v>
          </cell>
          <cell r="K422">
            <v>17.580000000000041</v>
          </cell>
          <cell r="L422">
            <v>2.8520441271901429E-2</v>
          </cell>
          <cell r="M422" t="str">
            <v>VG88004</v>
          </cell>
          <cell r="N422">
            <v>429</v>
          </cell>
          <cell r="O422" t="str">
            <v>DYNA BINONDO</v>
          </cell>
          <cell r="P422" t="str">
            <v>BRANDED</v>
          </cell>
          <cell r="Q422" t="str">
            <v>VG88004429</v>
          </cell>
        </row>
        <row r="423">
          <cell r="A423" t="str">
            <v>Enervon C Syr 120Ml</v>
          </cell>
          <cell r="B423">
            <v>1</v>
          </cell>
          <cell r="C423">
            <v>140.58000000000001</v>
          </cell>
          <cell r="D423">
            <v>140.58000000000001</v>
          </cell>
          <cell r="E423">
            <v>143.70600000000002</v>
          </cell>
          <cell r="F423">
            <v>143.70600000000002</v>
          </cell>
          <cell r="G423">
            <v>151</v>
          </cell>
          <cell r="H423">
            <v>151</v>
          </cell>
          <cell r="I423">
            <v>7.2939999999999827</v>
          </cell>
          <cell r="J423">
            <v>5.0756405438882032E-2</v>
          </cell>
          <cell r="K423">
            <v>3.1260000000000048</v>
          </cell>
          <cell r="L423">
            <v>2.2236448997012409E-2</v>
          </cell>
          <cell r="M423" t="str">
            <v>VG88004</v>
          </cell>
          <cell r="N423">
            <v>430</v>
          </cell>
          <cell r="O423" t="str">
            <v>DYNA BINONDO</v>
          </cell>
          <cell r="P423" t="str">
            <v>BRANDED</v>
          </cell>
          <cell r="Q423" t="str">
            <v>VG88004430</v>
          </cell>
        </row>
        <row r="424">
          <cell r="A424" t="str">
            <v>Enervon C Syr 250Ml</v>
          </cell>
          <cell r="B424">
            <v>1</v>
          </cell>
          <cell r="C424">
            <v>244.47</v>
          </cell>
          <cell r="D424">
            <v>244.47</v>
          </cell>
          <cell r="E424">
            <v>249.654</v>
          </cell>
          <cell r="F424">
            <v>249.654</v>
          </cell>
          <cell r="G424">
            <v>261.75</v>
          </cell>
          <cell r="H424">
            <v>261.75</v>
          </cell>
          <cell r="I424">
            <v>12.096000000000004</v>
          </cell>
          <cell r="J424">
            <v>4.8451056261866438E-2</v>
          </cell>
          <cell r="K424">
            <v>5.1839999999999975</v>
          </cell>
          <cell r="L424">
            <v>2.120505583507178E-2</v>
          </cell>
          <cell r="M424" t="str">
            <v>VG88004</v>
          </cell>
          <cell r="N424">
            <v>431</v>
          </cell>
          <cell r="O424" t="str">
            <v>DYNA BINONDO</v>
          </cell>
          <cell r="P424" t="str">
            <v>BRANDED</v>
          </cell>
          <cell r="Q424" t="str">
            <v>VG88004431</v>
          </cell>
        </row>
        <row r="425">
          <cell r="A425" t="str">
            <v>Enervon C Syr 500Ml</v>
          </cell>
          <cell r="B425">
            <v>1</v>
          </cell>
          <cell r="C425">
            <v>343.34</v>
          </cell>
          <cell r="D425">
            <v>343.34</v>
          </cell>
          <cell r="E425">
            <v>346.16300000000001</v>
          </cell>
          <cell r="F425">
            <v>346.16300000000001</v>
          </cell>
          <cell r="G425">
            <v>352.75</v>
          </cell>
          <cell r="H425">
            <v>352.75</v>
          </cell>
          <cell r="I425">
            <v>6.5869999999999891</v>
          </cell>
          <cell r="J425">
            <v>1.9028607910146343E-2</v>
          </cell>
          <cell r="K425">
            <v>2.8230000000000359</v>
          </cell>
          <cell r="L425">
            <v>8.2221704432924678E-3</v>
          </cell>
          <cell r="M425" t="str">
            <v>VG88004</v>
          </cell>
          <cell r="N425">
            <v>432</v>
          </cell>
          <cell r="O425" t="str">
            <v>DYNA BINONDO</v>
          </cell>
          <cell r="P425" t="str">
            <v>BRANDED</v>
          </cell>
          <cell r="Q425" t="str">
            <v>VG88004432</v>
          </cell>
        </row>
        <row r="426">
          <cell r="A426" t="str">
            <v>Enervon C Syr 60Ml</v>
          </cell>
          <cell r="B426">
            <v>1</v>
          </cell>
          <cell r="C426">
            <v>68.67</v>
          </cell>
          <cell r="D426">
            <v>68.67</v>
          </cell>
          <cell r="E426">
            <v>71.468999999999994</v>
          </cell>
          <cell r="F426">
            <v>71.468999999999994</v>
          </cell>
          <cell r="G426">
            <v>78</v>
          </cell>
          <cell r="H426">
            <v>78</v>
          </cell>
          <cell r="I426">
            <v>6.5310000000000059</v>
          </cell>
          <cell r="J426">
            <v>9.1382277630861028E-2</v>
          </cell>
          <cell r="K426">
            <v>2.7989999999999924</v>
          </cell>
          <cell r="L426">
            <v>4.0760157273918629E-2</v>
          </cell>
          <cell r="M426" t="str">
            <v>VG88004</v>
          </cell>
          <cell r="N426">
            <v>433</v>
          </cell>
          <cell r="O426" t="str">
            <v>DYNA BINONDO</v>
          </cell>
          <cell r="P426" t="str">
            <v>BRANDED</v>
          </cell>
          <cell r="Q426" t="str">
            <v>VG88004433</v>
          </cell>
        </row>
        <row r="427">
          <cell r="A427" t="str">
            <v>Enervon Tab 30S (Plastic Bottle)</v>
          </cell>
          <cell r="B427">
            <v>1</v>
          </cell>
          <cell r="C427">
            <v>187</v>
          </cell>
          <cell r="D427">
            <v>187</v>
          </cell>
          <cell r="E427">
            <v>191.2</v>
          </cell>
          <cell r="F427">
            <v>191.2</v>
          </cell>
          <cell r="G427">
            <v>201</v>
          </cell>
          <cell r="H427">
            <v>201</v>
          </cell>
          <cell r="I427">
            <v>9.8000000000000114</v>
          </cell>
          <cell r="J427">
            <v>5.1255230125523077E-2</v>
          </cell>
          <cell r="K427">
            <v>4.1999999999999886</v>
          </cell>
          <cell r="L427">
            <v>2.2459893048128281E-2</v>
          </cell>
          <cell r="M427" t="str">
            <v>VG88004</v>
          </cell>
          <cell r="N427">
            <v>434</v>
          </cell>
          <cell r="O427" t="str">
            <v>DYNA BINONDO</v>
          </cell>
          <cell r="P427" t="str">
            <v>BRANDED</v>
          </cell>
          <cell r="Q427" t="str">
            <v>VG88004434</v>
          </cell>
        </row>
        <row r="428">
          <cell r="A428" t="str">
            <v>Epival Tab 250Mg 100S</v>
          </cell>
          <cell r="B428">
            <v>100</v>
          </cell>
          <cell r="C428">
            <v>36.184800000000003</v>
          </cell>
          <cell r="D428">
            <v>3618.48</v>
          </cell>
          <cell r="E428">
            <v>37.779360000000004</v>
          </cell>
          <cell r="F428">
            <v>3777.9360000000001</v>
          </cell>
          <cell r="G428">
            <v>41.5</v>
          </cell>
          <cell r="H428">
            <v>4150</v>
          </cell>
          <cell r="I428">
            <v>372.06399999999985</v>
          </cell>
          <cell r="J428">
            <v>9.8483404695050375E-2</v>
          </cell>
          <cell r="K428">
            <v>159.45600000000013</v>
          </cell>
          <cell r="L428">
            <v>4.4067122106519897E-2</v>
          </cell>
          <cell r="M428" t="str">
            <v>VG88004</v>
          </cell>
          <cell r="N428">
            <v>435</v>
          </cell>
          <cell r="O428" t="str">
            <v>DYNA BINONDO</v>
          </cell>
          <cell r="P428" t="str">
            <v>BRANDED</v>
          </cell>
          <cell r="Q428" t="str">
            <v>VG88004435</v>
          </cell>
        </row>
        <row r="429">
          <cell r="A429" t="str">
            <v>Equal Powder 1Gm 100S</v>
          </cell>
          <cell r="B429">
            <v>100</v>
          </cell>
          <cell r="C429">
            <v>2.4460999999999999</v>
          </cell>
          <cell r="D429">
            <v>244.61</v>
          </cell>
          <cell r="E429">
            <v>2.8372700000000002</v>
          </cell>
          <cell r="F429">
            <v>283.72700000000003</v>
          </cell>
          <cell r="G429">
            <v>3.75</v>
          </cell>
          <cell r="H429">
            <v>375</v>
          </cell>
          <cell r="I429">
            <v>91.272999999999968</v>
          </cell>
          <cell r="J429">
            <v>0.32169303591128079</v>
          </cell>
          <cell r="K429">
            <v>39.117000000000019</v>
          </cell>
          <cell r="L429">
            <v>0.15991578430971759</v>
          </cell>
          <cell r="M429" t="str">
            <v>VG88004</v>
          </cell>
          <cell r="N429">
            <v>436</v>
          </cell>
          <cell r="O429" t="str">
            <v>DYNA BINONDO</v>
          </cell>
          <cell r="P429" t="str">
            <v>BRANDED</v>
          </cell>
          <cell r="Q429" t="str">
            <v>VG88004436</v>
          </cell>
        </row>
        <row r="430">
          <cell r="A430" t="str">
            <v>Equal Tab 100S</v>
          </cell>
          <cell r="B430">
            <v>1</v>
          </cell>
          <cell r="C430">
            <v>116.03</v>
          </cell>
          <cell r="D430">
            <v>116.03</v>
          </cell>
          <cell r="E430">
            <v>120.221</v>
          </cell>
          <cell r="F430">
            <v>120.221</v>
          </cell>
          <cell r="G430">
            <v>130</v>
          </cell>
          <cell r="H430">
            <v>130</v>
          </cell>
          <cell r="I430">
            <v>9.7789999999999964</v>
          </cell>
          <cell r="J430">
            <v>8.1341862070686458E-2</v>
          </cell>
          <cell r="K430">
            <v>4.1910000000000025</v>
          </cell>
          <cell r="L430">
            <v>3.6119968973541347E-2</v>
          </cell>
          <cell r="M430" t="str">
            <v>VG88004</v>
          </cell>
          <cell r="N430">
            <v>437</v>
          </cell>
          <cell r="O430" t="str">
            <v>DYNA BINONDO</v>
          </cell>
          <cell r="P430" t="str">
            <v>BRANDED</v>
          </cell>
          <cell r="Q430" t="str">
            <v>VG88004437</v>
          </cell>
        </row>
        <row r="431">
          <cell r="A431" t="str">
            <v>Ercefuryl Cap 200Mg 28S</v>
          </cell>
          <cell r="B431">
            <v>28</v>
          </cell>
          <cell r="C431">
            <v>49.464642857142856</v>
          </cell>
          <cell r="D431">
            <v>1385.01</v>
          </cell>
          <cell r="E431">
            <v>51.125250000000001</v>
          </cell>
          <cell r="F431">
            <v>1431.5070000000001</v>
          </cell>
          <cell r="G431">
            <v>55</v>
          </cell>
          <cell r="H431">
            <v>1540</v>
          </cell>
          <cell r="I431">
            <v>108.49299999999994</v>
          </cell>
          <cell r="J431">
            <v>7.5789360443225165E-2</v>
          </cell>
          <cell r="K431">
            <v>46.497000000000071</v>
          </cell>
          <cell r="L431">
            <v>3.3571598761019825E-2</v>
          </cell>
          <cell r="M431" t="str">
            <v>VG88004</v>
          </cell>
          <cell r="N431">
            <v>438</v>
          </cell>
          <cell r="O431" t="str">
            <v>DYNA BINONDO</v>
          </cell>
          <cell r="P431" t="str">
            <v>BRANDED</v>
          </cell>
          <cell r="Q431" t="str">
            <v>VG88004438</v>
          </cell>
        </row>
        <row r="432">
          <cell r="A432" t="str">
            <v>Essencia Maravillosa 15Ml</v>
          </cell>
          <cell r="B432">
            <v>1</v>
          </cell>
          <cell r="C432">
            <v>59</v>
          </cell>
          <cell r="D432">
            <v>59</v>
          </cell>
          <cell r="E432">
            <v>80</v>
          </cell>
          <cell r="F432">
            <v>80</v>
          </cell>
          <cell r="G432">
            <v>129</v>
          </cell>
          <cell r="H432">
            <v>129</v>
          </cell>
          <cell r="I432">
            <v>49</v>
          </cell>
          <cell r="J432">
            <v>0.61250000000000004</v>
          </cell>
          <cell r="K432">
            <v>21</v>
          </cell>
          <cell r="L432">
            <v>0.3559322033898305</v>
          </cell>
          <cell r="M432" t="str">
            <v>VG88004</v>
          </cell>
          <cell r="N432">
            <v>439</v>
          </cell>
          <cell r="O432" t="str">
            <v>DYNA BINONDO</v>
          </cell>
          <cell r="P432" t="str">
            <v>BRANDED</v>
          </cell>
          <cell r="Q432" t="str">
            <v>VG88004439</v>
          </cell>
        </row>
        <row r="433">
          <cell r="A433" t="str">
            <v>Euthyrox Tab 100Mcg 100S</v>
          </cell>
          <cell r="B433">
            <v>100</v>
          </cell>
          <cell r="C433">
            <v>16.1008</v>
          </cell>
          <cell r="D433">
            <v>1610.08</v>
          </cell>
          <cell r="E433">
            <v>17.345559999999999</v>
          </cell>
          <cell r="F433">
            <v>1734.556</v>
          </cell>
          <cell r="G433">
            <v>20.25</v>
          </cell>
          <cell r="H433">
            <v>2025</v>
          </cell>
          <cell r="I433">
            <v>290.44399999999996</v>
          </cell>
          <cell r="J433">
            <v>0.1674457325102216</v>
          </cell>
          <cell r="K433">
            <v>124.47600000000011</v>
          </cell>
          <cell r="L433">
            <v>7.7310444201530437E-2</v>
          </cell>
          <cell r="M433" t="str">
            <v>VG88004</v>
          </cell>
          <cell r="N433">
            <v>440</v>
          </cell>
          <cell r="O433" t="str">
            <v>DYNA BINONDO</v>
          </cell>
          <cell r="P433" t="str">
            <v>BRANDED</v>
          </cell>
          <cell r="Q433" t="str">
            <v>VG88004440</v>
          </cell>
        </row>
        <row r="434">
          <cell r="A434" t="str">
            <v>Euthyrox Tab 150Mcg 100S</v>
          </cell>
          <cell r="B434">
            <v>100</v>
          </cell>
          <cell r="C434">
            <v>22.680900000000001</v>
          </cell>
          <cell r="D434">
            <v>2268.09</v>
          </cell>
          <cell r="E434">
            <v>23.60163</v>
          </cell>
          <cell r="F434">
            <v>2360.163</v>
          </cell>
          <cell r="G434">
            <v>25.75</v>
          </cell>
          <cell r="H434">
            <v>2575</v>
          </cell>
          <cell r="I434">
            <v>214.83699999999999</v>
          </cell>
          <cell r="J434">
            <v>9.1026340129897798E-2</v>
          </cell>
          <cell r="K434">
            <v>92.072999999999865</v>
          </cell>
          <cell r="L434">
            <v>4.0594949935849042E-2</v>
          </cell>
          <cell r="M434" t="str">
            <v>VG88004</v>
          </cell>
          <cell r="N434">
            <v>441</v>
          </cell>
          <cell r="O434" t="str">
            <v>DYNA BINONDO</v>
          </cell>
          <cell r="P434" t="str">
            <v>BRANDED</v>
          </cell>
          <cell r="Q434" t="str">
            <v>VG88004441</v>
          </cell>
        </row>
        <row r="435">
          <cell r="A435" t="str">
            <v>Euthyrox Tab 25Mcg 100S</v>
          </cell>
          <cell r="B435">
            <v>100</v>
          </cell>
          <cell r="C435">
            <v>6.4226999999999999</v>
          </cell>
          <cell r="D435">
            <v>642.27</v>
          </cell>
          <cell r="E435">
            <v>7.0458899999999991</v>
          </cell>
          <cell r="F435">
            <v>704.58899999999994</v>
          </cell>
          <cell r="G435">
            <v>8.5</v>
          </cell>
          <cell r="H435">
            <v>850</v>
          </cell>
          <cell r="I435">
            <v>145.41100000000006</v>
          </cell>
          <cell r="J435">
            <v>0.20637705101839521</v>
          </cell>
          <cell r="K435">
            <v>62.31899999999996</v>
          </cell>
          <cell r="L435">
            <v>9.7029286748563634E-2</v>
          </cell>
          <cell r="M435" t="str">
            <v>VG88004</v>
          </cell>
          <cell r="N435">
            <v>442</v>
          </cell>
          <cell r="O435" t="str">
            <v>DYNA BINONDO</v>
          </cell>
          <cell r="P435" t="str">
            <v>BRANDED</v>
          </cell>
          <cell r="Q435" t="str">
            <v>VG88004442</v>
          </cell>
        </row>
        <row r="436">
          <cell r="A436" t="str">
            <v>Euthyrox Tab 50Mcg 100S</v>
          </cell>
          <cell r="B436">
            <v>100</v>
          </cell>
          <cell r="C436">
            <v>8.5923999999999996</v>
          </cell>
          <cell r="D436">
            <v>859.24</v>
          </cell>
          <cell r="E436">
            <v>9.3896800000000002</v>
          </cell>
          <cell r="F436">
            <v>938.96800000000007</v>
          </cell>
          <cell r="G436">
            <v>11.25</v>
          </cell>
          <cell r="H436">
            <v>1125</v>
          </cell>
          <cell r="I436">
            <v>186.03199999999993</v>
          </cell>
          <cell r="J436">
            <v>0.19812389772601399</v>
          </cell>
          <cell r="K436">
            <v>79.728000000000065</v>
          </cell>
          <cell r="L436">
            <v>9.2788976304641391E-2</v>
          </cell>
          <cell r="M436" t="str">
            <v>VG88004</v>
          </cell>
          <cell r="N436">
            <v>443</v>
          </cell>
          <cell r="O436" t="str">
            <v>DYNA BINONDO</v>
          </cell>
          <cell r="P436" t="str">
            <v>BRANDED</v>
          </cell>
          <cell r="Q436" t="str">
            <v>VG88004443</v>
          </cell>
        </row>
        <row r="437">
          <cell r="A437" t="str">
            <v>Eveprim Softgel Cap 30S</v>
          </cell>
          <cell r="B437">
            <v>30</v>
          </cell>
          <cell r="C437">
            <v>25.202333333333335</v>
          </cell>
          <cell r="D437">
            <v>756.07</v>
          </cell>
          <cell r="E437">
            <v>28.591633333333334</v>
          </cell>
          <cell r="F437">
            <v>857.74900000000002</v>
          </cell>
          <cell r="G437">
            <v>36.5</v>
          </cell>
          <cell r="H437">
            <v>1095</v>
          </cell>
          <cell r="I437">
            <v>237.25099999999998</v>
          </cell>
          <cell r="J437">
            <v>0.2765972329900705</v>
          </cell>
          <cell r="K437">
            <v>101.67899999999997</v>
          </cell>
          <cell r="L437">
            <v>0.13448357956273885</v>
          </cell>
          <cell r="M437" t="str">
            <v>VG88004</v>
          </cell>
          <cell r="N437">
            <v>444</v>
          </cell>
          <cell r="O437" t="str">
            <v>DYNA BINONDO</v>
          </cell>
          <cell r="P437" t="str">
            <v>BRANDED</v>
          </cell>
          <cell r="Q437" t="str">
            <v>VG88004444</v>
          </cell>
        </row>
        <row r="438">
          <cell r="A438" t="str">
            <v>Exflem Effvscnt Tab 600Mg 10S</v>
          </cell>
          <cell r="B438">
            <v>10</v>
          </cell>
          <cell r="C438">
            <v>35.058999999999997</v>
          </cell>
          <cell r="D438">
            <v>350.59</v>
          </cell>
          <cell r="E438">
            <v>35.686300000000003</v>
          </cell>
          <cell r="F438">
            <v>356.863</v>
          </cell>
          <cell r="G438">
            <v>37.15</v>
          </cell>
          <cell r="H438">
            <v>371.5</v>
          </cell>
          <cell r="I438">
            <v>14.637</v>
          </cell>
          <cell r="J438">
            <v>4.1015739933812134E-2</v>
          </cell>
          <cell r="K438">
            <v>6.2730000000000246</v>
          </cell>
          <cell r="L438">
            <v>1.7892695170997532E-2</v>
          </cell>
          <cell r="M438" t="str">
            <v>VG88004</v>
          </cell>
          <cell r="N438">
            <v>445</v>
          </cell>
          <cell r="O438" t="str">
            <v>DYNA BINONDO</v>
          </cell>
          <cell r="P438" t="str">
            <v>BRANDED</v>
          </cell>
          <cell r="Q438" t="str">
            <v>VG88004445</v>
          </cell>
        </row>
        <row r="439">
          <cell r="A439" t="str">
            <v>Exflem Gran 600Mg 30S</v>
          </cell>
          <cell r="B439">
            <v>30</v>
          </cell>
          <cell r="C439">
            <v>36.959666666666664</v>
          </cell>
          <cell r="D439">
            <v>1108.79</v>
          </cell>
          <cell r="E439">
            <v>37.496766666666666</v>
          </cell>
          <cell r="F439">
            <v>1124.903</v>
          </cell>
          <cell r="G439">
            <v>38.75</v>
          </cell>
          <cell r="H439">
            <v>1162.5</v>
          </cell>
          <cell r="I439">
            <v>37.59699999999998</v>
          </cell>
          <cell r="J439">
            <v>3.3422437312372689E-2</v>
          </cell>
          <cell r="K439">
            <v>16.113000000000056</v>
          </cell>
          <cell r="L439">
            <v>1.4532057468050809E-2</v>
          </cell>
          <cell r="M439" t="str">
            <v>VG88004</v>
          </cell>
          <cell r="N439">
            <v>446</v>
          </cell>
          <cell r="O439" t="str">
            <v>DYNA BINONDO</v>
          </cell>
          <cell r="P439" t="str">
            <v>BRANDED</v>
          </cell>
          <cell r="Q439" t="str">
            <v>VG88004446</v>
          </cell>
        </row>
        <row r="440">
          <cell r="A440" t="str">
            <v>Exflem Powder Oral Soln 200Mg 30S</v>
          </cell>
          <cell r="B440">
            <v>30</v>
          </cell>
          <cell r="C440">
            <v>15.327666666666666</v>
          </cell>
          <cell r="D440">
            <v>459.83</v>
          </cell>
          <cell r="E440">
            <v>15.754366666666666</v>
          </cell>
          <cell r="F440">
            <v>472.63099999999997</v>
          </cell>
          <cell r="G440">
            <v>16.75</v>
          </cell>
          <cell r="H440">
            <v>502.5</v>
          </cell>
          <cell r="I440">
            <v>29.869000000000028</v>
          </cell>
          <cell r="J440">
            <v>6.3197293448800498E-2</v>
          </cell>
          <cell r="K440">
            <v>12.800999999999988</v>
          </cell>
          <cell r="L440">
            <v>2.7838549028988947E-2</v>
          </cell>
          <cell r="M440" t="str">
            <v>VG88004</v>
          </cell>
          <cell r="N440">
            <v>447</v>
          </cell>
          <cell r="O440" t="str">
            <v>DYNA BINONDO</v>
          </cell>
          <cell r="P440" t="str">
            <v>BRANDED</v>
          </cell>
          <cell r="Q440" t="str">
            <v>VG88004447</v>
          </cell>
        </row>
        <row r="441">
          <cell r="A441" t="str">
            <v>Exigo Tab 24Mg 30S</v>
          </cell>
          <cell r="B441">
            <v>30</v>
          </cell>
          <cell r="C441">
            <v>55.541333333333334</v>
          </cell>
          <cell r="D441">
            <v>1666.24</v>
          </cell>
          <cell r="E441">
            <v>57.028933333333335</v>
          </cell>
          <cell r="F441">
            <v>1710.8679999999999</v>
          </cell>
          <cell r="G441">
            <v>60.5</v>
          </cell>
          <cell r="H441">
            <v>1815</v>
          </cell>
          <cell r="I441">
            <v>104.13200000000006</v>
          </cell>
          <cell r="J441">
            <v>6.0865011210683738E-2</v>
          </cell>
          <cell r="K441">
            <v>44.627999999999929</v>
          </cell>
          <cell r="L441">
            <v>2.6783656616093679E-2</v>
          </cell>
          <cell r="M441" t="str">
            <v>VG88004</v>
          </cell>
          <cell r="N441">
            <v>448</v>
          </cell>
          <cell r="O441" t="str">
            <v>DYNA BINONDO</v>
          </cell>
          <cell r="P441" t="str">
            <v>BRANDED</v>
          </cell>
          <cell r="Q441" t="str">
            <v>VG88004448</v>
          </cell>
        </row>
        <row r="442">
          <cell r="A442" t="str">
            <v>Exluton Tab 0*5Mg 28S</v>
          </cell>
          <cell r="B442">
            <v>28</v>
          </cell>
          <cell r="C442">
            <v>6.25</v>
          </cell>
          <cell r="D442">
            <v>175</v>
          </cell>
          <cell r="E442">
            <v>6.4750000000000005</v>
          </cell>
          <cell r="F442">
            <v>181.3</v>
          </cell>
          <cell r="G442">
            <v>7</v>
          </cell>
          <cell r="H442">
            <v>196</v>
          </cell>
          <cell r="I442">
            <v>14.699999999999989</v>
          </cell>
          <cell r="J442">
            <v>8.1081081081081016E-2</v>
          </cell>
          <cell r="K442">
            <v>6.3000000000000114</v>
          </cell>
          <cell r="L442">
            <v>3.6000000000000067E-2</v>
          </cell>
          <cell r="M442" t="str">
            <v>VG88004</v>
          </cell>
          <cell r="N442">
            <v>449</v>
          </cell>
          <cell r="O442" t="str">
            <v>DYNA BINONDO</v>
          </cell>
          <cell r="P442" t="str">
            <v>BRANDED</v>
          </cell>
          <cell r="Q442" t="str">
            <v>VG88004449</v>
          </cell>
        </row>
        <row r="443">
          <cell r="A443" t="str">
            <v>Expel Drops 6Mg 15Ml</v>
          </cell>
          <cell r="B443">
            <v>1</v>
          </cell>
          <cell r="C443">
            <v>105.35</v>
          </cell>
          <cell r="D443">
            <v>105.35</v>
          </cell>
          <cell r="E443">
            <v>110.645</v>
          </cell>
          <cell r="F443">
            <v>110.645</v>
          </cell>
          <cell r="G443">
            <v>123</v>
          </cell>
          <cell r="H443">
            <v>123</v>
          </cell>
          <cell r="I443">
            <v>12.355000000000004</v>
          </cell>
          <cell r="J443">
            <v>0.11166342808079899</v>
          </cell>
          <cell r="K443">
            <v>5.2950000000000017</v>
          </cell>
          <cell r="L443">
            <v>5.0261034646416722E-2</v>
          </cell>
          <cell r="M443" t="str">
            <v>VG88004</v>
          </cell>
          <cell r="N443">
            <v>450</v>
          </cell>
          <cell r="O443" t="str">
            <v>DYNA BINONDO</v>
          </cell>
          <cell r="P443" t="str">
            <v>BRANDED</v>
          </cell>
          <cell r="Q443" t="str">
            <v>VG88004450</v>
          </cell>
        </row>
        <row r="444">
          <cell r="A444" t="str">
            <v>Expel Pedia 15Mg 60Ml</v>
          </cell>
          <cell r="B444">
            <v>1</v>
          </cell>
          <cell r="C444">
            <v>116.08</v>
          </cell>
          <cell r="D444">
            <v>116.08</v>
          </cell>
          <cell r="E444">
            <v>118.456</v>
          </cell>
          <cell r="F444">
            <v>118.456</v>
          </cell>
          <cell r="G444">
            <v>124</v>
          </cell>
          <cell r="H444">
            <v>124</v>
          </cell>
          <cell r="I444">
            <v>5.5439999999999969</v>
          </cell>
          <cell r="J444">
            <v>4.6802188154251342E-2</v>
          </cell>
          <cell r="K444">
            <v>2.3760000000000048</v>
          </cell>
          <cell r="L444">
            <v>2.0468642315644426E-2</v>
          </cell>
          <cell r="M444" t="str">
            <v>VG88004</v>
          </cell>
          <cell r="N444">
            <v>451</v>
          </cell>
          <cell r="O444" t="str">
            <v>DYNA BINONDO</v>
          </cell>
          <cell r="P444" t="str">
            <v>BRANDED</v>
          </cell>
          <cell r="Q444" t="str">
            <v>VG88004451</v>
          </cell>
        </row>
        <row r="445">
          <cell r="A445" t="str">
            <v>Eyeberry Cap 100S</v>
          </cell>
          <cell r="B445">
            <v>100</v>
          </cell>
          <cell r="C445">
            <v>15.3</v>
          </cell>
          <cell r="D445">
            <v>1530</v>
          </cell>
          <cell r="E445">
            <v>15.96</v>
          </cell>
          <cell r="F445">
            <v>1596</v>
          </cell>
          <cell r="G445">
            <v>17.5</v>
          </cell>
          <cell r="H445">
            <v>1750</v>
          </cell>
          <cell r="I445">
            <v>154</v>
          </cell>
          <cell r="J445">
            <v>9.6491228070175433E-2</v>
          </cell>
          <cell r="K445">
            <v>66</v>
          </cell>
          <cell r="L445">
            <v>4.3137254901960784E-2</v>
          </cell>
          <cell r="M445" t="str">
            <v>VG88004</v>
          </cell>
          <cell r="N445">
            <v>452</v>
          </cell>
          <cell r="O445" t="str">
            <v>DYNA BINONDO</v>
          </cell>
          <cell r="P445" t="str">
            <v>BRANDED</v>
          </cell>
          <cell r="Q445" t="str">
            <v>VG88004452</v>
          </cell>
        </row>
        <row r="446">
          <cell r="A446" t="str">
            <v>Ez Lubricating Jelly 10G 24S</v>
          </cell>
          <cell r="B446">
            <v>24</v>
          </cell>
          <cell r="C446">
            <v>24.059166666666666</v>
          </cell>
          <cell r="D446">
            <v>577.41999999999996</v>
          </cell>
          <cell r="E446">
            <v>26.441416666666665</v>
          </cell>
          <cell r="F446">
            <v>634.59399999999994</v>
          </cell>
          <cell r="G446">
            <v>32</v>
          </cell>
          <cell r="H446">
            <v>768</v>
          </cell>
          <cell r="I446">
            <v>133.40600000000006</v>
          </cell>
          <cell r="J446">
            <v>0.21022259901606394</v>
          </cell>
          <cell r="K446">
            <v>57.173999999999978</v>
          </cell>
          <cell r="L446">
            <v>9.9016313948252541E-2</v>
          </cell>
          <cell r="M446" t="str">
            <v>VG88004</v>
          </cell>
          <cell r="N446">
            <v>453</v>
          </cell>
          <cell r="O446" t="str">
            <v>DYNA BINONDO</v>
          </cell>
          <cell r="P446" t="str">
            <v>BRANDED</v>
          </cell>
          <cell r="Q446" t="str">
            <v>VG88004453</v>
          </cell>
        </row>
        <row r="447">
          <cell r="A447" t="str">
            <v>E-Zinc 27*5Mg-Ml Drops 15Ml</v>
          </cell>
          <cell r="B447">
            <v>1</v>
          </cell>
          <cell r="C447">
            <v>93.41</v>
          </cell>
          <cell r="D447">
            <v>93.41</v>
          </cell>
          <cell r="E447">
            <v>96.286999999999992</v>
          </cell>
          <cell r="F447">
            <v>96.286999999999992</v>
          </cell>
          <cell r="G447">
            <v>103</v>
          </cell>
          <cell r="H447">
            <v>103</v>
          </cell>
          <cell r="I447">
            <v>6.7130000000000081</v>
          </cell>
          <cell r="J447">
            <v>6.9718653608483061E-2</v>
          </cell>
          <cell r="K447">
            <v>2.8769999999999953</v>
          </cell>
          <cell r="L447">
            <v>3.0799700246226264E-2</v>
          </cell>
          <cell r="M447" t="str">
            <v>VG88004</v>
          </cell>
          <cell r="N447">
            <v>454</v>
          </cell>
          <cell r="O447" t="str">
            <v>DYNA BINONDO</v>
          </cell>
          <cell r="P447" t="str">
            <v>BRANDED</v>
          </cell>
          <cell r="Q447" t="str">
            <v>VG88004454</v>
          </cell>
        </row>
        <row r="448">
          <cell r="A448" t="str">
            <v>E-Zinc 55Mg-5Ml Syr 60Ml</v>
          </cell>
          <cell r="B448">
            <v>1</v>
          </cell>
          <cell r="C448">
            <v>99.51</v>
          </cell>
          <cell r="D448">
            <v>99.51</v>
          </cell>
          <cell r="E448">
            <v>102.057</v>
          </cell>
          <cell r="F448">
            <v>102.057</v>
          </cell>
          <cell r="G448">
            <v>108</v>
          </cell>
          <cell r="H448">
            <v>108</v>
          </cell>
          <cell r="I448">
            <v>5.9429999999999978</v>
          </cell>
          <cell r="J448">
            <v>5.8232164378729509E-2</v>
          </cell>
          <cell r="K448">
            <v>2.546999999999997</v>
          </cell>
          <cell r="L448">
            <v>2.5595417545975246E-2</v>
          </cell>
          <cell r="M448" t="str">
            <v>VG88004</v>
          </cell>
          <cell r="N448">
            <v>455</v>
          </cell>
          <cell r="O448" t="str">
            <v>DYNA BINONDO</v>
          </cell>
          <cell r="P448" t="str">
            <v>BRANDED</v>
          </cell>
          <cell r="Q448" t="str">
            <v>VG88004455</v>
          </cell>
        </row>
        <row r="449">
          <cell r="A449" t="str">
            <v>Faktu Suppository 10S</v>
          </cell>
          <cell r="B449">
            <v>10</v>
          </cell>
          <cell r="C449">
            <v>68.763000000000005</v>
          </cell>
          <cell r="D449">
            <v>687.63</v>
          </cell>
          <cell r="E449">
            <v>72.209100000000007</v>
          </cell>
          <cell r="F449">
            <v>722.09100000000001</v>
          </cell>
          <cell r="G449">
            <v>80.25</v>
          </cell>
          <cell r="H449">
            <v>802.5</v>
          </cell>
          <cell r="I449">
            <v>80.408999999999992</v>
          </cell>
          <cell r="J449">
            <v>0.11135577094853695</v>
          </cell>
          <cell r="K449">
            <v>34.461000000000013</v>
          </cell>
          <cell r="L449">
            <v>5.0115614501985095E-2</v>
          </cell>
          <cell r="M449" t="str">
            <v>VG88004</v>
          </cell>
          <cell r="N449">
            <v>456</v>
          </cell>
          <cell r="O449" t="str">
            <v>DYNA BINONDO</v>
          </cell>
          <cell r="P449" t="str">
            <v>BRANDED</v>
          </cell>
          <cell r="Q449" t="str">
            <v>VG88004456</v>
          </cell>
        </row>
        <row r="450">
          <cell r="A450" t="str">
            <v>Fastum Gel 30G</v>
          </cell>
          <cell r="B450">
            <v>1</v>
          </cell>
          <cell r="C450">
            <v>382.63</v>
          </cell>
          <cell r="D450">
            <v>382.63</v>
          </cell>
          <cell r="E450">
            <v>399.84100000000001</v>
          </cell>
          <cell r="F450">
            <v>399.84100000000001</v>
          </cell>
          <cell r="G450">
            <v>440</v>
          </cell>
          <cell r="H450">
            <v>440</v>
          </cell>
          <cell r="I450">
            <v>40.158999999999992</v>
          </cell>
          <cell r="J450">
            <v>0.10043742387599068</v>
          </cell>
          <cell r="K450">
            <v>17.211000000000013</v>
          </cell>
          <cell r="L450">
            <v>4.4980790842328131E-2</v>
          </cell>
          <cell r="M450" t="str">
            <v>VG88004</v>
          </cell>
          <cell r="N450">
            <v>457</v>
          </cell>
          <cell r="O450" t="str">
            <v>DYNA BINONDO</v>
          </cell>
          <cell r="P450" t="str">
            <v>BRANDED</v>
          </cell>
          <cell r="Q450" t="str">
            <v>VG88004457</v>
          </cell>
        </row>
        <row r="451">
          <cell r="A451" t="str">
            <v>Fastum Gel 50G Tube</v>
          </cell>
          <cell r="B451">
            <v>1</v>
          </cell>
          <cell r="C451">
            <v>565.14</v>
          </cell>
          <cell r="D451">
            <v>565.14</v>
          </cell>
          <cell r="E451">
            <v>573.798</v>
          </cell>
          <cell r="F451">
            <v>573.798</v>
          </cell>
          <cell r="G451">
            <v>594</v>
          </cell>
          <cell r="H451">
            <v>594</v>
          </cell>
          <cell r="I451">
            <v>20.201999999999998</v>
          </cell>
          <cell r="J451">
            <v>3.5207512051279366E-2</v>
          </cell>
          <cell r="K451">
            <v>8.6580000000000155</v>
          </cell>
          <cell r="L451">
            <v>1.5320097674912438E-2</v>
          </cell>
          <cell r="M451" t="str">
            <v>VG88004</v>
          </cell>
          <cell r="N451">
            <v>458</v>
          </cell>
          <cell r="O451" t="str">
            <v>DYNA BINONDO</v>
          </cell>
          <cell r="P451" t="str">
            <v>BRANDED</v>
          </cell>
          <cell r="Q451" t="str">
            <v>VG88004458</v>
          </cell>
        </row>
        <row r="452">
          <cell r="A452" t="str">
            <v>Feldene Cap 20Mg 100S</v>
          </cell>
          <cell r="B452">
            <v>100</v>
          </cell>
          <cell r="C452">
            <v>74.1083</v>
          </cell>
          <cell r="D452">
            <v>7410.83</v>
          </cell>
          <cell r="E452">
            <v>75.125810000000001</v>
          </cell>
          <cell r="F452">
            <v>7512.5810000000001</v>
          </cell>
          <cell r="G452">
            <v>77.5</v>
          </cell>
          <cell r="H452">
            <v>7750</v>
          </cell>
          <cell r="I452">
            <v>237.41899999999987</v>
          </cell>
          <cell r="J452">
            <v>3.1602853932623139E-2</v>
          </cell>
          <cell r="K452">
            <v>101.7510000000002</v>
          </cell>
          <cell r="L452">
            <v>1.3730041034540019E-2</v>
          </cell>
          <cell r="M452" t="str">
            <v>VG88004</v>
          </cell>
          <cell r="N452">
            <v>459</v>
          </cell>
          <cell r="O452" t="str">
            <v>DYNA BINONDO</v>
          </cell>
          <cell r="P452" t="str">
            <v>BRANDED</v>
          </cell>
          <cell r="Q452" t="str">
            <v>VG88004459</v>
          </cell>
        </row>
        <row r="453">
          <cell r="A453" t="str">
            <v>Feldene Flash Tab 20Mg 100S</v>
          </cell>
          <cell r="B453">
            <v>100</v>
          </cell>
          <cell r="C453">
            <v>74.386800000000008</v>
          </cell>
          <cell r="D453">
            <v>7438.68</v>
          </cell>
          <cell r="E453">
            <v>76.220759999999999</v>
          </cell>
          <cell r="F453">
            <v>7622.076</v>
          </cell>
          <cell r="G453">
            <v>80.5</v>
          </cell>
          <cell r="H453">
            <v>8050</v>
          </cell>
          <cell r="I453">
            <v>427.92399999999998</v>
          </cell>
          <cell r="J453">
            <v>5.6142709676471343E-2</v>
          </cell>
          <cell r="K453">
            <v>183.39599999999973</v>
          </cell>
          <cell r="L453">
            <v>2.4654374163157942E-2</v>
          </cell>
          <cell r="M453" t="str">
            <v>VG88004</v>
          </cell>
          <cell r="N453">
            <v>460</v>
          </cell>
          <cell r="O453" t="str">
            <v>DYNA BINONDO</v>
          </cell>
          <cell r="P453" t="str">
            <v>BRANDED</v>
          </cell>
          <cell r="Q453" t="str">
            <v>VG88004460</v>
          </cell>
        </row>
        <row r="454">
          <cell r="A454" t="str">
            <v>Feliz Fc Tab 10Mg 100S</v>
          </cell>
          <cell r="B454">
            <v>100</v>
          </cell>
          <cell r="C454">
            <v>34.774999999999999</v>
          </cell>
          <cell r="D454">
            <v>3477.5</v>
          </cell>
          <cell r="E454">
            <v>38.277500000000003</v>
          </cell>
          <cell r="F454">
            <v>3827.75</v>
          </cell>
          <cell r="G454">
            <v>46.45</v>
          </cell>
          <cell r="H454">
            <v>4645</v>
          </cell>
          <cell r="I454">
            <v>817.25</v>
          </cell>
          <cell r="J454">
            <v>0.21350662922082164</v>
          </cell>
          <cell r="K454">
            <v>350.25</v>
          </cell>
          <cell r="L454">
            <v>0.10071890726096333</v>
          </cell>
          <cell r="M454" t="str">
            <v>VG88004</v>
          </cell>
          <cell r="N454">
            <v>461</v>
          </cell>
          <cell r="O454" t="str">
            <v>DYNA BINONDO</v>
          </cell>
          <cell r="P454" t="str">
            <v>BRANDED</v>
          </cell>
          <cell r="Q454" t="str">
            <v>VG88004461</v>
          </cell>
        </row>
        <row r="455">
          <cell r="A455" t="str">
            <v>Ferlin Drop 15Ml</v>
          </cell>
          <cell r="B455">
            <v>1</v>
          </cell>
          <cell r="C455">
            <v>128.32</v>
          </cell>
          <cell r="D455">
            <v>128.32</v>
          </cell>
          <cell r="E455">
            <v>130.624</v>
          </cell>
          <cell r="F455">
            <v>130.624</v>
          </cell>
          <cell r="G455">
            <v>136</v>
          </cell>
          <cell r="H455">
            <v>136</v>
          </cell>
          <cell r="I455">
            <v>5.3760000000000048</v>
          </cell>
          <cell r="J455">
            <v>4.1156295933366033E-2</v>
          </cell>
          <cell r="K455">
            <v>2.304000000000002</v>
          </cell>
          <cell r="L455">
            <v>1.795511221945139E-2</v>
          </cell>
          <cell r="M455" t="str">
            <v>VG88004</v>
          </cell>
          <cell r="N455">
            <v>462</v>
          </cell>
          <cell r="O455" t="str">
            <v>DYNA BINONDO</v>
          </cell>
          <cell r="P455" t="str">
            <v>BRANDED</v>
          </cell>
          <cell r="Q455" t="str">
            <v>VG88004462</v>
          </cell>
        </row>
        <row r="456">
          <cell r="A456" t="str">
            <v>Ferlin Syr 120Ml</v>
          </cell>
          <cell r="B456">
            <v>1</v>
          </cell>
          <cell r="C456">
            <v>313.75</v>
          </cell>
          <cell r="D456">
            <v>313.75</v>
          </cell>
          <cell r="E456">
            <v>324.39999999999998</v>
          </cell>
          <cell r="F456">
            <v>324.39999999999998</v>
          </cell>
          <cell r="G456">
            <v>349.25</v>
          </cell>
          <cell r="H456">
            <v>349.25</v>
          </cell>
          <cell r="I456">
            <v>24.850000000000023</v>
          </cell>
          <cell r="J456">
            <v>7.6602959309494525E-2</v>
          </cell>
          <cell r="K456">
            <v>10.649999999999977</v>
          </cell>
          <cell r="L456">
            <v>3.394422310756965E-2</v>
          </cell>
          <cell r="M456" t="str">
            <v>VG88004</v>
          </cell>
          <cell r="N456">
            <v>463</v>
          </cell>
          <cell r="O456" t="str">
            <v>DYNA BINONDO</v>
          </cell>
          <cell r="P456" t="str">
            <v>BRANDED</v>
          </cell>
          <cell r="Q456" t="str">
            <v>VG88004463</v>
          </cell>
        </row>
        <row r="457">
          <cell r="A457" t="str">
            <v>Fertyl Tab 50Mg 30</v>
          </cell>
          <cell r="B457">
            <v>30</v>
          </cell>
          <cell r="C457">
            <v>113.58666666666666</v>
          </cell>
          <cell r="D457">
            <v>3407.6</v>
          </cell>
          <cell r="E457">
            <v>117.83566666666665</v>
          </cell>
          <cell r="F457">
            <v>3535.0699999999997</v>
          </cell>
          <cell r="G457">
            <v>127.75</v>
          </cell>
          <cell r="H457">
            <v>3832.5</v>
          </cell>
          <cell r="I457">
            <v>297.43000000000029</v>
          </cell>
          <cell r="J457">
            <v>8.4136947783212304E-2</v>
          </cell>
          <cell r="K457">
            <v>127.4699999999998</v>
          </cell>
          <cell r="L457">
            <v>3.7407559572719747E-2</v>
          </cell>
          <cell r="M457" t="str">
            <v>VG88004</v>
          </cell>
          <cell r="N457">
            <v>464</v>
          </cell>
          <cell r="O457" t="str">
            <v>DYNA BINONDO</v>
          </cell>
          <cell r="P457" t="str">
            <v>BRANDED</v>
          </cell>
          <cell r="Q457" t="str">
            <v>VG88004464</v>
          </cell>
        </row>
        <row r="458">
          <cell r="A458" t="str">
            <v>Fibrosine Powder 5G 10</v>
          </cell>
          <cell r="B458">
            <v>10</v>
          </cell>
          <cell r="C458">
            <v>16.66</v>
          </cell>
          <cell r="D458">
            <v>166.6</v>
          </cell>
          <cell r="E458">
            <v>17.512</v>
          </cell>
          <cell r="F458">
            <v>175.12</v>
          </cell>
          <cell r="G458">
            <v>19.5</v>
          </cell>
          <cell r="H458">
            <v>195</v>
          </cell>
          <cell r="I458">
            <v>19.879999999999995</v>
          </cell>
          <cell r="J458">
            <v>0.11352215623572405</v>
          </cell>
          <cell r="K458">
            <v>8.5200000000000102</v>
          </cell>
          <cell r="L458">
            <v>5.1140456182473051E-2</v>
          </cell>
          <cell r="M458" t="str">
            <v>VG88004</v>
          </cell>
          <cell r="N458">
            <v>465</v>
          </cell>
          <cell r="O458" t="str">
            <v>DYNA BINONDO</v>
          </cell>
          <cell r="P458" t="str">
            <v>BRANDED</v>
          </cell>
          <cell r="Q458" t="str">
            <v>VG88004465</v>
          </cell>
        </row>
        <row r="459">
          <cell r="A459" t="str">
            <v>Flammacerium Crm500G Jar 1S</v>
          </cell>
          <cell r="B459">
            <v>1</v>
          </cell>
          <cell r="C459">
            <v>4868.6400000000003</v>
          </cell>
          <cell r="D459">
            <v>4868.6400000000003</v>
          </cell>
          <cell r="E459">
            <v>5006.4480000000003</v>
          </cell>
          <cell r="F459">
            <v>5006.4480000000003</v>
          </cell>
          <cell r="G459">
            <v>5328</v>
          </cell>
          <cell r="H459">
            <v>5328</v>
          </cell>
          <cell r="I459">
            <v>321.55199999999968</v>
          </cell>
          <cell r="J459">
            <v>6.4227572122990129E-2</v>
          </cell>
          <cell r="K459">
            <v>137.80799999999999</v>
          </cell>
          <cell r="L459">
            <v>2.8305235137533271E-2</v>
          </cell>
          <cell r="M459" t="str">
            <v>VG88004</v>
          </cell>
          <cell r="N459">
            <v>466</v>
          </cell>
          <cell r="O459" t="str">
            <v>DYNA BINONDO</v>
          </cell>
          <cell r="P459" t="str">
            <v>BRANDED</v>
          </cell>
          <cell r="Q459" t="str">
            <v>VG88004466</v>
          </cell>
        </row>
        <row r="460">
          <cell r="A460" t="str">
            <v>Flammazine Cream 20G 1S</v>
          </cell>
          <cell r="B460">
            <v>1</v>
          </cell>
          <cell r="C460">
            <v>786.14</v>
          </cell>
          <cell r="D460">
            <v>786.14</v>
          </cell>
          <cell r="E460">
            <v>799.298</v>
          </cell>
          <cell r="F460">
            <v>799.298</v>
          </cell>
          <cell r="G460">
            <v>830</v>
          </cell>
          <cell r="H460">
            <v>830</v>
          </cell>
          <cell r="I460">
            <v>30.701999999999998</v>
          </cell>
          <cell r="J460">
            <v>3.8411205833118557E-2</v>
          </cell>
          <cell r="K460">
            <v>13.158000000000015</v>
          </cell>
          <cell r="L460">
            <v>1.6737476785305436E-2</v>
          </cell>
          <cell r="M460" t="str">
            <v>VG88004</v>
          </cell>
          <cell r="N460">
            <v>467</v>
          </cell>
          <cell r="O460" t="str">
            <v>DYNA BINONDO</v>
          </cell>
          <cell r="P460" t="str">
            <v>BRANDED</v>
          </cell>
          <cell r="Q460" t="str">
            <v>VG88004467</v>
          </cell>
        </row>
        <row r="461">
          <cell r="A461" t="str">
            <v>Flammazine Cream 5G</v>
          </cell>
          <cell r="B461">
            <v>1</v>
          </cell>
          <cell r="C461">
            <v>289.94</v>
          </cell>
          <cell r="D461">
            <v>289.94</v>
          </cell>
          <cell r="E461">
            <v>300.53300000000002</v>
          </cell>
          <cell r="F461">
            <v>300.53300000000002</v>
          </cell>
          <cell r="G461">
            <v>325.25</v>
          </cell>
          <cell r="H461">
            <v>325.25</v>
          </cell>
          <cell r="I461">
            <v>24.716999999999985</v>
          </cell>
          <cell r="J461">
            <v>8.2243880039795908E-2</v>
          </cell>
          <cell r="K461">
            <v>10.593000000000018</v>
          </cell>
          <cell r="L461">
            <v>3.6535145202455745E-2</v>
          </cell>
          <cell r="M461" t="str">
            <v>VG88004</v>
          </cell>
          <cell r="N461">
            <v>468</v>
          </cell>
          <cell r="O461" t="str">
            <v>DYNA BINONDO</v>
          </cell>
          <cell r="P461" t="str">
            <v>BRANDED</v>
          </cell>
          <cell r="Q461" t="str">
            <v>VG88004468</v>
          </cell>
        </row>
        <row r="462">
          <cell r="A462" t="str">
            <v>Flanax Forte 550Mg Tab 250S</v>
          </cell>
          <cell r="B462">
            <v>250</v>
          </cell>
          <cell r="C462">
            <v>20.865599999999997</v>
          </cell>
          <cell r="D462">
            <v>5216.3999999999996</v>
          </cell>
          <cell r="E462">
            <v>21.655919999999998</v>
          </cell>
          <cell r="F462">
            <v>5413.98</v>
          </cell>
          <cell r="G462">
            <v>23.5</v>
          </cell>
          <cell r="H462">
            <v>5875</v>
          </cell>
          <cell r="I462">
            <v>461.02000000000044</v>
          </cell>
          <cell r="J462">
            <v>8.5153620811307118E-2</v>
          </cell>
          <cell r="K462">
            <v>197.57999999999993</v>
          </cell>
          <cell r="L462">
            <v>3.7876696572348732E-2</v>
          </cell>
          <cell r="M462" t="str">
            <v>VG88004</v>
          </cell>
          <cell r="N462">
            <v>469</v>
          </cell>
          <cell r="O462" t="str">
            <v>DYNA BINONDO</v>
          </cell>
          <cell r="P462" t="str">
            <v>BRANDED</v>
          </cell>
          <cell r="Q462" t="str">
            <v>VG88004469</v>
          </cell>
        </row>
        <row r="463">
          <cell r="A463" t="str">
            <v>Flo Crs Kit</v>
          </cell>
          <cell r="B463">
            <v>1</v>
          </cell>
          <cell r="C463">
            <v>300.63</v>
          </cell>
          <cell r="D463">
            <v>300.63</v>
          </cell>
          <cell r="E463">
            <v>308.84100000000001</v>
          </cell>
          <cell r="F463">
            <v>308.84100000000001</v>
          </cell>
          <cell r="G463">
            <v>328</v>
          </cell>
          <cell r="H463">
            <v>328</v>
          </cell>
          <cell r="I463">
            <v>19.158999999999992</v>
          </cell>
          <cell r="J463">
            <v>6.2035157249199398E-2</v>
          </cell>
          <cell r="K463">
            <v>8.2110000000000127</v>
          </cell>
          <cell r="L463">
            <v>2.731264344875765E-2</v>
          </cell>
          <cell r="M463" t="str">
            <v>VG88004</v>
          </cell>
          <cell r="N463">
            <v>470</v>
          </cell>
          <cell r="O463" t="str">
            <v>DYNA BINONDO</v>
          </cell>
          <cell r="P463" t="str">
            <v>BRANDED</v>
          </cell>
          <cell r="Q463" t="str">
            <v>VG88004470</v>
          </cell>
        </row>
        <row r="464">
          <cell r="A464" t="str">
            <v>Fluimucil 100Mg Syr 100Ml</v>
          </cell>
          <cell r="B464">
            <v>1</v>
          </cell>
          <cell r="C464">
            <v>251.5</v>
          </cell>
          <cell r="D464">
            <v>251.5</v>
          </cell>
          <cell r="E464">
            <v>268.97500000000002</v>
          </cell>
          <cell r="F464">
            <v>268.97500000000002</v>
          </cell>
          <cell r="G464">
            <v>309.75</v>
          </cell>
          <cell r="H464">
            <v>309.75</v>
          </cell>
          <cell r="I464">
            <v>40.774999999999977</v>
          </cell>
          <cell r="J464">
            <v>0.15159401431359781</v>
          </cell>
          <cell r="K464">
            <v>17.475000000000023</v>
          </cell>
          <cell r="L464">
            <v>6.948310139165019E-2</v>
          </cell>
          <cell r="M464" t="str">
            <v>VG88004</v>
          </cell>
          <cell r="N464">
            <v>471</v>
          </cell>
          <cell r="O464" t="str">
            <v>DYNA BINONDO</v>
          </cell>
          <cell r="P464" t="str">
            <v>BRANDED</v>
          </cell>
          <cell r="Q464" t="str">
            <v>VG88004471</v>
          </cell>
        </row>
        <row r="465">
          <cell r="A465" t="str">
            <v>Fluimucil Eff 600Mg 20</v>
          </cell>
          <cell r="B465">
            <v>20</v>
          </cell>
          <cell r="C465">
            <v>33.117000000000004</v>
          </cell>
          <cell r="D465">
            <v>662.34</v>
          </cell>
          <cell r="E465">
            <v>35.0319</v>
          </cell>
          <cell r="F465">
            <v>700.63800000000003</v>
          </cell>
          <cell r="G465">
            <v>39.5</v>
          </cell>
          <cell r="H465">
            <v>790</v>
          </cell>
          <cell r="I465">
            <v>89.361999999999966</v>
          </cell>
          <cell r="J465">
            <v>0.12754375297942727</v>
          </cell>
          <cell r="K465">
            <v>38.298000000000002</v>
          </cell>
          <cell r="L465">
            <v>5.7822266509647613E-2</v>
          </cell>
          <cell r="M465" t="str">
            <v>VG88004</v>
          </cell>
          <cell r="N465">
            <v>472</v>
          </cell>
          <cell r="O465" t="str">
            <v>DYNA BINONDO</v>
          </cell>
          <cell r="P465" t="str">
            <v>BRANDED</v>
          </cell>
          <cell r="Q465" t="str">
            <v>VG88004472</v>
          </cell>
        </row>
        <row r="466">
          <cell r="A466" t="str">
            <v>Fluimucil Gran 100Mg 30</v>
          </cell>
          <cell r="B466">
            <v>30</v>
          </cell>
          <cell r="C466">
            <v>10.819333333333333</v>
          </cell>
          <cell r="D466">
            <v>324.58</v>
          </cell>
          <cell r="E466">
            <v>11.773533333333335</v>
          </cell>
          <cell r="F466">
            <v>353.20600000000002</v>
          </cell>
          <cell r="G466">
            <v>14</v>
          </cell>
          <cell r="H466">
            <v>420</v>
          </cell>
          <cell r="I466">
            <v>66.793999999999983</v>
          </cell>
          <cell r="J466">
            <v>0.18910777280114149</v>
          </cell>
          <cell r="K466">
            <v>28.626000000000033</v>
          </cell>
          <cell r="L466">
            <v>8.8193973750693308E-2</v>
          </cell>
          <cell r="M466" t="str">
            <v>VG88004</v>
          </cell>
          <cell r="N466">
            <v>473</v>
          </cell>
          <cell r="O466" t="str">
            <v>DYNA BINONDO</v>
          </cell>
          <cell r="P466" t="str">
            <v>BRANDED</v>
          </cell>
          <cell r="Q466" t="str">
            <v>VG88004473</v>
          </cell>
        </row>
        <row r="467">
          <cell r="A467" t="str">
            <v>Fluimucil Gran 200Mg 30</v>
          </cell>
          <cell r="B467">
            <v>30</v>
          </cell>
          <cell r="C467">
            <v>14.360000000000001</v>
          </cell>
          <cell r="D467">
            <v>430.8</v>
          </cell>
          <cell r="E467">
            <v>15.901999999999999</v>
          </cell>
          <cell r="F467">
            <v>477.06</v>
          </cell>
          <cell r="G467">
            <v>19.5</v>
          </cell>
          <cell r="H467">
            <v>585</v>
          </cell>
          <cell r="I467">
            <v>107.94</v>
          </cell>
          <cell r="J467">
            <v>0.22626084769211419</v>
          </cell>
          <cell r="K467">
            <v>46.259999999999991</v>
          </cell>
          <cell r="L467">
            <v>0.10738161559888577</v>
          </cell>
          <cell r="M467" t="str">
            <v>VG88004</v>
          </cell>
          <cell r="N467">
            <v>474</v>
          </cell>
          <cell r="O467" t="str">
            <v>DYNA BINONDO</v>
          </cell>
          <cell r="P467" t="str">
            <v>BRANDED</v>
          </cell>
          <cell r="Q467" t="str">
            <v>VG88004474</v>
          </cell>
        </row>
        <row r="468">
          <cell r="A468" t="str">
            <v>Flutiform 125Mg-5Mcg Mdi</v>
          </cell>
          <cell r="B468">
            <v>1</v>
          </cell>
          <cell r="C468">
            <v>1016.68</v>
          </cell>
          <cell r="D468">
            <v>1016.68</v>
          </cell>
          <cell r="E468">
            <v>1075.876</v>
          </cell>
          <cell r="F468">
            <v>1075.876</v>
          </cell>
          <cell r="G468">
            <v>1214</v>
          </cell>
          <cell r="H468">
            <v>1214</v>
          </cell>
          <cell r="I468">
            <v>138.12400000000002</v>
          </cell>
          <cell r="J468">
            <v>0.12838282478649959</v>
          </cell>
          <cell r="K468">
            <v>59.196000000000026</v>
          </cell>
          <cell r="L468">
            <v>5.8224810166424078E-2</v>
          </cell>
          <cell r="M468" t="str">
            <v>VG88004</v>
          </cell>
          <cell r="N468">
            <v>475</v>
          </cell>
          <cell r="O468" t="str">
            <v>DYNA BINONDO</v>
          </cell>
          <cell r="P468" t="str">
            <v>BRANDED</v>
          </cell>
          <cell r="Q468" t="str">
            <v>VG88004475</v>
          </cell>
        </row>
        <row r="469">
          <cell r="A469" t="str">
            <v>Flutiform 250Mg-10Mcg Mdi</v>
          </cell>
          <cell r="B469">
            <v>1</v>
          </cell>
          <cell r="C469">
            <v>1729.02</v>
          </cell>
          <cell r="D469">
            <v>1729.02</v>
          </cell>
          <cell r="E469">
            <v>1828.3140000000001</v>
          </cell>
          <cell r="F469">
            <v>1828.3140000000001</v>
          </cell>
          <cell r="G469">
            <v>2060</v>
          </cell>
          <cell r="H469">
            <v>2060</v>
          </cell>
          <cell r="I469">
            <v>231.68599999999992</v>
          </cell>
          <cell r="J469">
            <v>0.12672112120784498</v>
          </cell>
          <cell r="K469">
            <v>99.294000000000096</v>
          </cell>
          <cell r="L469">
            <v>5.7427907138147674E-2</v>
          </cell>
          <cell r="M469" t="str">
            <v>VG88004</v>
          </cell>
          <cell r="N469">
            <v>476</v>
          </cell>
          <cell r="O469" t="str">
            <v>DYNA BINONDO</v>
          </cell>
          <cell r="P469" t="str">
            <v>BRANDED</v>
          </cell>
          <cell r="Q469" t="str">
            <v>VG88004476</v>
          </cell>
        </row>
        <row r="470">
          <cell r="A470" t="str">
            <v>Folart Drops 30Ml</v>
          </cell>
          <cell r="B470">
            <v>1</v>
          </cell>
          <cell r="C470">
            <v>118.3</v>
          </cell>
          <cell r="D470">
            <v>118.3</v>
          </cell>
          <cell r="E470">
            <v>127.88499999999999</v>
          </cell>
          <cell r="F470">
            <v>127.88499999999999</v>
          </cell>
          <cell r="G470">
            <v>150.25</v>
          </cell>
          <cell r="H470">
            <v>150.25</v>
          </cell>
          <cell r="I470">
            <v>22.365000000000009</v>
          </cell>
          <cell r="J470">
            <v>0.17488368456034728</v>
          </cell>
          <cell r="K470">
            <v>9.5849999999999937</v>
          </cell>
          <cell r="L470">
            <v>8.1022823330515581E-2</v>
          </cell>
          <cell r="M470" t="str">
            <v>VG88004</v>
          </cell>
          <cell r="N470">
            <v>477</v>
          </cell>
          <cell r="O470" t="str">
            <v>DYNA BINONDO</v>
          </cell>
          <cell r="P470" t="str">
            <v>BRANDED</v>
          </cell>
          <cell r="Q470" t="str">
            <v>VG88004477</v>
          </cell>
        </row>
        <row r="471">
          <cell r="A471" t="str">
            <v>Folicard Cap 100</v>
          </cell>
          <cell r="B471">
            <v>100</v>
          </cell>
          <cell r="C471">
            <v>8.73</v>
          </cell>
          <cell r="D471">
            <v>873</v>
          </cell>
          <cell r="E471">
            <v>9.261000000000001</v>
          </cell>
          <cell r="F471">
            <v>926.1</v>
          </cell>
          <cell r="G471">
            <v>10.5</v>
          </cell>
          <cell r="H471">
            <v>1050</v>
          </cell>
          <cell r="I471">
            <v>123.89999999999998</v>
          </cell>
          <cell r="J471">
            <v>0.13378684807256233</v>
          </cell>
          <cell r="K471">
            <v>53.100000000000023</v>
          </cell>
          <cell r="L471">
            <v>6.0824742268041264E-2</v>
          </cell>
          <cell r="M471" t="str">
            <v>VG88004</v>
          </cell>
          <cell r="N471">
            <v>478</v>
          </cell>
          <cell r="O471" t="str">
            <v>DYNA BINONDO</v>
          </cell>
          <cell r="P471" t="str">
            <v>BRANDED</v>
          </cell>
          <cell r="Q471" t="str">
            <v>VG88004478</v>
          </cell>
        </row>
        <row r="472">
          <cell r="A472" t="str">
            <v>Folicard-B Plus Cap 100</v>
          </cell>
          <cell r="B472">
            <v>100</v>
          </cell>
          <cell r="C472">
            <v>7.76</v>
          </cell>
          <cell r="D472">
            <v>776</v>
          </cell>
          <cell r="E472">
            <v>8.0570000000000004</v>
          </cell>
          <cell r="F472">
            <v>805.7</v>
          </cell>
          <cell r="G472">
            <v>8.75</v>
          </cell>
          <cell r="H472">
            <v>875</v>
          </cell>
          <cell r="I472">
            <v>69.299999999999955</v>
          </cell>
          <cell r="J472">
            <v>8.6012163336229311E-2</v>
          </cell>
          <cell r="K472">
            <v>29.700000000000045</v>
          </cell>
          <cell r="L472">
            <v>3.8273195876288718E-2</v>
          </cell>
          <cell r="M472" t="str">
            <v>VG88004</v>
          </cell>
          <cell r="N472">
            <v>479</v>
          </cell>
          <cell r="O472" t="str">
            <v>DYNA BINONDO</v>
          </cell>
          <cell r="P472" t="str">
            <v>BRANDED</v>
          </cell>
          <cell r="Q472" t="str">
            <v>VG88004479</v>
          </cell>
        </row>
        <row r="473">
          <cell r="A473" t="str">
            <v>Forexine Susp 250Mg 70Ml</v>
          </cell>
          <cell r="B473">
            <v>1</v>
          </cell>
          <cell r="C473">
            <v>170.89</v>
          </cell>
          <cell r="D473">
            <v>170.89</v>
          </cell>
          <cell r="E473">
            <v>175.273</v>
          </cell>
          <cell r="F473">
            <v>175.273</v>
          </cell>
          <cell r="G473">
            <v>185.5</v>
          </cell>
          <cell r="H473">
            <v>185.5</v>
          </cell>
          <cell r="I473">
            <v>10.227000000000004</v>
          </cell>
          <cell r="J473">
            <v>5.8348975598067038E-2</v>
          </cell>
          <cell r="K473">
            <v>4.3830000000000098</v>
          </cell>
          <cell r="L473">
            <v>2.5648077710808181E-2</v>
          </cell>
          <cell r="M473" t="str">
            <v>VG88004</v>
          </cell>
          <cell r="N473">
            <v>480</v>
          </cell>
          <cell r="O473" t="str">
            <v>DYNA BINONDO</v>
          </cell>
          <cell r="P473" t="str">
            <v>BRANDED</v>
          </cell>
          <cell r="Q473" t="str">
            <v>VG88004480</v>
          </cell>
        </row>
        <row r="474">
          <cell r="A474" t="str">
            <v>Forti-D 800 Iu Cap 100-40 (New)</v>
          </cell>
          <cell r="B474">
            <v>100</v>
          </cell>
          <cell r="C474">
            <v>6.1321000000000003</v>
          </cell>
          <cell r="D474">
            <v>613.21</v>
          </cell>
          <cell r="E474">
            <v>6.3924700000000003</v>
          </cell>
          <cell r="F474">
            <v>639.24700000000007</v>
          </cell>
          <cell r="G474">
            <v>7</v>
          </cell>
          <cell r="H474">
            <v>700</v>
          </cell>
          <cell r="I474">
            <v>60.752999999999929</v>
          </cell>
          <cell r="J474">
            <v>9.5038381095257266E-2</v>
          </cell>
          <cell r="K474">
            <v>26.037000000000035</v>
          </cell>
          <cell r="L474">
            <v>4.2460168620864033E-2</v>
          </cell>
          <cell r="M474" t="str">
            <v>VG88004</v>
          </cell>
          <cell r="N474">
            <v>481</v>
          </cell>
          <cell r="O474" t="str">
            <v>DYNA BINONDO</v>
          </cell>
          <cell r="P474" t="str">
            <v>BRANDED</v>
          </cell>
          <cell r="Q474" t="str">
            <v>VG88004481</v>
          </cell>
        </row>
        <row r="475">
          <cell r="A475" t="str">
            <v>Fortifer Tab 100</v>
          </cell>
          <cell r="B475">
            <v>100</v>
          </cell>
          <cell r="C475">
            <v>11.072000000000001</v>
          </cell>
          <cell r="D475">
            <v>1107.2</v>
          </cell>
          <cell r="E475">
            <v>11.500399999999999</v>
          </cell>
          <cell r="F475">
            <v>1150.04</v>
          </cell>
          <cell r="G475">
            <v>12.5</v>
          </cell>
          <cell r="H475">
            <v>1250</v>
          </cell>
          <cell r="I475">
            <v>99.960000000000036</v>
          </cell>
          <cell r="J475">
            <v>8.6918715870752353E-2</v>
          </cell>
          <cell r="K475">
            <v>42.839999999999918</v>
          </cell>
          <cell r="L475">
            <v>3.8692196531791831E-2</v>
          </cell>
          <cell r="M475" t="str">
            <v>VG88004</v>
          </cell>
          <cell r="N475">
            <v>482</v>
          </cell>
          <cell r="O475" t="str">
            <v>DYNA BINONDO</v>
          </cell>
          <cell r="P475" t="str">
            <v>BRANDED</v>
          </cell>
          <cell r="Q475" t="str">
            <v>VG88004482</v>
          </cell>
        </row>
        <row r="476">
          <cell r="A476" t="str">
            <v>Fortiplex Tab 100(New)</v>
          </cell>
          <cell r="B476">
            <v>100</v>
          </cell>
          <cell r="C476">
            <v>16.471700000000002</v>
          </cell>
          <cell r="D476">
            <v>1647.17</v>
          </cell>
          <cell r="E476">
            <v>16.93019</v>
          </cell>
          <cell r="F476">
            <v>1693.019</v>
          </cell>
          <cell r="G476">
            <v>18</v>
          </cell>
          <cell r="H476">
            <v>1800</v>
          </cell>
          <cell r="I476">
            <v>106.98099999999999</v>
          </cell>
          <cell r="J476">
            <v>6.3189485764778772E-2</v>
          </cell>
          <cell r="K476">
            <v>45.848999999999933</v>
          </cell>
          <cell r="L476">
            <v>2.783501399369824E-2</v>
          </cell>
          <cell r="M476" t="str">
            <v>VG88004</v>
          </cell>
          <cell r="N476">
            <v>483</v>
          </cell>
          <cell r="O476" t="str">
            <v>DYNA BINONDO</v>
          </cell>
          <cell r="P476" t="str">
            <v>BRANDED</v>
          </cell>
          <cell r="Q476" t="str">
            <v>VG88004483</v>
          </cell>
        </row>
        <row r="477">
          <cell r="A477" t="str">
            <v>Fosavance 70Mg-5600Iu Tab 2 New</v>
          </cell>
          <cell r="B477">
            <v>2</v>
          </cell>
          <cell r="C477">
            <v>500.09500000000003</v>
          </cell>
          <cell r="D477">
            <v>1000.19</v>
          </cell>
          <cell r="E477">
            <v>512.06650000000002</v>
          </cell>
          <cell r="F477">
            <v>1024.133</v>
          </cell>
          <cell r="G477">
            <v>540</v>
          </cell>
          <cell r="H477">
            <v>1080</v>
          </cell>
          <cell r="I477">
            <v>55.866999999999962</v>
          </cell>
          <cell r="J477">
            <v>5.4550532010979001E-2</v>
          </cell>
          <cell r="K477">
            <v>23.942999999999984</v>
          </cell>
          <cell r="L477">
            <v>2.3938451694178089E-2</v>
          </cell>
          <cell r="M477" t="str">
            <v>VG88004</v>
          </cell>
          <cell r="N477">
            <v>484</v>
          </cell>
          <cell r="O477" t="str">
            <v>DYNA BINONDO</v>
          </cell>
          <cell r="P477" t="str">
            <v>BRANDED</v>
          </cell>
          <cell r="Q477" t="str">
            <v>VG88004484</v>
          </cell>
        </row>
        <row r="478">
          <cell r="A478" t="str">
            <v>Foskina Oint 5G New</v>
          </cell>
          <cell r="B478">
            <v>1</v>
          </cell>
          <cell r="C478">
            <v>255.19</v>
          </cell>
          <cell r="D478">
            <v>255.19</v>
          </cell>
          <cell r="E478">
            <v>263.90800000000002</v>
          </cell>
          <cell r="F478">
            <v>263.90800000000002</v>
          </cell>
          <cell r="G478">
            <v>284.25</v>
          </cell>
          <cell r="H478">
            <v>284.25</v>
          </cell>
          <cell r="I478">
            <v>20.341999999999985</v>
          </cell>
          <cell r="J478">
            <v>7.7079891477332949E-2</v>
          </cell>
          <cell r="K478">
            <v>8.7180000000000177</v>
          </cell>
          <cell r="L478">
            <v>3.4162780673223946E-2</v>
          </cell>
          <cell r="M478" t="str">
            <v>VG88004</v>
          </cell>
          <cell r="N478">
            <v>485</v>
          </cell>
          <cell r="O478" t="str">
            <v>DYNA BINONDO</v>
          </cell>
          <cell r="P478" t="str">
            <v>BRANDED</v>
          </cell>
          <cell r="Q478" t="str">
            <v>VG88004485</v>
          </cell>
        </row>
        <row r="479">
          <cell r="A479" t="str">
            <v>Fucicort Cream 5G</v>
          </cell>
          <cell r="B479">
            <v>1</v>
          </cell>
          <cell r="C479">
            <v>408.31</v>
          </cell>
          <cell r="D479">
            <v>408.31</v>
          </cell>
          <cell r="E479">
            <v>429.892</v>
          </cell>
          <cell r="F479">
            <v>429.892</v>
          </cell>
          <cell r="G479">
            <v>480.25</v>
          </cell>
          <cell r="H479">
            <v>480.25</v>
          </cell>
          <cell r="I479">
            <v>50.358000000000004</v>
          </cell>
          <cell r="J479">
            <v>0.11714104937984425</v>
          </cell>
          <cell r="K479">
            <v>21.581999999999994</v>
          </cell>
          <cell r="L479">
            <v>5.2856897945188691E-2</v>
          </cell>
          <cell r="M479" t="str">
            <v>VG88004</v>
          </cell>
          <cell r="N479">
            <v>486</v>
          </cell>
          <cell r="O479" t="str">
            <v>DYNA BINONDO</v>
          </cell>
          <cell r="P479" t="str">
            <v>BRANDED</v>
          </cell>
          <cell r="Q479" t="str">
            <v>VG88004486</v>
          </cell>
        </row>
        <row r="480">
          <cell r="A480" t="str">
            <v>Fucidin Cream 15G</v>
          </cell>
          <cell r="B480">
            <v>1</v>
          </cell>
          <cell r="C480">
            <v>558.09</v>
          </cell>
          <cell r="D480">
            <v>558.09</v>
          </cell>
          <cell r="E480">
            <v>617.3130000000001</v>
          </cell>
          <cell r="F480">
            <v>617.3130000000001</v>
          </cell>
          <cell r="G480">
            <v>755.5</v>
          </cell>
          <cell r="H480">
            <v>755.5</v>
          </cell>
          <cell r="I480">
            <v>138.1869999999999</v>
          </cell>
          <cell r="J480">
            <v>0.22385240550579669</v>
          </cell>
          <cell r="K480">
            <v>59.22300000000007</v>
          </cell>
          <cell r="L480">
            <v>0.10611729290974586</v>
          </cell>
          <cell r="M480" t="str">
            <v>VG88004</v>
          </cell>
          <cell r="N480">
            <v>487</v>
          </cell>
          <cell r="O480" t="str">
            <v>DYNA BINONDO</v>
          </cell>
          <cell r="P480" t="str">
            <v>BRANDED</v>
          </cell>
          <cell r="Q480" t="str">
            <v>VG88004487</v>
          </cell>
        </row>
        <row r="481">
          <cell r="A481" t="str">
            <v>Fucidin Cream 5G</v>
          </cell>
          <cell r="B481">
            <v>1</v>
          </cell>
          <cell r="C481">
            <v>357.14</v>
          </cell>
          <cell r="D481">
            <v>357.14</v>
          </cell>
          <cell r="E481">
            <v>368.49799999999999</v>
          </cell>
          <cell r="F481">
            <v>368.49799999999999</v>
          </cell>
          <cell r="G481">
            <v>395</v>
          </cell>
          <cell r="H481">
            <v>395</v>
          </cell>
          <cell r="I481">
            <v>26.50200000000001</v>
          </cell>
          <cell r="J481">
            <v>7.1918979207485551E-2</v>
          </cell>
          <cell r="K481">
            <v>11.358000000000004</v>
          </cell>
          <cell r="L481">
            <v>3.180265442123538E-2</v>
          </cell>
          <cell r="M481" t="str">
            <v>VG88004</v>
          </cell>
          <cell r="N481">
            <v>488</v>
          </cell>
          <cell r="O481" t="str">
            <v>DYNA BINONDO</v>
          </cell>
          <cell r="P481" t="str">
            <v>BRANDED</v>
          </cell>
          <cell r="Q481" t="str">
            <v>VG88004488</v>
          </cell>
        </row>
        <row r="482">
          <cell r="A482" t="str">
            <v>Fucidin H 20Mg -10 Mg Cream</v>
          </cell>
          <cell r="B482">
            <v>1</v>
          </cell>
          <cell r="C482">
            <v>350.12</v>
          </cell>
          <cell r="D482">
            <v>350.12</v>
          </cell>
          <cell r="E482">
            <v>380.084</v>
          </cell>
          <cell r="F482">
            <v>380.084</v>
          </cell>
          <cell r="G482">
            <v>450</v>
          </cell>
          <cell r="H482">
            <v>450</v>
          </cell>
          <cell r="I482">
            <v>69.915999999999997</v>
          </cell>
          <cell r="J482">
            <v>0.18394881131539342</v>
          </cell>
          <cell r="K482">
            <v>29.963999999999999</v>
          </cell>
          <cell r="L482">
            <v>8.5582086141894206E-2</v>
          </cell>
          <cell r="M482" t="str">
            <v>VG88004</v>
          </cell>
          <cell r="N482">
            <v>489</v>
          </cell>
          <cell r="O482" t="str">
            <v>DYNA BINONDO</v>
          </cell>
          <cell r="P482" t="str">
            <v>BRANDED</v>
          </cell>
          <cell r="Q482" t="str">
            <v>VG88004489</v>
          </cell>
        </row>
        <row r="483">
          <cell r="A483" t="str">
            <v>Fucidin Ointment 15G</v>
          </cell>
          <cell r="B483">
            <v>1</v>
          </cell>
          <cell r="C483">
            <v>558.09</v>
          </cell>
          <cell r="D483">
            <v>558.09</v>
          </cell>
          <cell r="E483">
            <v>617.3130000000001</v>
          </cell>
          <cell r="F483">
            <v>617.3130000000001</v>
          </cell>
          <cell r="G483">
            <v>755.5</v>
          </cell>
          <cell r="H483">
            <v>755.5</v>
          </cell>
          <cell r="I483">
            <v>138.1869999999999</v>
          </cell>
          <cell r="J483">
            <v>0.22385240550579669</v>
          </cell>
          <cell r="K483">
            <v>59.22300000000007</v>
          </cell>
          <cell r="L483">
            <v>0.10611729290974586</v>
          </cell>
          <cell r="M483" t="str">
            <v>VG88004</v>
          </cell>
          <cell r="N483">
            <v>490</v>
          </cell>
          <cell r="O483" t="str">
            <v>DYNA BINONDO</v>
          </cell>
          <cell r="P483" t="str">
            <v>BRANDED</v>
          </cell>
          <cell r="Q483" t="str">
            <v>VG88004490</v>
          </cell>
        </row>
        <row r="484">
          <cell r="A484" t="str">
            <v>Fucithalmic Eye Drp 5G</v>
          </cell>
          <cell r="B484">
            <v>1</v>
          </cell>
          <cell r="C484">
            <v>532</v>
          </cell>
          <cell r="D484">
            <v>532</v>
          </cell>
          <cell r="E484">
            <v>546.02499999999998</v>
          </cell>
          <cell r="F484">
            <v>546.02499999999998</v>
          </cell>
          <cell r="G484">
            <v>578.75</v>
          </cell>
          <cell r="H484">
            <v>578.75</v>
          </cell>
          <cell r="I484">
            <v>32.725000000000023</v>
          </cell>
          <cell r="J484">
            <v>5.9933153243899133E-2</v>
          </cell>
          <cell r="K484">
            <v>14.024999999999977</v>
          </cell>
          <cell r="L484">
            <v>2.6362781954887175E-2</v>
          </cell>
          <cell r="M484" t="str">
            <v>VG88004</v>
          </cell>
          <cell r="N484">
            <v>491</v>
          </cell>
          <cell r="O484" t="str">
            <v>DYNA BINONDO</v>
          </cell>
          <cell r="P484" t="str">
            <v>BRANDED</v>
          </cell>
          <cell r="Q484" t="str">
            <v>VG88004491</v>
          </cell>
        </row>
        <row r="485">
          <cell r="A485" t="str">
            <v>Fun G Soap 75G</v>
          </cell>
          <cell r="B485">
            <v>1</v>
          </cell>
          <cell r="C485">
            <v>44.8</v>
          </cell>
          <cell r="D485">
            <v>44.8</v>
          </cell>
          <cell r="E485">
            <v>47.86</v>
          </cell>
          <cell r="F485">
            <v>47.86</v>
          </cell>
          <cell r="G485">
            <v>55</v>
          </cell>
          <cell r="H485">
            <v>55</v>
          </cell>
          <cell r="I485">
            <v>7.1400000000000006</v>
          </cell>
          <cell r="J485">
            <v>0.14918512327622233</v>
          </cell>
          <cell r="K485">
            <v>3.0600000000000023</v>
          </cell>
          <cell r="L485">
            <v>6.8303571428571477E-2</v>
          </cell>
          <cell r="M485" t="str">
            <v>VG88004</v>
          </cell>
          <cell r="N485">
            <v>492</v>
          </cell>
          <cell r="O485" t="str">
            <v>DYNA BINONDO</v>
          </cell>
          <cell r="P485" t="str">
            <v>BRANDED</v>
          </cell>
          <cell r="Q485" t="str">
            <v>VG88004492</v>
          </cell>
        </row>
        <row r="486">
          <cell r="A486" t="str">
            <v>Fungisol 4Ml</v>
          </cell>
          <cell r="B486">
            <v>1</v>
          </cell>
          <cell r="C486">
            <v>142.19999999999999</v>
          </cell>
          <cell r="D486">
            <v>142.19999999999999</v>
          </cell>
          <cell r="E486">
            <v>147.23999999999998</v>
          </cell>
          <cell r="F486">
            <v>147.23999999999998</v>
          </cell>
          <cell r="G486">
            <v>159</v>
          </cell>
          <cell r="H486">
            <v>159</v>
          </cell>
          <cell r="I486">
            <v>11.760000000000019</v>
          </cell>
          <cell r="J486">
            <v>7.9869600651996886E-2</v>
          </cell>
          <cell r="K486">
            <v>5.039999999999992</v>
          </cell>
          <cell r="L486">
            <v>3.544303797468349E-2</v>
          </cell>
          <cell r="M486" t="str">
            <v>VG88004</v>
          </cell>
          <cell r="N486">
            <v>493</v>
          </cell>
          <cell r="O486" t="str">
            <v>DYNA BINONDO</v>
          </cell>
          <cell r="P486" t="str">
            <v>BRANDED</v>
          </cell>
          <cell r="Q486" t="str">
            <v>VG88004493</v>
          </cell>
        </row>
        <row r="487">
          <cell r="A487" t="str">
            <v>Funxion Cap 75Mg 30</v>
          </cell>
          <cell r="B487">
            <v>30</v>
          </cell>
          <cell r="C487">
            <v>38.589666666666666</v>
          </cell>
          <cell r="D487">
            <v>1157.69</v>
          </cell>
          <cell r="E487">
            <v>39.612766666666666</v>
          </cell>
          <cell r="F487">
            <v>1188.383</v>
          </cell>
          <cell r="G487">
            <v>42</v>
          </cell>
          <cell r="H487">
            <v>1260</v>
          </cell>
          <cell r="I487">
            <v>71.616999999999962</v>
          </cell>
          <cell r="J487">
            <v>6.0264241410387019E-2</v>
          </cell>
          <cell r="K487">
            <v>30.692999999999984</v>
          </cell>
          <cell r="L487">
            <v>2.6512278762017449E-2</v>
          </cell>
          <cell r="M487" t="str">
            <v>VG88004</v>
          </cell>
          <cell r="N487">
            <v>494</v>
          </cell>
          <cell r="O487" t="str">
            <v>DYNA BINONDO</v>
          </cell>
          <cell r="P487" t="str">
            <v>BRANDED</v>
          </cell>
          <cell r="Q487" t="str">
            <v>VG88004494</v>
          </cell>
        </row>
        <row r="488">
          <cell r="A488" t="str">
            <v>Funzela Tab 150Mg 1</v>
          </cell>
          <cell r="B488">
            <v>1</v>
          </cell>
          <cell r="C488">
            <v>571.21</v>
          </cell>
          <cell r="D488">
            <v>571.21</v>
          </cell>
          <cell r="E488">
            <v>586.97199999999998</v>
          </cell>
          <cell r="F488">
            <v>586.97199999999998</v>
          </cell>
          <cell r="G488">
            <v>623.75</v>
          </cell>
          <cell r="H488">
            <v>623.75</v>
          </cell>
          <cell r="I488">
            <v>36.77800000000002</v>
          </cell>
          <cell r="J488">
            <v>6.2657162522232787E-2</v>
          </cell>
          <cell r="K488">
            <v>15.761999999999944</v>
          </cell>
          <cell r="L488">
            <v>2.7594054725932567E-2</v>
          </cell>
          <cell r="M488" t="str">
            <v>VG88004</v>
          </cell>
          <cell r="N488">
            <v>495</v>
          </cell>
          <cell r="O488" t="str">
            <v>DYNA BINONDO</v>
          </cell>
          <cell r="P488" t="str">
            <v>BRANDED</v>
          </cell>
          <cell r="Q488" t="str">
            <v>VG88004495</v>
          </cell>
        </row>
        <row r="489">
          <cell r="A489" t="str">
            <v>Furic Fc Tab 40Mg 100</v>
          </cell>
          <cell r="B489">
            <v>100</v>
          </cell>
          <cell r="C489">
            <v>15.6434</v>
          </cell>
          <cell r="D489">
            <v>1564.34</v>
          </cell>
          <cell r="E489">
            <v>17.025379999999998</v>
          </cell>
          <cell r="F489">
            <v>1702.538</v>
          </cell>
          <cell r="G489">
            <v>20.25</v>
          </cell>
          <cell r="H489">
            <v>2025</v>
          </cell>
          <cell r="I489">
            <v>322.46199999999999</v>
          </cell>
          <cell r="J489">
            <v>0.18940076521052687</v>
          </cell>
          <cell r="K489">
            <v>138.19800000000009</v>
          </cell>
          <cell r="L489">
            <v>8.8342687651022225E-2</v>
          </cell>
          <cell r="M489" t="str">
            <v>VG88004</v>
          </cell>
          <cell r="N489">
            <v>496</v>
          </cell>
          <cell r="O489" t="str">
            <v>DYNA BINONDO</v>
          </cell>
          <cell r="P489" t="str">
            <v>BRANDED</v>
          </cell>
          <cell r="Q489" t="str">
            <v>VG88004496</v>
          </cell>
        </row>
        <row r="490">
          <cell r="A490" t="str">
            <v>Furic Fc Tab 80Mg 100</v>
          </cell>
          <cell r="B490">
            <v>100</v>
          </cell>
          <cell r="C490">
            <v>22.428800000000003</v>
          </cell>
          <cell r="D490">
            <v>2242.88</v>
          </cell>
          <cell r="E490">
            <v>24.40016</v>
          </cell>
          <cell r="F490">
            <v>2440.0160000000001</v>
          </cell>
          <cell r="G490">
            <v>29</v>
          </cell>
          <cell r="H490">
            <v>2900</v>
          </cell>
          <cell r="I490">
            <v>459.98399999999992</v>
          </cell>
          <cell r="J490">
            <v>0.18851679661116971</v>
          </cell>
          <cell r="K490">
            <v>197.13599999999997</v>
          </cell>
          <cell r="L490">
            <v>8.7894136110714782E-2</v>
          </cell>
          <cell r="M490" t="str">
            <v>VG88004</v>
          </cell>
          <cell r="N490">
            <v>497</v>
          </cell>
          <cell r="O490" t="str">
            <v>DYNA BINONDO</v>
          </cell>
          <cell r="P490" t="str">
            <v>BRANDED</v>
          </cell>
          <cell r="Q490" t="str">
            <v>VG88004497</v>
          </cell>
        </row>
        <row r="491">
          <cell r="A491" t="str">
            <v>Ganaton Tab 50Mg 30</v>
          </cell>
          <cell r="B491">
            <v>30</v>
          </cell>
          <cell r="C491">
            <v>32.861333333333334</v>
          </cell>
          <cell r="D491">
            <v>985.84</v>
          </cell>
          <cell r="E491">
            <v>34.627933333333331</v>
          </cell>
          <cell r="F491">
            <v>1038.838</v>
          </cell>
          <cell r="G491">
            <v>38.75</v>
          </cell>
          <cell r="H491">
            <v>1162.5</v>
          </cell>
          <cell r="I491">
            <v>123.66200000000003</v>
          </cell>
          <cell r="J491">
            <v>0.11903877216659386</v>
          </cell>
          <cell r="K491">
            <v>52.997999999999934</v>
          </cell>
          <cell r="L491">
            <v>5.3759230706808339E-2</v>
          </cell>
          <cell r="M491" t="str">
            <v>VG88004</v>
          </cell>
          <cell r="N491">
            <v>498</v>
          </cell>
          <cell r="O491" t="str">
            <v>DYNA BINONDO</v>
          </cell>
          <cell r="P491" t="str">
            <v>BRANDED</v>
          </cell>
          <cell r="Q491" t="str">
            <v>VG88004498</v>
          </cell>
        </row>
        <row r="492">
          <cell r="A492" t="str">
            <v>Gardan Tab 500Mg 40</v>
          </cell>
          <cell r="B492">
            <v>40</v>
          </cell>
          <cell r="C492">
            <v>24.701000000000001</v>
          </cell>
          <cell r="D492">
            <v>988.04</v>
          </cell>
          <cell r="E492">
            <v>25.465699999999998</v>
          </cell>
          <cell r="F492">
            <v>1018.6279999999999</v>
          </cell>
          <cell r="G492">
            <v>27.25</v>
          </cell>
          <cell r="H492">
            <v>1090</v>
          </cell>
          <cell r="I492">
            <v>71.372000000000071</v>
          </cell>
          <cell r="J492">
            <v>7.0066795729157333E-2</v>
          </cell>
          <cell r="K492">
            <v>30.587999999999965</v>
          </cell>
          <cell r="L492">
            <v>3.0958260799157894E-2</v>
          </cell>
          <cell r="M492" t="str">
            <v>VG88004</v>
          </cell>
          <cell r="N492">
            <v>499</v>
          </cell>
          <cell r="O492" t="str">
            <v>DYNA BINONDO</v>
          </cell>
          <cell r="P492" t="str">
            <v>BRANDED</v>
          </cell>
          <cell r="Q492" t="str">
            <v>VG88004499</v>
          </cell>
        </row>
        <row r="493">
          <cell r="A493" t="str">
            <v>Gasmotin Fc Tab 5Ng 30</v>
          </cell>
          <cell r="B493">
            <v>30</v>
          </cell>
          <cell r="C493">
            <v>28.549666666666667</v>
          </cell>
          <cell r="D493">
            <v>856.49</v>
          </cell>
          <cell r="E493">
            <v>29.584766666666667</v>
          </cell>
          <cell r="F493">
            <v>887.54300000000001</v>
          </cell>
          <cell r="G493">
            <v>32</v>
          </cell>
          <cell r="H493">
            <v>960</v>
          </cell>
          <cell r="I493">
            <v>72.456999999999994</v>
          </cell>
          <cell r="J493">
            <v>8.1637734735105785E-2</v>
          </cell>
          <cell r="K493">
            <v>31.052999999999997</v>
          </cell>
          <cell r="L493">
            <v>3.6256115074314935E-2</v>
          </cell>
          <cell r="M493" t="str">
            <v>VG88004</v>
          </cell>
          <cell r="N493">
            <v>500</v>
          </cell>
          <cell r="O493" t="str">
            <v>DYNA BINONDO</v>
          </cell>
          <cell r="P493" t="str">
            <v>BRANDED</v>
          </cell>
          <cell r="Q493" t="str">
            <v>VG88004500</v>
          </cell>
        </row>
        <row r="494">
          <cell r="A494" t="str">
            <v>Gaviscon Chewable Tab 8S</v>
          </cell>
          <cell r="B494">
            <v>8</v>
          </cell>
          <cell r="C494">
            <v>16.631250000000001</v>
          </cell>
          <cell r="D494">
            <v>133.05000000000001</v>
          </cell>
          <cell r="E494">
            <v>17.716875000000002</v>
          </cell>
          <cell r="F494">
            <v>141.73500000000001</v>
          </cell>
          <cell r="G494">
            <v>20.25</v>
          </cell>
          <cell r="H494">
            <v>162</v>
          </cell>
          <cell r="I494">
            <v>20.264999999999986</v>
          </cell>
          <cell r="J494">
            <v>0.14297809291988559</v>
          </cell>
          <cell r="K494">
            <v>8.6850000000000023</v>
          </cell>
          <cell r="L494">
            <v>6.5276211950394597E-2</v>
          </cell>
          <cell r="M494" t="str">
            <v>VG88004</v>
          </cell>
          <cell r="N494">
            <v>501</v>
          </cell>
          <cell r="O494" t="str">
            <v>DYNA BINONDO</v>
          </cell>
          <cell r="P494" t="str">
            <v>BRANDED</v>
          </cell>
          <cell r="Q494" t="str">
            <v>VG88004501</v>
          </cell>
        </row>
        <row r="495">
          <cell r="A495" t="str">
            <v>Gaviscon Double Action Sac 10Ml 24S</v>
          </cell>
          <cell r="B495">
            <v>24</v>
          </cell>
          <cell r="C495">
            <v>34.519583333333337</v>
          </cell>
          <cell r="D495">
            <v>828.47</v>
          </cell>
          <cell r="E495">
            <v>36.388708333333334</v>
          </cell>
          <cell r="F495">
            <v>873.32900000000006</v>
          </cell>
          <cell r="G495">
            <v>40.75</v>
          </cell>
          <cell r="H495">
            <v>978</v>
          </cell>
          <cell r="I495">
            <v>104.67099999999994</v>
          </cell>
          <cell r="J495">
            <v>0.11985288476622204</v>
          </cell>
          <cell r="K495">
            <v>44.859000000000037</v>
          </cell>
          <cell r="L495">
            <v>5.4146800729054805E-2</v>
          </cell>
          <cell r="M495" t="str">
            <v>VG88004</v>
          </cell>
          <cell r="N495">
            <v>502</v>
          </cell>
          <cell r="O495" t="str">
            <v>DYNA BINONDO</v>
          </cell>
          <cell r="P495" t="str">
            <v>BRANDED</v>
          </cell>
          <cell r="Q495" t="str">
            <v>VG88004502</v>
          </cell>
        </row>
        <row r="496">
          <cell r="A496" t="str">
            <v>Gaviscon Sac 10Ml 24S</v>
          </cell>
          <cell r="B496">
            <v>24</v>
          </cell>
          <cell r="C496">
            <v>28.97666666666667</v>
          </cell>
          <cell r="D496">
            <v>695.44</v>
          </cell>
          <cell r="E496">
            <v>30.858666666666668</v>
          </cell>
          <cell r="F496">
            <v>740.60800000000006</v>
          </cell>
          <cell r="G496">
            <v>35.25</v>
          </cell>
          <cell r="H496">
            <v>846</v>
          </cell>
          <cell r="I496">
            <v>105.39199999999994</v>
          </cell>
          <cell r="J496">
            <v>0.14230470100241954</v>
          </cell>
          <cell r="K496">
            <v>45.168000000000006</v>
          </cell>
          <cell r="L496">
            <v>6.4948809386862996E-2</v>
          </cell>
          <cell r="M496" t="str">
            <v>VG88004</v>
          </cell>
          <cell r="N496">
            <v>503</v>
          </cell>
          <cell r="O496" t="str">
            <v>DYNA BINONDO</v>
          </cell>
          <cell r="P496" t="str">
            <v>BRANDED</v>
          </cell>
          <cell r="Q496" t="str">
            <v>VG88004503</v>
          </cell>
        </row>
        <row r="497">
          <cell r="A497" t="str">
            <v>Geltazine Softgel 100</v>
          </cell>
          <cell r="B497">
            <v>100</v>
          </cell>
          <cell r="C497">
            <v>14.875</v>
          </cell>
          <cell r="D497">
            <v>1487.5</v>
          </cell>
          <cell r="E497">
            <v>15.9625</v>
          </cell>
          <cell r="F497">
            <v>1596.25</v>
          </cell>
          <cell r="G497">
            <v>18.5</v>
          </cell>
          <cell r="H497">
            <v>1850</v>
          </cell>
          <cell r="I497">
            <v>253.75</v>
          </cell>
          <cell r="J497">
            <v>0.15896632732967894</v>
          </cell>
          <cell r="K497">
            <v>108.75</v>
          </cell>
          <cell r="L497">
            <v>7.3109243697478996E-2</v>
          </cell>
          <cell r="M497" t="str">
            <v>VG88004</v>
          </cell>
          <cell r="N497">
            <v>504</v>
          </cell>
          <cell r="O497" t="str">
            <v>DYNA BINONDO</v>
          </cell>
          <cell r="P497" t="str">
            <v>BRANDED</v>
          </cell>
          <cell r="Q497" t="str">
            <v>VG88004504</v>
          </cell>
        </row>
        <row r="498">
          <cell r="A498" t="str">
            <v>Gi Norm Tab 10Mg 100</v>
          </cell>
          <cell r="B498">
            <v>100</v>
          </cell>
          <cell r="C498">
            <v>27.579000000000001</v>
          </cell>
          <cell r="D498">
            <v>2757.9</v>
          </cell>
          <cell r="E498">
            <v>28.305300000000003</v>
          </cell>
          <cell r="F498">
            <v>2830.53</v>
          </cell>
          <cell r="G498">
            <v>30</v>
          </cell>
          <cell r="H498">
            <v>3000</v>
          </cell>
          <cell r="I498">
            <v>169.4699999999998</v>
          </cell>
          <cell r="J498">
            <v>5.9872179415162458E-2</v>
          </cell>
          <cell r="K498">
            <v>72.630000000000109</v>
          </cell>
          <cell r="L498">
            <v>2.6335255085391099E-2</v>
          </cell>
          <cell r="M498" t="str">
            <v>VG88004</v>
          </cell>
          <cell r="N498">
            <v>505</v>
          </cell>
          <cell r="O498" t="str">
            <v>DYNA BINONDO</v>
          </cell>
          <cell r="P498" t="str">
            <v>BRANDED</v>
          </cell>
          <cell r="Q498" t="str">
            <v>VG88004505</v>
          </cell>
        </row>
        <row r="499">
          <cell r="A499" t="str">
            <v>Globifer Forte Cap 100</v>
          </cell>
          <cell r="B499">
            <v>100</v>
          </cell>
          <cell r="C499">
            <v>9.3308</v>
          </cell>
          <cell r="D499">
            <v>933.08</v>
          </cell>
          <cell r="E499">
            <v>10.206560000000001</v>
          </cell>
          <cell r="F499">
            <v>1020.6560000000001</v>
          </cell>
          <cell r="G499">
            <v>12.25</v>
          </cell>
          <cell r="H499">
            <v>1225</v>
          </cell>
          <cell r="I499">
            <v>204.34399999999994</v>
          </cell>
          <cell r="J499">
            <v>0.20020849336113236</v>
          </cell>
          <cell r="K499">
            <v>87.576000000000022</v>
          </cell>
          <cell r="L499">
            <v>9.3856904016804577E-2</v>
          </cell>
          <cell r="M499" t="str">
            <v>VG88004</v>
          </cell>
          <cell r="N499">
            <v>506</v>
          </cell>
          <cell r="O499" t="str">
            <v>DYNA BINONDO</v>
          </cell>
          <cell r="P499" t="str">
            <v>BRANDED</v>
          </cell>
          <cell r="Q499" t="str">
            <v>VG88004506</v>
          </cell>
        </row>
        <row r="500">
          <cell r="A500" t="str">
            <v>Glumet Tab 500Mg 100S</v>
          </cell>
          <cell r="B500">
            <v>100</v>
          </cell>
          <cell r="C500">
            <v>9.0728999999999989</v>
          </cell>
          <cell r="D500">
            <v>907.29</v>
          </cell>
          <cell r="E500">
            <v>9.8760300000000001</v>
          </cell>
          <cell r="F500">
            <v>987.60299999999995</v>
          </cell>
          <cell r="G500">
            <v>11.75</v>
          </cell>
          <cell r="H500">
            <v>1175</v>
          </cell>
          <cell r="I500">
            <v>187.39700000000005</v>
          </cell>
          <cell r="J500">
            <v>0.18974932234916261</v>
          </cell>
          <cell r="K500">
            <v>80.312999999999988</v>
          </cell>
          <cell r="L500">
            <v>8.8519657441391383E-2</v>
          </cell>
          <cell r="M500" t="str">
            <v>VG88004</v>
          </cell>
          <cell r="N500">
            <v>507</v>
          </cell>
          <cell r="O500" t="str">
            <v>DYNA BINONDO</v>
          </cell>
          <cell r="P500" t="str">
            <v>BRANDED</v>
          </cell>
          <cell r="Q500" t="str">
            <v>VG88004507</v>
          </cell>
        </row>
        <row r="501">
          <cell r="A501" t="str">
            <v>Godex Cap 100</v>
          </cell>
          <cell r="B501">
            <v>100</v>
          </cell>
          <cell r="C501">
            <v>44.1</v>
          </cell>
          <cell r="D501">
            <v>4410</v>
          </cell>
          <cell r="E501">
            <v>45.87</v>
          </cell>
          <cell r="F501">
            <v>4587</v>
          </cell>
          <cell r="G501">
            <v>50</v>
          </cell>
          <cell r="H501">
            <v>5000</v>
          </cell>
          <cell r="I501">
            <v>413</v>
          </cell>
          <cell r="J501">
            <v>9.0037061260082846E-2</v>
          </cell>
          <cell r="K501">
            <v>177</v>
          </cell>
          <cell r="L501">
            <v>4.0136054421768708E-2</v>
          </cell>
          <cell r="M501" t="str">
            <v>VG88004</v>
          </cell>
          <cell r="N501">
            <v>508</v>
          </cell>
          <cell r="O501" t="str">
            <v>DYNA BINONDO</v>
          </cell>
          <cell r="P501" t="str">
            <v>BRANDED</v>
          </cell>
          <cell r="Q501" t="str">
            <v>VG88004508</v>
          </cell>
        </row>
        <row r="502">
          <cell r="A502" t="str">
            <v>Godex Ds Cap 100</v>
          </cell>
          <cell r="B502">
            <v>100</v>
          </cell>
          <cell r="C502">
            <v>73.8</v>
          </cell>
          <cell r="D502">
            <v>7380</v>
          </cell>
          <cell r="E502">
            <v>76.484999999999999</v>
          </cell>
          <cell r="F502">
            <v>7648.5</v>
          </cell>
          <cell r="G502">
            <v>82.75</v>
          </cell>
          <cell r="H502">
            <v>8275</v>
          </cell>
          <cell r="I502">
            <v>626.5</v>
          </cell>
          <cell r="J502">
            <v>8.1911485912270376E-2</v>
          </cell>
          <cell r="K502">
            <v>268.5</v>
          </cell>
          <cell r="L502">
            <v>3.6382113821138214E-2</v>
          </cell>
          <cell r="M502" t="str">
            <v>VG88004</v>
          </cell>
          <cell r="N502">
            <v>509</v>
          </cell>
          <cell r="O502" t="str">
            <v>DYNA BINONDO</v>
          </cell>
          <cell r="P502" t="str">
            <v>BRANDED</v>
          </cell>
          <cell r="Q502" t="str">
            <v>VG88004509</v>
          </cell>
        </row>
        <row r="503">
          <cell r="A503" t="str">
            <v>Growee Drop 15Ml</v>
          </cell>
          <cell r="B503">
            <v>1</v>
          </cell>
          <cell r="C503">
            <v>80.540000000000006</v>
          </cell>
          <cell r="D503">
            <v>80.540000000000006</v>
          </cell>
          <cell r="E503">
            <v>83.678000000000011</v>
          </cell>
          <cell r="F503">
            <v>83.678000000000011</v>
          </cell>
          <cell r="G503">
            <v>91</v>
          </cell>
          <cell r="H503">
            <v>91</v>
          </cell>
          <cell r="I503">
            <v>7.3219999999999885</v>
          </cell>
          <cell r="J503">
            <v>8.7502091350175518E-2</v>
          </cell>
          <cell r="K503">
            <v>3.1380000000000052</v>
          </cell>
          <cell r="L503">
            <v>3.8962006456419229E-2</v>
          </cell>
          <cell r="M503" t="str">
            <v>VG88004</v>
          </cell>
          <cell r="N503">
            <v>510</v>
          </cell>
          <cell r="O503" t="str">
            <v>DYNA BINONDO</v>
          </cell>
          <cell r="P503" t="str">
            <v>BRANDED</v>
          </cell>
          <cell r="Q503" t="str">
            <v>VG88004510</v>
          </cell>
        </row>
        <row r="504">
          <cell r="A504" t="str">
            <v>Growee Syr 120Ml</v>
          </cell>
          <cell r="B504">
            <v>1</v>
          </cell>
          <cell r="C504">
            <v>157.4</v>
          </cell>
          <cell r="D504">
            <v>157.4</v>
          </cell>
          <cell r="E504">
            <v>162.38</v>
          </cell>
          <cell r="F504">
            <v>162.38</v>
          </cell>
          <cell r="G504">
            <v>174</v>
          </cell>
          <cell r="H504">
            <v>174</v>
          </cell>
          <cell r="I504">
            <v>11.620000000000005</v>
          </cell>
          <cell r="J504">
            <v>7.1560537011947312E-2</v>
          </cell>
          <cell r="K504">
            <v>4.9799999999999898</v>
          </cell>
          <cell r="L504">
            <v>3.1639135959339197E-2</v>
          </cell>
          <cell r="M504" t="str">
            <v>VG88004</v>
          </cell>
          <cell r="N504">
            <v>511</v>
          </cell>
          <cell r="O504" t="str">
            <v>DYNA BINONDO</v>
          </cell>
          <cell r="P504" t="str">
            <v>BRANDED</v>
          </cell>
          <cell r="Q504" t="str">
            <v>VG88004511</v>
          </cell>
        </row>
        <row r="505">
          <cell r="A505" t="str">
            <v>Halovate Cream 30G</v>
          </cell>
          <cell r="B505">
            <v>1</v>
          </cell>
          <cell r="C505">
            <v>1035</v>
          </cell>
          <cell r="D505">
            <v>1035</v>
          </cell>
          <cell r="E505">
            <v>1069.5</v>
          </cell>
          <cell r="F505">
            <v>1069.5</v>
          </cell>
          <cell r="G505">
            <v>1150</v>
          </cell>
          <cell r="H505">
            <v>1150</v>
          </cell>
          <cell r="I505">
            <v>80.5</v>
          </cell>
          <cell r="J505">
            <v>7.5268817204301078E-2</v>
          </cell>
          <cell r="K505">
            <v>34.5</v>
          </cell>
          <cell r="L505">
            <v>3.3333333333333333E-2</v>
          </cell>
          <cell r="M505" t="str">
            <v>VG88004</v>
          </cell>
          <cell r="N505">
            <v>512</v>
          </cell>
          <cell r="O505" t="str">
            <v>DYNA BINONDO</v>
          </cell>
          <cell r="P505" t="str">
            <v>BRANDED</v>
          </cell>
          <cell r="Q505" t="str">
            <v>VG88004512</v>
          </cell>
        </row>
        <row r="506">
          <cell r="A506" t="str">
            <v>Hapivir Susp 400Mg-5Ml 60Ml</v>
          </cell>
          <cell r="B506">
            <v>1</v>
          </cell>
          <cell r="C506">
            <v>770.77</v>
          </cell>
          <cell r="D506">
            <v>770.77</v>
          </cell>
          <cell r="E506">
            <v>821.23900000000003</v>
          </cell>
          <cell r="F506">
            <v>821.23900000000003</v>
          </cell>
          <cell r="G506">
            <v>939</v>
          </cell>
          <cell r="H506">
            <v>939</v>
          </cell>
          <cell r="I506">
            <v>117.76099999999997</v>
          </cell>
          <cell r="J506">
            <v>0.14339431030430844</v>
          </cell>
          <cell r="K506">
            <v>50.469000000000051</v>
          </cell>
          <cell r="L506">
            <v>6.5478677166988922E-2</v>
          </cell>
          <cell r="M506" t="str">
            <v>VG88004</v>
          </cell>
          <cell r="N506">
            <v>513</v>
          </cell>
          <cell r="O506" t="str">
            <v>DYNA BINONDO</v>
          </cell>
          <cell r="P506" t="str">
            <v>BRANDED</v>
          </cell>
          <cell r="Q506" t="str">
            <v>VG88004513</v>
          </cell>
        </row>
        <row r="507">
          <cell r="A507" t="str">
            <v>Hapivir Zo 50Mg-100Mg Oint 5G</v>
          </cell>
          <cell r="B507">
            <v>1</v>
          </cell>
          <cell r="C507">
            <v>389.48</v>
          </cell>
          <cell r="D507">
            <v>389.48</v>
          </cell>
          <cell r="E507">
            <v>414.83600000000001</v>
          </cell>
          <cell r="F507">
            <v>414.83600000000001</v>
          </cell>
          <cell r="G507">
            <v>474</v>
          </cell>
          <cell r="H507">
            <v>474</v>
          </cell>
          <cell r="I507">
            <v>59.163999999999987</v>
          </cell>
          <cell r="J507">
            <v>0.14262021618181639</v>
          </cell>
          <cell r="K507">
            <v>25.355999999999995</v>
          </cell>
          <cell r="L507">
            <v>6.5102187532094055E-2</v>
          </cell>
          <cell r="M507" t="str">
            <v>VG88004</v>
          </cell>
          <cell r="N507">
            <v>514</v>
          </cell>
          <cell r="O507" t="str">
            <v>DYNA BINONDO</v>
          </cell>
          <cell r="P507" t="str">
            <v>BRANDED</v>
          </cell>
          <cell r="Q507" t="str">
            <v>VG88004514</v>
          </cell>
        </row>
        <row r="508">
          <cell r="A508" t="str">
            <v>Harnal D 200Mcg Tab 28</v>
          </cell>
          <cell r="B508">
            <v>28</v>
          </cell>
          <cell r="C508">
            <v>71.655357142857142</v>
          </cell>
          <cell r="D508">
            <v>2006.35</v>
          </cell>
          <cell r="E508">
            <v>77.608750000000001</v>
          </cell>
          <cell r="F508">
            <v>2173.0450000000001</v>
          </cell>
          <cell r="G508">
            <v>91.5</v>
          </cell>
          <cell r="H508">
            <v>2562</v>
          </cell>
          <cell r="I508">
            <v>388.95499999999993</v>
          </cell>
          <cell r="J508">
            <v>0.17899077101486618</v>
          </cell>
          <cell r="K508">
            <v>166.69500000000016</v>
          </cell>
          <cell r="L508">
            <v>8.3083709223216368E-2</v>
          </cell>
          <cell r="M508" t="str">
            <v>VG88004</v>
          </cell>
          <cell r="N508">
            <v>515</v>
          </cell>
          <cell r="O508" t="str">
            <v>DYNA BINONDO</v>
          </cell>
          <cell r="P508" t="str">
            <v>BRANDED</v>
          </cell>
          <cell r="Q508" t="str">
            <v>VG88004515</v>
          </cell>
        </row>
        <row r="509">
          <cell r="A509" t="str">
            <v>Harnal Ocas 400Mcg Tab 30</v>
          </cell>
          <cell r="B509">
            <v>30</v>
          </cell>
          <cell r="C509">
            <v>81.919333333333327</v>
          </cell>
          <cell r="D509">
            <v>2457.58</v>
          </cell>
          <cell r="E509">
            <v>85.393533333333338</v>
          </cell>
          <cell r="F509">
            <v>2561.806</v>
          </cell>
          <cell r="G509">
            <v>93.5</v>
          </cell>
          <cell r="H509">
            <v>2805</v>
          </cell>
          <cell r="I509">
            <v>243.19399999999996</v>
          </cell>
          <cell r="J509">
            <v>9.4930685617880498E-2</v>
          </cell>
          <cell r="K509">
            <v>104.22600000000011</v>
          </cell>
          <cell r="L509">
            <v>4.2410013102320218E-2</v>
          </cell>
          <cell r="M509" t="str">
            <v>VG88004</v>
          </cell>
          <cell r="N509">
            <v>516</v>
          </cell>
          <cell r="O509" t="str">
            <v>DYNA BINONDO</v>
          </cell>
          <cell r="P509" t="str">
            <v>BRANDED</v>
          </cell>
          <cell r="Q509" t="str">
            <v>VG88004516</v>
          </cell>
        </row>
        <row r="510">
          <cell r="A510" t="str">
            <v>Hemanex Cap 500Mg 100</v>
          </cell>
          <cell r="B510">
            <v>100</v>
          </cell>
          <cell r="C510">
            <v>27.4754</v>
          </cell>
          <cell r="D510">
            <v>2747.54</v>
          </cell>
          <cell r="E510">
            <v>28.232779999999998</v>
          </cell>
          <cell r="F510">
            <v>2823.2779999999998</v>
          </cell>
          <cell r="G510">
            <v>30</v>
          </cell>
          <cell r="H510">
            <v>3000</v>
          </cell>
          <cell r="I510">
            <v>176.72200000000021</v>
          </cell>
          <cell r="J510">
            <v>6.2594615195528114E-2</v>
          </cell>
          <cell r="K510">
            <v>75.737999999999829</v>
          </cell>
          <cell r="L510">
            <v>2.7565749725208671E-2</v>
          </cell>
          <cell r="M510" t="str">
            <v>VG88004</v>
          </cell>
          <cell r="N510">
            <v>517</v>
          </cell>
          <cell r="O510" t="str">
            <v>DYNA BINONDO</v>
          </cell>
          <cell r="P510" t="str">
            <v>BRANDED</v>
          </cell>
          <cell r="Q510" t="str">
            <v>VG88004517</v>
          </cell>
        </row>
        <row r="511">
          <cell r="A511" t="str">
            <v>Hemarate Fa Tab 100</v>
          </cell>
          <cell r="B511">
            <v>100</v>
          </cell>
          <cell r="C511">
            <v>22.647399999999998</v>
          </cell>
          <cell r="D511">
            <v>2264.7399999999998</v>
          </cell>
          <cell r="E511">
            <v>23.428179999999998</v>
          </cell>
          <cell r="F511">
            <v>2342.8179999999998</v>
          </cell>
          <cell r="G511">
            <v>25.25</v>
          </cell>
          <cell r="H511">
            <v>2525</v>
          </cell>
          <cell r="I511">
            <v>182.18200000000024</v>
          </cell>
          <cell r="J511">
            <v>7.7761908948966701E-2</v>
          </cell>
          <cell r="K511">
            <v>78.077999999999975</v>
          </cell>
          <cell r="L511">
            <v>3.4475480629122979E-2</v>
          </cell>
          <cell r="M511" t="str">
            <v>VG88004</v>
          </cell>
          <cell r="N511">
            <v>518</v>
          </cell>
          <cell r="O511" t="str">
            <v>DYNA BINONDO</v>
          </cell>
          <cell r="P511" t="str">
            <v>BRANDED</v>
          </cell>
          <cell r="Q511" t="str">
            <v>VG88004518</v>
          </cell>
        </row>
        <row r="512">
          <cell r="A512" t="str">
            <v>Hemarate Tab 100</v>
          </cell>
          <cell r="B512">
            <v>100</v>
          </cell>
          <cell r="C512">
            <v>24.369699999999998</v>
          </cell>
          <cell r="D512">
            <v>2436.9699999999998</v>
          </cell>
          <cell r="E512">
            <v>25.15879</v>
          </cell>
          <cell r="F512">
            <v>2515.8789999999999</v>
          </cell>
          <cell r="G512">
            <v>27</v>
          </cell>
          <cell r="H512">
            <v>2700</v>
          </cell>
          <cell r="I512">
            <v>184.12100000000009</v>
          </cell>
          <cell r="J512">
            <v>7.3183567254228088E-2</v>
          </cell>
          <cell r="K512">
            <v>78.909000000000106</v>
          </cell>
          <cell r="L512">
            <v>3.2379963643376863E-2</v>
          </cell>
          <cell r="M512" t="str">
            <v>VG88004</v>
          </cell>
          <cell r="N512">
            <v>519</v>
          </cell>
          <cell r="O512" t="str">
            <v>DYNA BINONDO</v>
          </cell>
          <cell r="P512" t="str">
            <v>BRANDED</v>
          </cell>
          <cell r="Q512" t="str">
            <v>VG88004519</v>
          </cell>
        </row>
        <row r="513">
          <cell r="A513" t="str">
            <v>Hemostan Cap 500Mg 100</v>
          </cell>
          <cell r="B513">
            <v>100</v>
          </cell>
          <cell r="C513">
            <v>38.594799999999999</v>
          </cell>
          <cell r="D513">
            <v>3859.48</v>
          </cell>
          <cell r="E513">
            <v>39.316360000000003</v>
          </cell>
          <cell r="F513">
            <v>3931.636</v>
          </cell>
          <cell r="G513">
            <v>41</v>
          </cell>
          <cell r="H513">
            <v>4100</v>
          </cell>
          <cell r="I513">
            <v>168.36400000000003</v>
          </cell>
          <cell r="J513">
            <v>4.2822885943663153E-2</v>
          </cell>
          <cell r="K513">
            <v>72.155999999999949</v>
          </cell>
          <cell r="L513">
            <v>1.8695782851575846E-2</v>
          </cell>
          <cell r="M513" t="str">
            <v>VG88004</v>
          </cell>
          <cell r="N513">
            <v>520</v>
          </cell>
          <cell r="O513" t="str">
            <v>DYNA BINONDO</v>
          </cell>
          <cell r="P513" t="str">
            <v>BRANDED</v>
          </cell>
          <cell r="Q513" t="str">
            <v>VG88004520</v>
          </cell>
        </row>
        <row r="514">
          <cell r="A514" t="str">
            <v>Hepavit Cap 150Mg 100</v>
          </cell>
          <cell r="B514">
            <v>100</v>
          </cell>
          <cell r="C514">
            <v>16.34</v>
          </cell>
          <cell r="D514">
            <v>1634</v>
          </cell>
          <cell r="E514">
            <v>17.137999999999998</v>
          </cell>
          <cell r="F514">
            <v>1713.8</v>
          </cell>
          <cell r="G514">
            <v>19</v>
          </cell>
          <cell r="H514">
            <v>1900</v>
          </cell>
          <cell r="I514">
            <v>186.20000000000005</v>
          </cell>
          <cell r="J514">
            <v>0.10864745011086477</v>
          </cell>
          <cell r="K514">
            <v>79.799999999999955</v>
          </cell>
          <cell r="L514">
            <v>4.8837209302325553E-2</v>
          </cell>
          <cell r="M514" t="str">
            <v>VG88004</v>
          </cell>
          <cell r="N514">
            <v>521</v>
          </cell>
          <cell r="O514" t="str">
            <v>DYNA BINONDO</v>
          </cell>
          <cell r="P514" t="str">
            <v>BRANDED</v>
          </cell>
          <cell r="Q514" t="str">
            <v>VG88004521</v>
          </cell>
        </row>
        <row r="515">
          <cell r="A515" t="str">
            <v>Heraclene Cap 1Mg 100</v>
          </cell>
          <cell r="B515">
            <v>100</v>
          </cell>
          <cell r="C515">
            <v>16.696300000000001</v>
          </cell>
          <cell r="D515">
            <v>1669.63</v>
          </cell>
          <cell r="E515">
            <v>18.362410000000001</v>
          </cell>
          <cell r="F515">
            <v>1836.241</v>
          </cell>
          <cell r="G515">
            <v>22.25</v>
          </cell>
          <cell r="H515">
            <v>2225</v>
          </cell>
          <cell r="I515">
            <v>388.75900000000001</v>
          </cell>
          <cell r="J515">
            <v>0.21171458430565487</v>
          </cell>
          <cell r="K515">
            <v>166.61099999999988</v>
          </cell>
          <cell r="L515">
            <v>9.9789174847121742E-2</v>
          </cell>
          <cell r="M515" t="str">
            <v>VG88004</v>
          </cell>
          <cell r="N515">
            <v>522</v>
          </cell>
          <cell r="O515" t="str">
            <v>DYNA BINONDO</v>
          </cell>
          <cell r="P515" t="str">
            <v>BRANDED</v>
          </cell>
          <cell r="Q515" t="str">
            <v>VG88004522</v>
          </cell>
        </row>
        <row r="516">
          <cell r="A516" t="str">
            <v>Heraclene Forte Cap 3Mg 48</v>
          </cell>
          <cell r="B516">
            <v>48</v>
          </cell>
          <cell r="C516">
            <v>42.745208333333331</v>
          </cell>
          <cell r="D516">
            <v>2051.77</v>
          </cell>
          <cell r="E516">
            <v>45.221645833333334</v>
          </cell>
          <cell r="F516">
            <v>2170.6390000000001</v>
          </cell>
          <cell r="G516">
            <v>51</v>
          </cell>
          <cell r="H516">
            <v>2448</v>
          </cell>
          <cell r="I516">
            <v>277.36099999999988</v>
          </cell>
          <cell r="J516">
            <v>0.12777850209085889</v>
          </cell>
          <cell r="K516">
            <v>118.86900000000014</v>
          </cell>
          <cell r="L516">
            <v>5.7934856246070539E-2</v>
          </cell>
          <cell r="M516" t="str">
            <v>VG88004</v>
          </cell>
          <cell r="N516">
            <v>523</v>
          </cell>
          <cell r="O516" t="str">
            <v>DYNA BINONDO</v>
          </cell>
          <cell r="P516" t="str">
            <v>BRANDED</v>
          </cell>
          <cell r="Q516" t="str">
            <v>VG88004523</v>
          </cell>
        </row>
        <row r="517">
          <cell r="A517" t="str">
            <v>Herpex Oralsusp 200Mg-5Ml 50Ml</v>
          </cell>
          <cell r="B517">
            <v>1</v>
          </cell>
          <cell r="C517">
            <v>533.5</v>
          </cell>
          <cell r="D517">
            <v>533.5</v>
          </cell>
          <cell r="E517">
            <v>556.45000000000005</v>
          </cell>
          <cell r="F517">
            <v>556.45000000000005</v>
          </cell>
          <cell r="G517">
            <v>610</v>
          </cell>
          <cell r="H517">
            <v>610</v>
          </cell>
          <cell r="I517">
            <v>53.549999999999955</v>
          </cell>
          <cell r="J517">
            <v>9.6235061550902959E-2</v>
          </cell>
          <cell r="K517">
            <v>22.950000000000045</v>
          </cell>
          <cell r="L517">
            <v>4.3017806935332796E-2</v>
          </cell>
          <cell r="M517" t="str">
            <v>VG88004</v>
          </cell>
          <cell r="N517">
            <v>524</v>
          </cell>
          <cell r="O517" t="str">
            <v>DYNA BINONDO</v>
          </cell>
          <cell r="P517" t="str">
            <v>BRANDED</v>
          </cell>
          <cell r="Q517" t="str">
            <v>VG88004524</v>
          </cell>
        </row>
        <row r="518">
          <cell r="A518" t="str">
            <v>Herpex Tab 200Mg 30</v>
          </cell>
          <cell r="B518">
            <v>30</v>
          </cell>
          <cell r="C518">
            <v>54.32</v>
          </cell>
          <cell r="D518">
            <v>1629.6</v>
          </cell>
          <cell r="E518">
            <v>56.024000000000001</v>
          </cell>
          <cell r="F518">
            <v>1680.72</v>
          </cell>
          <cell r="G518">
            <v>60</v>
          </cell>
          <cell r="H518">
            <v>1800</v>
          </cell>
          <cell r="I518">
            <v>119.27999999999997</v>
          </cell>
          <cell r="J518">
            <v>7.0969584463801208E-2</v>
          </cell>
          <cell r="K518">
            <v>51.120000000000118</v>
          </cell>
          <cell r="L518">
            <v>3.1369661266568559E-2</v>
          </cell>
          <cell r="M518" t="str">
            <v>VG88004</v>
          </cell>
          <cell r="N518">
            <v>525</v>
          </cell>
          <cell r="O518" t="str">
            <v>DYNA BINONDO</v>
          </cell>
          <cell r="P518" t="str">
            <v>BRANDED</v>
          </cell>
          <cell r="Q518" t="str">
            <v>VG88004525</v>
          </cell>
        </row>
        <row r="519">
          <cell r="A519" t="str">
            <v>Herpex Tab 400Mg 30</v>
          </cell>
          <cell r="B519">
            <v>30</v>
          </cell>
          <cell r="C519">
            <v>97</v>
          </cell>
          <cell r="D519">
            <v>2910</v>
          </cell>
          <cell r="E519">
            <v>101.125</v>
          </cell>
          <cell r="F519">
            <v>3033.75</v>
          </cell>
          <cell r="G519">
            <v>110.75</v>
          </cell>
          <cell r="H519">
            <v>3322.5</v>
          </cell>
          <cell r="I519">
            <v>288.75</v>
          </cell>
          <cell r="J519">
            <v>9.5179233621755246E-2</v>
          </cell>
          <cell r="K519">
            <v>123.75</v>
          </cell>
          <cell r="L519">
            <v>4.252577319587629E-2</v>
          </cell>
          <cell r="M519" t="str">
            <v>VG88004</v>
          </cell>
          <cell r="N519">
            <v>526</v>
          </cell>
          <cell r="O519" t="str">
            <v>DYNA BINONDO</v>
          </cell>
          <cell r="P519" t="str">
            <v>BRANDED</v>
          </cell>
          <cell r="Q519" t="str">
            <v>VG88004526</v>
          </cell>
        </row>
        <row r="520">
          <cell r="A520" t="str">
            <v>Herpex Tab 800Mg 30</v>
          </cell>
          <cell r="B520">
            <v>30</v>
          </cell>
          <cell r="C520">
            <v>117.36999999999999</v>
          </cell>
          <cell r="D520">
            <v>3521.1</v>
          </cell>
          <cell r="E520">
            <v>122.35899999999999</v>
          </cell>
          <cell r="F520">
            <v>3670.77</v>
          </cell>
          <cell r="G520">
            <v>134</v>
          </cell>
          <cell r="H520">
            <v>4020</v>
          </cell>
          <cell r="I520">
            <v>349.23</v>
          </cell>
          <cell r="J520">
            <v>9.5138077297133847E-2</v>
          </cell>
          <cell r="K520">
            <v>149.67000000000007</v>
          </cell>
          <cell r="L520">
            <v>4.2506603050183202E-2</v>
          </cell>
          <cell r="M520" t="str">
            <v>VG88004</v>
          </cell>
          <cell r="N520">
            <v>527</v>
          </cell>
          <cell r="O520" t="str">
            <v>DYNA BINONDO</v>
          </cell>
          <cell r="P520" t="str">
            <v>BRANDED</v>
          </cell>
          <cell r="Q520" t="str">
            <v>VG88004527</v>
          </cell>
        </row>
        <row r="521">
          <cell r="A521" t="str">
            <v>Hi-Kidz 120 Ml Syr</v>
          </cell>
          <cell r="B521">
            <v>1</v>
          </cell>
          <cell r="C521">
            <v>154.80000000000001</v>
          </cell>
          <cell r="D521">
            <v>154.80000000000001</v>
          </cell>
          <cell r="E521">
            <v>162.36000000000001</v>
          </cell>
          <cell r="F521">
            <v>162.36000000000001</v>
          </cell>
          <cell r="G521">
            <v>180</v>
          </cell>
          <cell r="H521">
            <v>180</v>
          </cell>
          <cell r="I521">
            <v>17.639999999999986</v>
          </cell>
          <cell r="J521">
            <v>0.10864745011086466</v>
          </cell>
          <cell r="K521">
            <v>7.5600000000000023</v>
          </cell>
          <cell r="L521">
            <v>4.8837209302325595E-2</v>
          </cell>
          <cell r="M521" t="str">
            <v>VG88004</v>
          </cell>
          <cell r="N521">
            <v>528</v>
          </cell>
          <cell r="O521" t="str">
            <v>DYNA BINONDO</v>
          </cell>
          <cell r="P521" t="str">
            <v>BRANDED</v>
          </cell>
          <cell r="Q521" t="str">
            <v>VG88004528</v>
          </cell>
        </row>
        <row r="522">
          <cell r="A522" t="str">
            <v>Himox Drop 10ml</v>
          </cell>
          <cell r="B522">
            <v>1</v>
          </cell>
          <cell r="C522">
            <v>83.29</v>
          </cell>
          <cell r="D522">
            <v>83.29</v>
          </cell>
          <cell r="E522">
            <v>86.353000000000009</v>
          </cell>
          <cell r="F522">
            <v>86.353000000000009</v>
          </cell>
          <cell r="G522">
            <v>93.5</v>
          </cell>
          <cell r="H522">
            <v>93.5</v>
          </cell>
          <cell r="I522">
            <v>7.1469999999999914</v>
          </cell>
          <cell r="J522">
            <v>8.276492999664159E-2</v>
          </cell>
          <cell r="K522">
            <v>3.0630000000000024</v>
          </cell>
          <cell r="L522">
            <v>3.6775123063993304E-2</v>
          </cell>
          <cell r="M522" t="str">
            <v>VG88004</v>
          </cell>
          <cell r="N522">
            <v>529</v>
          </cell>
          <cell r="O522" t="str">
            <v>DYNA BINONDO</v>
          </cell>
          <cell r="P522" t="str">
            <v>BRANDED</v>
          </cell>
          <cell r="Q522" t="str">
            <v>VG88004529</v>
          </cell>
        </row>
        <row r="523">
          <cell r="A523" t="str">
            <v>Himox Susp 125Mg 105ml</v>
          </cell>
          <cell r="B523">
            <v>1</v>
          </cell>
          <cell r="C523">
            <v>113.54</v>
          </cell>
          <cell r="D523">
            <v>113.54</v>
          </cell>
          <cell r="E523">
            <v>116.52800000000001</v>
          </cell>
          <cell r="F523">
            <v>116.52800000000001</v>
          </cell>
          <cell r="G523">
            <v>123.5</v>
          </cell>
          <cell r="H523">
            <v>123.5</v>
          </cell>
          <cell r="I523">
            <v>6.9719999999999942</v>
          </cell>
          <cell r="J523">
            <v>5.9831113552107594E-2</v>
          </cell>
          <cell r="K523">
            <v>2.9879999999999995</v>
          </cell>
          <cell r="L523">
            <v>2.6316716575656152E-2</v>
          </cell>
          <cell r="M523" t="str">
            <v>VG88004</v>
          </cell>
          <cell r="N523">
            <v>530</v>
          </cell>
          <cell r="O523" t="str">
            <v>DYNA BINONDO</v>
          </cell>
          <cell r="P523" t="str">
            <v>BRANDED</v>
          </cell>
          <cell r="Q523" t="str">
            <v>VG88004530</v>
          </cell>
        </row>
        <row r="524">
          <cell r="A524" t="str">
            <v>Himox Susp 125Mg 60ml</v>
          </cell>
          <cell r="B524">
            <v>1</v>
          </cell>
          <cell r="C524">
            <v>94.89</v>
          </cell>
          <cell r="D524">
            <v>94.89</v>
          </cell>
          <cell r="E524">
            <v>97.397999999999996</v>
          </cell>
          <cell r="F524">
            <v>97.397999999999996</v>
          </cell>
          <cell r="G524">
            <v>103.25</v>
          </cell>
          <cell r="H524">
            <v>103.25</v>
          </cell>
          <cell r="I524">
            <v>5.8520000000000039</v>
          </cell>
          <cell r="J524">
            <v>6.0083369268362843E-2</v>
          </cell>
          <cell r="K524">
            <v>2.5079999999999956</v>
          </cell>
          <cell r="L524">
            <v>2.6430603857097647E-2</v>
          </cell>
          <cell r="M524" t="str">
            <v>VG88004</v>
          </cell>
          <cell r="N524">
            <v>531</v>
          </cell>
          <cell r="O524" t="str">
            <v>DYNA BINONDO</v>
          </cell>
          <cell r="P524" t="str">
            <v>BRANDED</v>
          </cell>
          <cell r="Q524" t="str">
            <v>VG88004531</v>
          </cell>
        </row>
        <row r="525">
          <cell r="A525" t="str">
            <v>Himox Susp 250Mg 105ml</v>
          </cell>
          <cell r="B525">
            <v>1</v>
          </cell>
          <cell r="C525">
            <v>151.77000000000001</v>
          </cell>
          <cell r="D525">
            <v>151.77000000000001</v>
          </cell>
          <cell r="E525">
            <v>155.739</v>
          </cell>
          <cell r="F525">
            <v>155.739</v>
          </cell>
          <cell r="G525">
            <v>165</v>
          </cell>
          <cell r="H525">
            <v>165</v>
          </cell>
          <cell r="I525">
            <v>9.2609999999999957</v>
          </cell>
          <cell r="J525">
            <v>5.9464873923679974E-2</v>
          </cell>
          <cell r="K525">
            <v>3.9689999999999941</v>
          </cell>
          <cell r="L525">
            <v>2.6151413322791025E-2</v>
          </cell>
          <cell r="M525" t="str">
            <v>VG88004</v>
          </cell>
          <cell r="N525">
            <v>532</v>
          </cell>
          <cell r="O525" t="str">
            <v>DYNA BINONDO</v>
          </cell>
          <cell r="P525" t="str">
            <v>BRANDED</v>
          </cell>
          <cell r="Q525" t="str">
            <v>VG88004532</v>
          </cell>
        </row>
        <row r="526">
          <cell r="A526" t="str">
            <v>Histacort Cream 10G</v>
          </cell>
          <cell r="B526">
            <v>1</v>
          </cell>
          <cell r="C526">
            <v>181.39</v>
          </cell>
          <cell r="D526">
            <v>181.39</v>
          </cell>
          <cell r="E526">
            <v>188.99799999999999</v>
          </cell>
          <cell r="F526">
            <v>188.99799999999999</v>
          </cell>
          <cell r="G526">
            <v>206.75</v>
          </cell>
          <cell r="H526">
            <v>206.75</v>
          </cell>
          <cell r="I526">
            <v>17.75200000000001</v>
          </cell>
          <cell r="J526">
            <v>9.3926919861585897E-2</v>
          </cell>
          <cell r="K526">
            <v>7.6080000000000041</v>
          </cell>
          <cell r="L526">
            <v>4.1942775235680053E-2</v>
          </cell>
          <cell r="M526" t="str">
            <v>VG88004</v>
          </cell>
          <cell r="N526">
            <v>533</v>
          </cell>
          <cell r="O526" t="str">
            <v>DYNA BINONDO</v>
          </cell>
          <cell r="P526" t="str">
            <v>BRANDED</v>
          </cell>
          <cell r="Q526" t="str">
            <v>VG88004533</v>
          </cell>
        </row>
        <row r="527">
          <cell r="A527" t="str">
            <v>Histacort Tab 100</v>
          </cell>
          <cell r="B527">
            <v>100</v>
          </cell>
          <cell r="C527">
            <v>9.0889000000000006</v>
          </cell>
          <cell r="D527">
            <v>908.89</v>
          </cell>
          <cell r="E527">
            <v>9.3622300000000003</v>
          </cell>
          <cell r="F527">
            <v>936.22299999999996</v>
          </cell>
          <cell r="G527">
            <v>10</v>
          </cell>
          <cell r="H527">
            <v>1000</v>
          </cell>
          <cell r="I527">
            <v>63.777000000000044</v>
          </cell>
          <cell r="J527">
            <v>6.8121590689397771E-2</v>
          </cell>
          <cell r="K527">
            <v>27.33299999999997</v>
          </cell>
          <cell r="L527">
            <v>3.0072946121092729E-2</v>
          </cell>
          <cell r="M527" t="str">
            <v>VG88004</v>
          </cell>
          <cell r="N527">
            <v>534</v>
          </cell>
          <cell r="O527" t="str">
            <v>DYNA BINONDO</v>
          </cell>
          <cell r="P527" t="str">
            <v>BRANDED</v>
          </cell>
          <cell r="Q527" t="str">
            <v>VG88004534</v>
          </cell>
        </row>
        <row r="528">
          <cell r="A528" t="str">
            <v>Humamet 500Mg Blister 60S</v>
          </cell>
          <cell r="B528">
            <v>60</v>
          </cell>
          <cell r="C528">
            <v>9.6703333333333337</v>
          </cell>
          <cell r="D528">
            <v>580.22</v>
          </cell>
          <cell r="E528">
            <v>9.8442333333333334</v>
          </cell>
          <cell r="F528">
            <v>590.654</v>
          </cell>
          <cell r="G528">
            <v>10.25</v>
          </cell>
          <cell r="H528">
            <v>615</v>
          </cell>
          <cell r="I528">
            <v>24.346000000000004</v>
          </cell>
          <cell r="J528">
            <v>4.1218716879933094E-2</v>
          </cell>
          <cell r="K528">
            <v>10.433999999999969</v>
          </cell>
          <cell r="L528">
            <v>1.7982834097411273E-2</v>
          </cell>
          <cell r="M528" t="str">
            <v>VG88004</v>
          </cell>
          <cell r="N528">
            <v>535</v>
          </cell>
          <cell r="O528" t="str">
            <v>DYNA BINONDO</v>
          </cell>
          <cell r="P528" t="str">
            <v>BRANDED</v>
          </cell>
          <cell r="Q528" t="str">
            <v>VG88004535</v>
          </cell>
        </row>
        <row r="529">
          <cell r="A529" t="str">
            <v>Humamet 850Mg 60S</v>
          </cell>
          <cell r="B529">
            <v>60</v>
          </cell>
          <cell r="C529">
            <v>16.133666666666667</v>
          </cell>
          <cell r="D529">
            <v>968.02</v>
          </cell>
          <cell r="E529">
            <v>16.393566666666668</v>
          </cell>
          <cell r="F529">
            <v>983.61400000000003</v>
          </cell>
          <cell r="G529">
            <v>17</v>
          </cell>
          <cell r="H529">
            <v>1020</v>
          </cell>
          <cell r="I529">
            <v>36.385999999999967</v>
          </cell>
          <cell r="J529">
            <v>3.6992153426039044E-2</v>
          </cell>
          <cell r="K529">
            <v>15.594000000000051</v>
          </cell>
          <cell r="L529">
            <v>1.6109171298113727E-2</v>
          </cell>
          <cell r="M529" t="str">
            <v>VG88004</v>
          </cell>
          <cell r="N529">
            <v>536</v>
          </cell>
          <cell r="O529" t="str">
            <v>DYNA BINONDO</v>
          </cell>
          <cell r="P529" t="str">
            <v>BRANDED</v>
          </cell>
          <cell r="Q529" t="str">
            <v>VG88004536</v>
          </cell>
        </row>
        <row r="530">
          <cell r="A530" t="str">
            <v>Hydrite Granules Plain Sac 100S</v>
          </cell>
          <cell r="B530">
            <v>100</v>
          </cell>
          <cell r="C530">
            <v>15.6813</v>
          </cell>
          <cell r="D530">
            <v>1568.13</v>
          </cell>
          <cell r="E530">
            <v>16.376909999999999</v>
          </cell>
          <cell r="F530">
            <v>1637.691</v>
          </cell>
          <cell r="G530">
            <v>18</v>
          </cell>
          <cell r="H530">
            <v>1800</v>
          </cell>
          <cell r="I530">
            <v>162.30899999999997</v>
          </cell>
          <cell r="J530">
            <v>9.9108439870525006E-2</v>
          </cell>
          <cell r="K530">
            <v>69.560999999999922</v>
          </cell>
          <cell r="L530">
            <v>4.4359204912857934E-2</v>
          </cell>
          <cell r="M530" t="str">
            <v>VG88004</v>
          </cell>
          <cell r="N530">
            <v>537</v>
          </cell>
          <cell r="O530" t="str">
            <v>DYNA BINONDO</v>
          </cell>
          <cell r="P530" t="str">
            <v>BRANDED</v>
          </cell>
          <cell r="Q530" t="str">
            <v>VG88004537</v>
          </cell>
        </row>
        <row r="531">
          <cell r="A531" t="str">
            <v>Hydrite Granules(Apple)Sac 100S</v>
          </cell>
          <cell r="B531">
            <v>100</v>
          </cell>
          <cell r="C531">
            <v>16.263999999999999</v>
          </cell>
          <cell r="D531">
            <v>1626.4</v>
          </cell>
          <cell r="E531">
            <v>16.709800000000001</v>
          </cell>
          <cell r="F531">
            <v>1670.98</v>
          </cell>
          <cell r="G531">
            <v>17.75</v>
          </cell>
          <cell r="H531">
            <v>1775</v>
          </cell>
          <cell r="I531">
            <v>104.01999999999998</v>
          </cell>
          <cell r="J531">
            <v>6.2250894684556357E-2</v>
          </cell>
          <cell r="K531">
            <v>44.579999999999927</v>
          </cell>
          <cell r="L531">
            <v>2.7410231185440191E-2</v>
          </cell>
          <cell r="M531" t="str">
            <v>VG88004</v>
          </cell>
          <cell r="N531">
            <v>538</v>
          </cell>
          <cell r="O531" t="str">
            <v>DYNA BINONDO</v>
          </cell>
          <cell r="P531" t="str">
            <v>BRANDED</v>
          </cell>
          <cell r="Q531" t="str">
            <v>VG88004538</v>
          </cell>
        </row>
        <row r="532">
          <cell r="A532" t="str">
            <v>Hydrite Granules(Banana)Sac 100S</v>
          </cell>
          <cell r="B532">
            <v>100</v>
          </cell>
          <cell r="C532">
            <v>15.176600000000001</v>
          </cell>
          <cell r="D532">
            <v>1517.66</v>
          </cell>
          <cell r="E532">
            <v>15.72362</v>
          </cell>
          <cell r="F532">
            <v>1572.3620000000001</v>
          </cell>
          <cell r="G532">
            <v>17</v>
          </cell>
          <cell r="H532">
            <v>1700</v>
          </cell>
          <cell r="I532">
            <v>127.63799999999992</v>
          </cell>
          <cell r="J532">
            <v>8.1175963295983949E-2</v>
          </cell>
          <cell r="K532">
            <v>54.701999999999998</v>
          </cell>
          <cell r="L532">
            <v>3.6043646139451518E-2</v>
          </cell>
          <cell r="M532" t="str">
            <v>VG88004</v>
          </cell>
          <cell r="N532">
            <v>539</v>
          </cell>
          <cell r="O532" t="str">
            <v>DYNA BINONDO</v>
          </cell>
          <cell r="P532" t="str">
            <v>BRANDED</v>
          </cell>
          <cell r="Q532" t="str">
            <v>VG88004539</v>
          </cell>
        </row>
        <row r="533">
          <cell r="A533" t="str">
            <v>Hydrotopic Cream 1% 5G-12</v>
          </cell>
          <cell r="B533">
            <v>12</v>
          </cell>
          <cell r="C533">
            <v>213.83</v>
          </cell>
          <cell r="D533">
            <v>2565.96</v>
          </cell>
          <cell r="E533">
            <v>220.18100000000001</v>
          </cell>
          <cell r="F533">
            <v>2642.172</v>
          </cell>
          <cell r="G533">
            <v>235</v>
          </cell>
          <cell r="H533">
            <v>2820</v>
          </cell>
          <cell r="I533">
            <v>177.82799999999997</v>
          </cell>
          <cell r="J533">
            <v>6.7303718304485838E-2</v>
          </cell>
          <cell r="K533">
            <v>76.211999999999989</v>
          </cell>
          <cell r="L533">
            <v>2.9701164476453254E-2</v>
          </cell>
          <cell r="M533" t="str">
            <v>VG88004</v>
          </cell>
          <cell r="N533">
            <v>540</v>
          </cell>
          <cell r="O533" t="str">
            <v>DYNA BINONDO</v>
          </cell>
          <cell r="P533" t="str">
            <v>BRANDED</v>
          </cell>
          <cell r="Q533" t="str">
            <v>VG88004540</v>
          </cell>
        </row>
        <row r="534">
          <cell r="A534" t="str">
            <v>Iberet Active Tab 500Mg Foil 100</v>
          </cell>
          <cell r="B534">
            <v>100</v>
          </cell>
          <cell r="C534">
            <v>26.473600000000001</v>
          </cell>
          <cell r="D534">
            <v>2647.36</v>
          </cell>
          <cell r="E534">
            <v>27.681519999999999</v>
          </cell>
          <cell r="F534">
            <v>2768.152</v>
          </cell>
          <cell r="G534">
            <v>30.5</v>
          </cell>
          <cell r="H534">
            <v>3050</v>
          </cell>
          <cell r="I534">
            <v>281.84799999999996</v>
          </cell>
          <cell r="J534">
            <v>0.10181810825417099</v>
          </cell>
          <cell r="K534">
            <v>120.79199999999992</v>
          </cell>
          <cell r="L534">
            <v>4.5627341955759668E-2</v>
          </cell>
          <cell r="M534" t="str">
            <v>VG88004</v>
          </cell>
          <cell r="N534">
            <v>541</v>
          </cell>
          <cell r="O534" t="str">
            <v>DYNA BINONDO</v>
          </cell>
          <cell r="P534" t="str">
            <v>BRANDED</v>
          </cell>
          <cell r="Q534" t="str">
            <v>VG88004541</v>
          </cell>
        </row>
        <row r="535">
          <cell r="A535" t="str">
            <v>Iberet Folic Tab 100S</v>
          </cell>
          <cell r="B535">
            <v>100</v>
          </cell>
          <cell r="C535">
            <v>26.899299999999997</v>
          </cell>
          <cell r="D535">
            <v>2689.93</v>
          </cell>
          <cell r="E535">
            <v>28.954509999999999</v>
          </cell>
          <cell r="F535">
            <v>2895.451</v>
          </cell>
          <cell r="G535">
            <v>33.75</v>
          </cell>
          <cell r="H535">
            <v>3375</v>
          </cell>
          <cell r="I535">
            <v>479.54899999999998</v>
          </cell>
          <cell r="J535">
            <v>0.16562152148318171</v>
          </cell>
          <cell r="K535">
            <v>205.52100000000019</v>
          </cell>
          <cell r="L535">
            <v>7.6403846940255024E-2</v>
          </cell>
          <cell r="M535" t="str">
            <v>VG88004</v>
          </cell>
          <cell r="N535">
            <v>542</v>
          </cell>
          <cell r="O535" t="str">
            <v>DYNA BINONDO</v>
          </cell>
          <cell r="P535" t="str">
            <v>BRANDED</v>
          </cell>
          <cell r="Q535" t="str">
            <v>VG88004542</v>
          </cell>
        </row>
        <row r="536">
          <cell r="A536" t="str">
            <v>Ibuprofen Dolan FP 100Mg 60Ml Susp</v>
          </cell>
          <cell r="B536">
            <v>1</v>
          </cell>
          <cell r="C536">
            <v>86.78</v>
          </cell>
          <cell r="D536">
            <v>86.78</v>
          </cell>
          <cell r="E536">
            <v>89.695999999999998</v>
          </cell>
          <cell r="F536">
            <v>89.695999999999998</v>
          </cell>
          <cell r="G536">
            <v>96.5</v>
          </cell>
          <cell r="H536">
            <v>96.5</v>
          </cell>
          <cell r="I536">
            <v>6.804000000000002</v>
          </cell>
          <cell r="J536">
            <v>7.5856225472707844E-2</v>
          </cell>
          <cell r="K536">
            <v>2.9159999999999968</v>
          </cell>
          <cell r="L536">
            <v>3.3602212491357419E-2</v>
          </cell>
          <cell r="M536" t="str">
            <v>VG88004</v>
          </cell>
          <cell r="N536">
            <v>543</v>
          </cell>
          <cell r="O536" t="str">
            <v>DYNA BINONDO</v>
          </cell>
          <cell r="P536" t="str">
            <v>BRANDED</v>
          </cell>
          <cell r="Q536" t="str">
            <v>VG88004543</v>
          </cell>
        </row>
        <row r="537">
          <cell r="A537" t="str">
            <v>Ibuprofen Dolan FP Forte 200Mg 60Ml Susp</v>
          </cell>
          <cell r="B537">
            <v>1</v>
          </cell>
          <cell r="C537">
            <v>137.72999999999999</v>
          </cell>
          <cell r="D537">
            <v>137.72999999999999</v>
          </cell>
          <cell r="E537">
            <v>140.81100000000001</v>
          </cell>
          <cell r="F537">
            <v>140.81100000000001</v>
          </cell>
          <cell r="G537">
            <v>148</v>
          </cell>
          <cell r="H537">
            <v>148</v>
          </cell>
          <cell r="I537">
            <v>7.188999999999993</v>
          </cell>
          <cell r="J537">
            <v>5.1054250023080533E-2</v>
          </cell>
          <cell r="K537">
            <v>3.0810000000000173</v>
          </cell>
          <cell r="L537">
            <v>2.2369854062295923E-2</v>
          </cell>
          <cell r="M537" t="str">
            <v>VG88004</v>
          </cell>
          <cell r="N537">
            <v>544</v>
          </cell>
          <cell r="O537" t="str">
            <v>DYNA BINONDO</v>
          </cell>
          <cell r="P537" t="str">
            <v>BRANDED</v>
          </cell>
          <cell r="Q537" t="str">
            <v>VG88004544</v>
          </cell>
        </row>
        <row r="538">
          <cell r="A538" t="str">
            <v>Ilosone Drop 10Ml</v>
          </cell>
          <cell r="B538">
            <v>1</v>
          </cell>
          <cell r="C538">
            <v>221.88</v>
          </cell>
          <cell r="D538">
            <v>221.88</v>
          </cell>
          <cell r="E538">
            <v>229.34100000000001</v>
          </cell>
          <cell r="F538">
            <v>229.34100000000001</v>
          </cell>
          <cell r="G538">
            <v>246.75</v>
          </cell>
          <cell r="H538">
            <v>246.75</v>
          </cell>
          <cell r="I538">
            <v>17.408999999999992</v>
          </cell>
          <cell r="J538">
            <v>7.5908799560479773E-2</v>
          </cell>
          <cell r="K538">
            <v>7.4610000000000127</v>
          </cell>
          <cell r="L538">
            <v>3.3626284478096326E-2</v>
          </cell>
          <cell r="M538" t="str">
            <v>VG88004</v>
          </cell>
          <cell r="N538">
            <v>545</v>
          </cell>
          <cell r="O538" t="str">
            <v>DYNA BINONDO</v>
          </cell>
          <cell r="P538" t="str">
            <v>BRANDED</v>
          </cell>
          <cell r="Q538" t="str">
            <v>VG88004545</v>
          </cell>
        </row>
        <row r="539">
          <cell r="A539" t="str">
            <v>Ilosone Liquid 125Mg 60Ml</v>
          </cell>
          <cell r="B539">
            <v>1</v>
          </cell>
          <cell r="C539">
            <v>311.58</v>
          </cell>
          <cell r="D539">
            <v>311.58</v>
          </cell>
          <cell r="E539">
            <v>321.75599999999997</v>
          </cell>
          <cell r="F539">
            <v>321.75599999999997</v>
          </cell>
          <cell r="G539">
            <v>345.5</v>
          </cell>
          <cell r="H539">
            <v>345.5</v>
          </cell>
          <cell r="I539">
            <v>23.744000000000028</v>
          </cell>
          <cell r="J539">
            <v>7.3795049664963613E-2</v>
          </cell>
          <cell r="K539">
            <v>10.175999999999988</v>
          </cell>
          <cell r="L539">
            <v>3.2659349123820493E-2</v>
          </cell>
          <cell r="M539" t="str">
            <v>VG88004</v>
          </cell>
          <cell r="N539">
            <v>546</v>
          </cell>
          <cell r="O539" t="str">
            <v>DYNA BINONDO</v>
          </cell>
          <cell r="P539" t="str">
            <v>BRANDED</v>
          </cell>
          <cell r="Q539" t="str">
            <v>VG88004546</v>
          </cell>
        </row>
        <row r="540">
          <cell r="A540" t="str">
            <v>Ilosone Liquid 250Mg 60Ml</v>
          </cell>
          <cell r="B540">
            <v>1</v>
          </cell>
          <cell r="C540">
            <v>454.16</v>
          </cell>
          <cell r="D540">
            <v>454.16</v>
          </cell>
          <cell r="E540">
            <v>468.81200000000001</v>
          </cell>
          <cell r="F540">
            <v>468.81200000000001</v>
          </cell>
          <cell r="G540">
            <v>503</v>
          </cell>
          <cell r="H540">
            <v>503</v>
          </cell>
          <cell r="I540">
            <v>34.187999999999988</v>
          </cell>
          <cell r="J540">
            <v>7.2924754485806653E-2</v>
          </cell>
          <cell r="K540">
            <v>14.651999999999987</v>
          </cell>
          <cell r="L540">
            <v>3.2261757970759176E-2</v>
          </cell>
          <cell r="M540" t="str">
            <v>VG88004</v>
          </cell>
          <cell r="N540">
            <v>547</v>
          </cell>
          <cell r="O540" t="str">
            <v>DYNA BINONDO</v>
          </cell>
          <cell r="P540" t="str">
            <v>BRANDED</v>
          </cell>
          <cell r="Q540" t="str">
            <v>VG88004547</v>
          </cell>
        </row>
        <row r="541">
          <cell r="A541" t="str">
            <v>Imdur Tab 30Mg 100</v>
          </cell>
          <cell r="B541">
            <v>100</v>
          </cell>
          <cell r="C541">
            <v>31.61</v>
          </cell>
          <cell r="D541">
            <v>3161</v>
          </cell>
          <cell r="E541">
            <v>32.251999999999995</v>
          </cell>
          <cell r="F541">
            <v>3225.2</v>
          </cell>
          <cell r="G541">
            <v>33.75</v>
          </cell>
          <cell r="H541">
            <v>3375</v>
          </cell>
          <cell r="I541">
            <v>149.80000000000018</v>
          </cell>
          <cell r="J541">
            <v>4.6446731985613353E-2</v>
          </cell>
          <cell r="K541">
            <v>64.199999999999818</v>
          </cell>
          <cell r="L541">
            <v>2.0310028472002473E-2</v>
          </cell>
          <cell r="M541" t="str">
            <v>VG88004</v>
          </cell>
          <cell r="N541">
            <v>548</v>
          </cell>
          <cell r="O541" t="str">
            <v>DYNA BINONDO</v>
          </cell>
          <cell r="P541" t="str">
            <v>BRANDED</v>
          </cell>
          <cell r="Q541" t="str">
            <v>VG88004548</v>
          </cell>
        </row>
        <row r="542">
          <cell r="A542" t="str">
            <v>Imiquad Topical Cream Sachet 3</v>
          </cell>
          <cell r="B542">
            <v>3</v>
          </cell>
          <cell r="C542">
            <v>180</v>
          </cell>
          <cell r="D542">
            <v>540</v>
          </cell>
          <cell r="E542">
            <v>186</v>
          </cell>
          <cell r="F542">
            <v>558</v>
          </cell>
          <cell r="G542">
            <v>200</v>
          </cell>
          <cell r="H542">
            <v>600</v>
          </cell>
          <cell r="I542">
            <v>42</v>
          </cell>
          <cell r="J542">
            <v>7.5268817204301078E-2</v>
          </cell>
          <cell r="K542">
            <v>18</v>
          </cell>
          <cell r="L542">
            <v>3.3333333333333333E-2</v>
          </cell>
          <cell r="M542" t="str">
            <v>VG88004</v>
          </cell>
          <cell r="N542">
            <v>549</v>
          </cell>
          <cell r="O542" t="str">
            <v>DYNA BINONDO</v>
          </cell>
          <cell r="P542" t="str">
            <v>BRANDED</v>
          </cell>
          <cell r="Q542" t="str">
            <v>VG88004549</v>
          </cell>
        </row>
        <row r="543">
          <cell r="A543" t="str">
            <v>Immunomax 10mg-5ml 120ml</v>
          </cell>
          <cell r="B543">
            <v>1</v>
          </cell>
          <cell r="C543">
            <v>316.8</v>
          </cell>
          <cell r="D543">
            <v>316.8</v>
          </cell>
          <cell r="E543">
            <v>332.76</v>
          </cell>
          <cell r="F543">
            <v>332.76</v>
          </cell>
          <cell r="G543">
            <v>370</v>
          </cell>
          <cell r="H543">
            <v>370</v>
          </cell>
          <cell r="I543">
            <v>37.240000000000009</v>
          </cell>
          <cell r="J543">
            <v>0.11191248948190892</v>
          </cell>
          <cell r="K543">
            <v>15.95999999999998</v>
          </cell>
          <cell r="L543">
            <v>5.0378787878787815E-2</v>
          </cell>
          <cell r="M543" t="str">
            <v>VG88004</v>
          </cell>
          <cell r="N543">
            <v>550</v>
          </cell>
          <cell r="O543" t="str">
            <v>DYNA BINONDO</v>
          </cell>
          <cell r="P543" t="str">
            <v>BRANDED</v>
          </cell>
          <cell r="Q543" t="str">
            <v>VG88004550</v>
          </cell>
        </row>
        <row r="544">
          <cell r="A544" t="str">
            <v>Immunomax Cap 10Mg 30</v>
          </cell>
          <cell r="B544">
            <v>30</v>
          </cell>
          <cell r="C544">
            <v>14.4</v>
          </cell>
          <cell r="D544">
            <v>432</v>
          </cell>
          <cell r="E544">
            <v>15.120000000000001</v>
          </cell>
          <cell r="F544">
            <v>453.6</v>
          </cell>
          <cell r="G544">
            <v>16.8</v>
          </cell>
          <cell r="H544">
            <v>504</v>
          </cell>
          <cell r="I544">
            <v>50.399999999999977</v>
          </cell>
          <cell r="J544">
            <v>0.11111111111111105</v>
          </cell>
          <cell r="K544">
            <v>21.600000000000023</v>
          </cell>
          <cell r="L544">
            <v>5.0000000000000051E-2</v>
          </cell>
          <cell r="M544" t="str">
            <v>VG88004</v>
          </cell>
          <cell r="N544">
            <v>551</v>
          </cell>
          <cell r="O544" t="str">
            <v>DYNA BINONDO</v>
          </cell>
          <cell r="P544" t="str">
            <v>BRANDED</v>
          </cell>
          <cell r="Q544" t="str">
            <v>VG88004551</v>
          </cell>
        </row>
        <row r="545">
          <cell r="A545" t="str">
            <v>Immunomax Forte 20Mg-5Ml 60Ml</v>
          </cell>
          <cell r="B545">
            <v>1</v>
          </cell>
          <cell r="C545">
            <v>268.8</v>
          </cell>
          <cell r="D545">
            <v>268.8</v>
          </cell>
          <cell r="E545">
            <v>281.16000000000003</v>
          </cell>
          <cell r="F545">
            <v>281.16000000000003</v>
          </cell>
          <cell r="G545">
            <v>310</v>
          </cell>
          <cell r="H545">
            <v>310</v>
          </cell>
          <cell r="I545">
            <v>28.839999999999975</v>
          </cell>
          <cell r="J545">
            <v>0.10257504623701796</v>
          </cell>
          <cell r="K545">
            <v>12.360000000000014</v>
          </cell>
          <cell r="L545">
            <v>4.5982142857142909E-2</v>
          </cell>
          <cell r="M545" t="str">
            <v>VG88004</v>
          </cell>
          <cell r="N545">
            <v>552</v>
          </cell>
          <cell r="O545" t="str">
            <v>DYNA BINONDO</v>
          </cell>
          <cell r="P545" t="str">
            <v>BRANDED</v>
          </cell>
          <cell r="Q545" t="str">
            <v>VG88004552</v>
          </cell>
        </row>
        <row r="546">
          <cell r="A546" t="str">
            <v>Immunomax Forte Cap 30Mg 30</v>
          </cell>
          <cell r="B546">
            <v>30</v>
          </cell>
          <cell r="C546">
            <v>38.4</v>
          </cell>
          <cell r="D546">
            <v>1152</v>
          </cell>
          <cell r="E546">
            <v>40.335000000000001</v>
          </cell>
          <cell r="F546">
            <v>1210.05</v>
          </cell>
          <cell r="G546">
            <v>44.85</v>
          </cell>
          <cell r="H546">
            <v>1345.5</v>
          </cell>
          <cell r="I546">
            <v>135.45000000000005</v>
          </cell>
          <cell r="J546">
            <v>0.11193752324284124</v>
          </cell>
          <cell r="K546">
            <v>58.049999999999955</v>
          </cell>
          <cell r="L546">
            <v>5.039062499999996E-2</v>
          </cell>
          <cell r="M546" t="str">
            <v>VG88004</v>
          </cell>
          <cell r="N546">
            <v>553</v>
          </cell>
          <cell r="O546" t="str">
            <v>DYNA BINONDO</v>
          </cell>
          <cell r="P546" t="str">
            <v>BRANDED</v>
          </cell>
          <cell r="Q546" t="str">
            <v>VG88004553</v>
          </cell>
        </row>
        <row r="547">
          <cell r="A547" t="str">
            <v>Immunosin Syr 250Mg 60Ml</v>
          </cell>
          <cell r="B547">
            <v>1</v>
          </cell>
          <cell r="C547">
            <v>258.01</v>
          </cell>
          <cell r="D547">
            <v>258.01</v>
          </cell>
          <cell r="E547">
            <v>262.73199999999997</v>
          </cell>
          <cell r="F547">
            <v>262.73199999999997</v>
          </cell>
          <cell r="G547">
            <v>273.75</v>
          </cell>
          <cell r="H547">
            <v>273.75</v>
          </cell>
          <cell r="I547">
            <v>11.018000000000029</v>
          </cell>
          <cell r="J547">
            <v>4.1936269658815944E-2</v>
          </cell>
          <cell r="K547">
            <v>4.72199999999998</v>
          </cell>
          <cell r="L547">
            <v>1.8301616216425644E-2</v>
          </cell>
          <cell r="M547" t="str">
            <v>VG88004</v>
          </cell>
          <cell r="N547">
            <v>554</v>
          </cell>
          <cell r="O547" t="str">
            <v>DYNA BINONDO</v>
          </cell>
          <cell r="P547" t="str">
            <v>BRANDED</v>
          </cell>
          <cell r="Q547" t="str">
            <v>VG88004554</v>
          </cell>
        </row>
        <row r="548">
          <cell r="A548" t="str">
            <v>Immunosin Tab 500Mg 24</v>
          </cell>
          <cell r="B548">
            <v>24</v>
          </cell>
          <cell r="C548">
            <v>27.149583333333336</v>
          </cell>
          <cell r="D548">
            <v>651.59</v>
          </cell>
          <cell r="E548">
            <v>27.854708333333335</v>
          </cell>
          <cell r="F548">
            <v>668.51300000000003</v>
          </cell>
          <cell r="G548">
            <v>29.5</v>
          </cell>
          <cell r="H548">
            <v>708</v>
          </cell>
          <cell r="I548">
            <v>39.486999999999966</v>
          </cell>
          <cell r="J548">
            <v>5.9066914181175184E-2</v>
          </cell>
          <cell r="K548">
            <v>16.923000000000002</v>
          </cell>
          <cell r="L548">
            <v>2.5971853466136681E-2</v>
          </cell>
          <cell r="M548" t="str">
            <v>VG88004</v>
          </cell>
          <cell r="N548">
            <v>555</v>
          </cell>
          <cell r="O548" t="str">
            <v>DYNA BINONDO</v>
          </cell>
          <cell r="P548" t="str">
            <v>BRANDED</v>
          </cell>
          <cell r="Q548" t="str">
            <v>VG88004555</v>
          </cell>
        </row>
        <row r="549">
          <cell r="A549" t="str">
            <v>Immunpro Tab 500Mg 100(New)</v>
          </cell>
          <cell r="B549">
            <v>100</v>
          </cell>
          <cell r="C549">
            <v>7.5475000000000003</v>
          </cell>
          <cell r="D549">
            <v>754.75</v>
          </cell>
          <cell r="E549">
            <v>7.6832500000000001</v>
          </cell>
          <cell r="F549">
            <v>768.32500000000005</v>
          </cell>
          <cell r="G549">
            <v>8</v>
          </cell>
          <cell r="H549">
            <v>800</v>
          </cell>
          <cell r="I549">
            <v>31.674999999999955</v>
          </cell>
          <cell r="J549">
            <v>4.1226043666417148E-2</v>
          </cell>
          <cell r="K549">
            <v>13.575000000000045</v>
          </cell>
          <cell r="L549">
            <v>1.7986088108645305E-2</v>
          </cell>
          <cell r="M549" t="str">
            <v>VG88004</v>
          </cell>
          <cell r="N549">
            <v>556</v>
          </cell>
          <cell r="O549" t="str">
            <v>DYNA BINONDO</v>
          </cell>
          <cell r="P549" t="str">
            <v>BRANDED</v>
          </cell>
          <cell r="Q549" t="str">
            <v>VG88004556</v>
          </cell>
        </row>
        <row r="550">
          <cell r="A550" t="str">
            <v>Immuzinc Drops 15Ml</v>
          </cell>
          <cell r="B550">
            <v>1</v>
          </cell>
          <cell r="C550">
            <v>73.040000000000006</v>
          </cell>
          <cell r="D550">
            <v>73.040000000000006</v>
          </cell>
          <cell r="E550">
            <v>75.578000000000003</v>
          </cell>
          <cell r="F550">
            <v>75.578000000000003</v>
          </cell>
          <cell r="G550">
            <v>81.5</v>
          </cell>
          <cell r="H550">
            <v>81.5</v>
          </cell>
          <cell r="I550">
            <v>5.921999999999997</v>
          </cell>
          <cell r="J550">
            <v>7.8356135383312556E-2</v>
          </cell>
          <cell r="K550">
            <v>2.5379999999999967</v>
          </cell>
          <cell r="L550">
            <v>3.4748083242059101E-2</v>
          </cell>
          <cell r="M550" t="str">
            <v>VG88004</v>
          </cell>
          <cell r="N550">
            <v>557</v>
          </cell>
          <cell r="O550" t="str">
            <v>DYNA BINONDO</v>
          </cell>
          <cell r="P550" t="str">
            <v>BRANDED</v>
          </cell>
          <cell r="Q550" t="str">
            <v>VG88004557</v>
          </cell>
        </row>
        <row r="551">
          <cell r="A551" t="str">
            <v>Immuzinc Syr 60Ml</v>
          </cell>
          <cell r="B551">
            <v>1</v>
          </cell>
          <cell r="C551">
            <v>78.39</v>
          </cell>
          <cell r="D551">
            <v>78.39</v>
          </cell>
          <cell r="E551">
            <v>81.123000000000005</v>
          </cell>
          <cell r="F551">
            <v>81.123000000000005</v>
          </cell>
          <cell r="G551">
            <v>87.5</v>
          </cell>
          <cell r="H551">
            <v>87.5</v>
          </cell>
          <cell r="I551">
            <v>6.3769999999999953</v>
          </cell>
          <cell r="J551">
            <v>7.8609025800327831E-2</v>
          </cell>
          <cell r="K551">
            <v>2.7330000000000041</v>
          </cell>
          <cell r="L551">
            <v>3.4864140834290139E-2</v>
          </cell>
          <cell r="M551" t="str">
            <v>VG88004</v>
          </cell>
          <cell r="N551">
            <v>558</v>
          </cell>
          <cell r="O551" t="str">
            <v>DYNA BINONDO</v>
          </cell>
          <cell r="P551" t="str">
            <v>BRANDED</v>
          </cell>
          <cell r="Q551" t="str">
            <v>VG88004558</v>
          </cell>
        </row>
        <row r="552">
          <cell r="A552" t="str">
            <v>Imodium Cap 200</v>
          </cell>
          <cell r="B552">
            <v>200</v>
          </cell>
          <cell r="C552">
            <v>14.523</v>
          </cell>
          <cell r="D552">
            <v>2904.6</v>
          </cell>
          <cell r="E552">
            <v>15.866100000000001</v>
          </cell>
          <cell r="F552">
            <v>3173.2200000000003</v>
          </cell>
          <cell r="G552">
            <v>19</v>
          </cell>
          <cell r="H552">
            <v>3800</v>
          </cell>
          <cell r="I552">
            <v>626.77999999999975</v>
          </cell>
          <cell r="J552">
            <v>0.19752176023093251</v>
          </cell>
          <cell r="K552">
            <v>268.62000000000035</v>
          </cell>
          <cell r="L552">
            <v>9.2480892377608051E-2</v>
          </cell>
          <cell r="M552" t="str">
            <v>VG88004</v>
          </cell>
          <cell r="N552">
            <v>559</v>
          </cell>
          <cell r="O552" t="str">
            <v>DYNA BINONDO</v>
          </cell>
          <cell r="P552" t="str">
            <v>BRANDED</v>
          </cell>
          <cell r="Q552" t="str">
            <v>VG88004559</v>
          </cell>
        </row>
        <row r="553">
          <cell r="A553" t="str">
            <v>Incremin W-Iron 120Ml</v>
          </cell>
          <cell r="B553">
            <v>1</v>
          </cell>
          <cell r="C553">
            <v>215.6</v>
          </cell>
          <cell r="D553">
            <v>215.6</v>
          </cell>
          <cell r="E553">
            <v>221.72</v>
          </cell>
          <cell r="F553">
            <v>221.72</v>
          </cell>
          <cell r="G553">
            <v>236</v>
          </cell>
          <cell r="H553">
            <v>236</v>
          </cell>
          <cell r="I553">
            <v>14.280000000000001</v>
          </cell>
          <cell r="J553">
            <v>6.4405556557820681E-2</v>
          </cell>
          <cell r="K553">
            <v>6.1200000000000045</v>
          </cell>
          <cell r="L553">
            <v>2.8385899814471264E-2</v>
          </cell>
          <cell r="M553" t="str">
            <v>VG88004</v>
          </cell>
          <cell r="N553">
            <v>560</v>
          </cell>
          <cell r="O553" t="str">
            <v>DYNA BINONDO</v>
          </cell>
          <cell r="P553" t="str">
            <v>BRANDED</v>
          </cell>
          <cell r="Q553" t="str">
            <v>VG88004560</v>
          </cell>
        </row>
        <row r="554">
          <cell r="A554" t="str">
            <v>Incremin W-Iron 60Ml</v>
          </cell>
          <cell r="B554">
            <v>1</v>
          </cell>
          <cell r="C554">
            <v>126.42</v>
          </cell>
          <cell r="D554">
            <v>126.42</v>
          </cell>
          <cell r="E554">
            <v>129.59399999999999</v>
          </cell>
          <cell r="F554">
            <v>129.59399999999999</v>
          </cell>
          <cell r="G554">
            <v>137</v>
          </cell>
          <cell r="H554">
            <v>137</v>
          </cell>
          <cell r="I554">
            <v>7.4060000000000059</v>
          </cell>
          <cell r="J554">
            <v>5.7147707455592126E-2</v>
          </cell>
          <cell r="K554">
            <v>3.1739999999999924</v>
          </cell>
          <cell r="L554">
            <v>2.5106786900806775E-2</v>
          </cell>
          <cell r="M554" t="str">
            <v>VG88004</v>
          </cell>
          <cell r="N554">
            <v>561</v>
          </cell>
          <cell r="O554" t="str">
            <v>DYNA BINONDO</v>
          </cell>
          <cell r="P554" t="str">
            <v>BRANDED</v>
          </cell>
          <cell r="Q554" t="str">
            <v>VG88004561</v>
          </cell>
        </row>
        <row r="555">
          <cell r="A555" t="str">
            <v>Inoflox 3Mg Eye Drop 5Ml</v>
          </cell>
          <cell r="B555">
            <v>1</v>
          </cell>
          <cell r="C555">
            <v>444.51</v>
          </cell>
          <cell r="D555">
            <v>444.51</v>
          </cell>
          <cell r="E555">
            <v>451.85699999999997</v>
          </cell>
          <cell r="F555">
            <v>451.85699999999997</v>
          </cell>
          <cell r="G555">
            <v>469</v>
          </cell>
          <cell r="H555">
            <v>469</v>
          </cell>
          <cell r="I555">
            <v>17.143000000000029</v>
          </cell>
          <cell r="J555">
            <v>3.7938993973757253E-2</v>
          </cell>
          <cell r="K555">
            <v>7.34699999999998</v>
          </cell>
          <cell r="L555">
            <v>1.6528312073969046E-2</v>
          </cell>
          <cell r="M555" t="str">
            <v>VG88004</v>
          </cell>
          <cell r="N555">
            <v>562</v>
          </cell>
          <cell r="O555" t="str">
            <v>DYNA BINONDO</v>
          </cell>
          <cell r="P555" t="str">
            <v>BRANDED</v>
          </cell>
          <cell r="Q555" t="str">
            <v>VG88004562</v>
          </cell>
        </row>
        <row r="556">
          <cell r="A556" t="str">
            <v>Inoflox Otic Sol 5Ml</v>
          </cell>
          <cell r="B556">
            <v>1</v>
          </cell>
          <cell r="C556">
            <v>336.04</v>
          </cell>
          <cell r="D556">
            <v>336.04</v>
          </cell>
          <cell r="E556">
            <v>351.02800000000002</v>
          </cell>
          <cell r="F556">
            <v>351.02800000000002</v>
          </cell>
          <cell r="G556">
            <v>386</v>
          </cell>
          <cell r="H556">
            <v>386</v>
          </cell>
          <cell r="I556">
            <v>34.97199999999998</v>
          </cell>
          <cell r="J556">
            <v>9.96273801520106E-2</v>
          </cell>
          <cell r="K556">
            <v>14.988</v>
          </cell>
          <cell r="L556">
            <v>4.4601833115105342E-2</v>
          </cell>
          <cell r="M556" t="str">
            <v>VG88004</v>
          </cell>
          <cell r="N556">
            <v>563</v>
          </cell>
          <cell r="O556" t="str">
            <v>DYNA BINONDO</v>
          </cell>
          <cell r="P556" t="str">
            <v>BRANDED</v>
          </cell>
          <cell r="Q556" t="str">
            <v>VG88004563</v>
          </cell>
        </row>
        <row r="557">
          <cell r="A557" t="str">
            <v>Inoflox Tab 200Mg 100</v>
          </cell>
          <cell r="B557">
            <v>100</v>
          </cell>
          <cell r="C557">
            <v>63.036700000000003</v>
          </cell>
          <cell r="D557">
            <v>6303.67</v>
          </cell>
          <cell r="E557">
            <v>64.675690000000003</v>
          </cell>
          <cell r="F557">
            <v>6467.5690000000004</v>
          </cell>
          <cell r="G557">
            <v>68.5</v>
          </cell>
          <cell r="H557">
            <v>6850</v>
          </cell>
          <cell r="I557">
            <v>382.43099999999959</v>
          </cell>
          <cell r="J557">
            <v>5.913056358579237E-2</v>
          </cell>
          <cell r="K557">
            <v>163.89900000000034</v>
          </cell>
          <cell r="L557">
            <v>2.6000567923130546E-2</v>
          </cell>
          <cell r="M557" t="str">
            <v>VG88004</v>
          </cell>
          <cell r="N557">
            <v>564</v>
          </cell>
          <cell r="O557" t="str">
            <v>DYNA BINONDO</v>
          </cell>
          <cell r="P557" t="str">
            <v>BRANDED</v>
          </cell>
          <cell r="Q557" t="str">
            <v>VG88004564</v>
          </cell>
        </row>
        <row r="558">
          <cell r="A558" t="str">
            <v>Inoflox Tab 400Mg 100</v>
          </cell>
          <cell r="B558">
            <v>100</v>
          </cell>
          <cell r="C558">
            <v>85.98790000000001</v>
          </cell>
          <cell r="D558">
            <v>8598.7900000000009</v>
          </cell>
          <cell r="E558">
            <v>88.241529999999997</v>
          </cell>
          <cell r="F558">
            <v>8824.1530000000002</v>
          </cell>
          <cell r="G558">
            <v>93.5</v>
          </cell>
          <cell r="H558">
            <v>9350</v>
          </cell>
          <cell r="I558">
            <v>525.84699999999975</v>
          </cell>
          <cell r="J558">
            <v>5.9591781783475392E-2</v>
          </cell>
          <cell r="K558">
            <v>225.36299999999937</v>
          </cell>
          <cell r="L558">
            <v>2.6208687501380931E-2</v>
          </cell>
          <cell r="M558" t="str">
            <v>VG88004</v>
          </cell>
          <cell r="N558">
            <v>565</v>
          </cell>
          <cell r="O558" t="str">
            <v>DYNA BINONDO</v>
          </cell>
          <cell r="P558" t="str">
            <v>BRANDED</v>
          </cell>
          <cell r="Q558" t="str">
            <v>VG88004565</v>
          </cell>
        </row>
        <row r="559">
          <cell r="A559" t="str">
            <v>Iselpin Tab 1Gm 100</v>
          </cell>
          <cell r="B559">
            <v>100</v>
          </cell>
          <cell r="C559">
            <v>47.476400000000005</v>
          </cell>
          <cell r="D559">
            <v>4747.6400000000003</v>
          </cell>
          <cell r="E559">
            <v>48.758479999999999</v>
          </cell>
          <cell r="F559">
            <v>4875.848</v>
          </cell>
          <cell r="G559">
            <v>51.75</v>
          </cell>
          <cell r="H559">
            <v>5175</v>
          </cell>
          <cell r="I559">
            <v>299.15200000000004</v>
          </cell>
          <cell r="J559">
            <v>6.1353840398634257E-2</v>
          </cell>
          <cell r="K559">
            <v>128.20799999999963</v>
          </cell>
          <cell r="L559">
            <v>2.7004574904584092E-2</v>
          </cell>
          <cell r="M559" t="str">
            <v>VG88004</v>
          </cell>
          <cell r="N559">
            <v>566</v>
          </cell>
          <cell r="O559" t="str">
            <v>DYNA BINONDO</v>
          </cell>
          <cell r="P559" t="str">
            <v>BRANDED</v>
          </cell>
          <cell r="Q559" t="str">
            <v>VG88004566</v>
          </cell>
        </row>
        <row r="560">
          <cell r="A560" t="str">
            <v>Isoprinosine Syr 250Mg 60Ml</v>
          </cell>
          <cell r="B560">
            <v>1</v>
          </cell>
          <cell r="C560">
            <v>258.18</v>
          </cell>
          <cell r="D560">
            <v>258.18</v>
          </cell>
          <cell r="E560">
            <v>274.101</v>
          </cell>
          <cell r="F560">
            <v>274.101</v>
          </cell>
          <cell r="G560">
            <v>311.25</v>
          </cell>
          <cell r="H560">
            <v>311.25</v>
          </cell>
          <cell r="I560">
            <v>37.149000000000001</v>
          </cell>
          <cell r="J560">
            <v>0.13553033370910722</v>
          </cell>
          <cell r="K560">
            <v>15.920999999999992</v>
          </cell>
          <cell r="L560">
            <v>6.1666279339995321E-2</v>
          </cell>
          <cell r="M560" t="str">
            <v>VG88004</v>
          </cell>
          <cell r="N560">
            <v>567</v>
          </cell>
          <cell r="O560" t="str">
            <v>DYNA BINONDO</v>
          </cell>
          <cell r="P560" t="str">
            <v>BRANDED</v>
          </cell>
          <cell r="Q560" t="str">
            <v>VG88004567</v>
          </cell>
        </row>
        <row r="561">
          <cell r="A561" t="str">
            <v>Isoprinosine Tab 500Mg 100</v>
          </cell>
          <cell r="B561">
            <v>100</v>
          </cell>
          <cell r="C561">
            <v>23.846700000000002</v>
          </cell>
          <cell r="D561">
            <v>2384.67</v>
          </cell>
          <cell r="E561">
            <v>25.617690000000003</v>
          </cell>
          <cell r="F561">
            <v>2561.7690000000002</v>
          </cell>
          <cell r="G561">
            <v>29.75</v>
          </cell>
          <cell r="H561">
            <v>2975</v>
          </cell>
          <cell r="I561">
            <v>413.23099999999977</v>
          </cell>
          <cell r="J561">
            <v>0.16130689379097013</v>
          </cell>
          <cell r="K561">
            <v>177.09900000000016</v>
          </cell>
          <cell r="L561">
            <v>7.4265621658342731E-2</v>
          </cell>
          <cell r="M561" t="str">
            <v>VG88004</v>
          </cell>
          <cell r="N561">
            <v>568</v>
          </cell>
          <cell r="O561" t="str">
            <v>DYNA BINONDO</v>
          </cell>
          <cell r="P561" t="str">
            <v>BRANDED</v>
          </cell>
          <cell r="Q561" t="str">
            <v>VG88004568</v>
          </cell>
        </row>
        <row r="562">
          <cell r="A562" t="str">
            <v>Isordil Oral Tab 10Mg 100</v>
          </cell>
          <cell r="B562">
            <v>100</v>
          </cell>
          <cell r="C562">
            <v>19.427700000000002</v>
          </cell>
          <cell r="D562">
            <v>1942.77</v>
          </cell>
          <cell r="E562">
            <v>20.049390000000002</v>
          </cell>
          <cell r="F562">
            <v>2004.9390000000001</v>
          </cell>
          <cell r="G562">
            <v>21.5</v>
          </cell>
          <cell r="H562">
            <v>2150</v>
          </cell>
          <cell r="I562">
            <v>145.06099999999992</v>
          </cell>
          <cell r="J562">
            <v>7.2351827162821375E-2</v>
          </cell>
          <cell r="K562">
            <v>62.169000000000096</v>
          </cell>
          <cell r="L562">
            <v>3.2000185302429054E-2</v>
          </cell>
          <cell r="M562" t="str">
            <v>VG88004</v>
          </cell>
          <cell r="N562">
            <v>569</v>
          </cell>
          <cell r="O562" t="str">
            <v>DYNA BINONDO</v>
          </cell>
          <cell r="P562" t="str">
            <v>BRANDED</v>
          </cell>
          <cell r="Q562" t="str">
            <v>VG88004569</v>
          </cell>
        </row>
        <row r="563">
          <cell r="A563" t="str">
            <v>Isordil Subl Tab 5Mg 100</v>
          </cell>
          <cell r="B563">
            <v>100</v>
          </cell>
          <cell r="C563">
            <v>20.832699999999999</v>
          </cell>
          <cell r="D563">
            <v>2083.27</v>
          </cell>
          <cell r="E563">
            <v>21.182889999999997</v>
          </cell>
          <cell r="F563">
            <v>2118.2889999999998</v>
          </cell>
          <cell r="G563">
            <v>22</v>
          </cell>
          <cell r="H563">
            <v>2200</v>
          </cell>
          <cell r="I563">
            <v>81.71100000000024</v>
          </cell>
          <cell r="J563">
            <v>3.8574056703311141E-2</v>
          </cell>
          <cell r="K563">
            <v>35.018999999999778</v>
          </cell>
          <cell r="L563">
            <v>1.6809631012782683E-2</v>
          </cell>
          <cell r="M563" t="str">
            <v>VG88004</v>
          </cell>
          <cell r="N563">
            <v>570</v>
          </cell>
          <cell r="O563" t="str">
            <v>DYNA BINONDO</v>
          </cell>
          <cell r="P563" t="str">
            <v>BRANDED</v>
          </cell>
          <cell r="Q563" t="str">
            <v>VG88004570</v>
          </cell>
        </row>
        <row r="564">
          <cell r="A564" t="str">
            <v>Isoxilan Tab 10Mg 100</v>
          </cell>
          <cell r="B564">
            <v>100</v>
          </cell>
          <cell r="C564">
            <v>22.2453</v>
          </cell>
          <cell r="D564">
            <v>2224.5300000000002</v>
          </cell>
          <cell r="E564">
            <v>22.921710000000004</v>
          </cell>
          <cell r="F564">
            <v>2292.1710000000003</v>
          </cell>
          <cell r="G564">
            <v>24.5</v>
          </cell>
          <cell r="H564">
            <v>2450</v>
          </cell>
          <cell r="I564">
            <v>157.82899999999972</v>
          </cell>
          <cell r="J564">
            <v>6.8855683105666948E-2</v>
          </cell>
          <cell r="K564">
            <v>67.641000000000076</v>
          </cell>
          <cell r="L564">
            <v>3.0406872462947262E-2</v>
          </cell>
          <cell r="M564" t="str">
            <v>VG88004</v>
          </cell>
          <cell r="N564">
            <v>571</v>
          </cell>
          <cell r="O564" t="str">
            <v>DYNA BINONDO</v>
          </cell>
          <cell r="P564" t="str">
            <v>BRANDED</v>
          </cell>
          <cell r="Q564" t="str">
            <v>VG88004571</v>
          </cell>
        </row>
        <row r="565">
          <cell r="A565" t="str">
            <v>Ivetra Fc Tab 500Mg 60</v>
          </cell>
          <cell r="B565">
            <v>60</v>
          </cell>
          <cell r="C565">
            <v>35.840000000000003</v>
          </cell>
          <cell r="D565">
            <v>2150.4</v>
          </cell>
          <cell r="E565">
            <v>38.528000000000006</v>
          </cell>
          <cell r="F565">
            <v>2311.6800000000003</v>
          </cell>
          <cell r="G565">
            <v>44.8</v>
          </cell>
          <cell r="H565">
            <v>2688</v>
          </cell>
          <cell r="I565">
            <v>376.31999999999971</v>
          </cell>
          <cell r="J565">
            <v>0.16279069767441845</v>
          </cell>
          <cell r="K565">
            <v>161.2800000000002</v>
          </cell>
          <cell r="L565">
            <v>7.5000000000000094E-2</v>
          </cell>
          <cell r="M565" t="str">
            <v>VG88004</v>
          </cell>
          <cell r="N565">
            <v>572</v>
          </cell>
          <cell r="O565" t="str">
            <v>DYNA BINONDO</v>
          </cell>
          <cell r="P565" t="str">
            <v>BRANDED</v>
          </cell>
          <cell r="Q565" t="str">
            <v>VG88004572</v>
          </cell>
        </row>
        <row r="566">
          <cell r="A566" t="str">
            <v>Kalium Durules Tab 750Mg 100</v>
          </cell>
          <cell r="B566">
            <v>100</v>
          </cell>
          <cell r="C566">
            <v>31.33</v>
          </cell>
          <cell r="D566">
            <v>3133</v>
          </cell>
          <cell r="E566">
            <v>32.280999999999999</v>
          </cell>
          <cell r="F566">
            <v>3228.1</v>
          </cell>
          <cell r="G566">
            <v>34.5</v>
          </cell>
          <cell r="H566">
            <v>3450</v>
          </cell>
          <cell r="I566">
            <v>221.90000000000009</v>
          </cell>
          <cell r="J566">
            <v>6.8740125770577143E-2</v>
          </cell>
          <cell r="K566">
            <v>95.099999999999909</v>
          </cell>
          <cell r="L566">
            <v>3.0354293009894642E-2</v>
          </cell>
          <cell r="M566" t="str">
            <v>VG88004</v>
          </cell>
          <cell r="N566">
            <v>573</v>
          </cell>
          <cell r="O566" t="str">
            <v>DYNA BINONDO</v>
          </cell>
          <cell r="P566" t="str">
            <v>BRANDED</v>
          </cell>
          <cell r="Q566" t="str">
            <v>VG88004573</v>
          </cell>
        </row>
        <row r="567">
          <cell r="A567" t="str">
            <v>Kamillosan M Spray Sol 15Ml Promo Pack</v>
          </cell>
          <cell r="B567">
            <v>1</v>
          </cell>
          <cell r="C567">
            <v>408.85</v>
          </cell>
          <cell r="D567">
            <v>408.85</v>
          </cell>
          <cell r="E567">
            <v>426.14500000000004</v>
          </cell>
          <cell r="F567">
            <v>426.14500000000004</v>
          </cell>
          <cell r="G567">
            <v>466.5</v>
          </cell>
          <cell r="H567">
            <v>466.5</v>
          </cell>
          <cell r="I567">
            <v>40.354999999999961</v>
          </cell>
          <cell r="J567">
            <v>9.4697814124300311E-2</v>
          </cell>
          <cell r="K567">
            <v>17.295000000000016</v>
          </cell>
          <cell r="L567">
            <v>4.2301577595695278E-2</v>
          </cell>
          <cell r="M567" t="str">
            <v>VG88004</v>
          </cell>
          <cell r="N567">
            <v>574</v>
          </cell>
          <cell r="O567" t="str">
            <v>DYNA BINONDO</v>
          </cell>
          <cell r="P567" t="str">
            <v>BRANDED</v>
          </cell>
          <cell r="Q567" t="str">
            <v>VG88004574</v>
          </cell>
        </row>
        <row r="568">
          <cell r="A568" t="str">
            <v>Kamillosan Nm Spray 370*5Mg 15Ml</v>
          </cell>
          <cell r="B568">
            <v>1</v>
          </cell>
          <cell r="C568">
            <v>408.85</v>
          </cell>
          <cell r="D568">
            <v>408.85</v>
          </cell>
          <cell r="E568">
            <v>426.14500000000004</v>
          </cell>
          <cell r="F568">
            <v>426.14500000000004</v>
          </cell>
          <cell r="G568">
            <v>466.5</v>
          </cell>
          <cell r="H568">
            <v>466.5</v>
          </cell>
          <cell r="I568">
            <v>40.354999999999961</v>
          </cell>
          <cell r="J568">
            <v>9.4697814124300311E-2</v>
          </cell>
          <cell r="K568">
            <v>17.295000000000016</v>
          </cell>
          <cell r="L568">
            <v>4.2301577595695278E-2</v>
          </cell>
          <cell r="M568" t="str">
            <v>VG88004</v>
          </cell>
          <cell r="N568">
            <v>575</v>
          </cell>
          <cell r="O568" t="str">
            <v>DYNA BINONDO</v>
          </cell>
          <cell r="P568" t="str">
            <v>BRANDED</v>
          </cell>
          <cell r="Q568" t="str">
            <v>VG88004575</v>
          </cell>
        </row>
        <row r="569">
          <cell r="A569" t="str">
            <v>Kamillosan Promopackw-Washable Face Mask</v>
          </cell>
          <cell r="B569">
            <v>1</v>
          </cell>
          <cell r="C569">
            <v>408.85</v>
          </cell>
          <cell r="D569">
            <v>408.85</v>
          </cell>
          <cell r="E569">
            <v>426.14500000000004</v>
          </cell>
          <cell r="F569">
            <v>426.14500000000004</v>
          </cell>
          <cell r="G569">
            <v>466.5</v>
          </cell>
          <cell r="H569">
            <v>466.5</v>
          </cell>
          <cell r="I569">
            <v>40.354999999999961</v>
          </cell>
          <cell r="J569">
            <v>9.4697814124300311E-2</v>
          </cell>
          <cell r="K569">
            <v>17.295000000000016</v>
          </cell>
          <cell r="L569">
            <v>4.2301577595695278E-2</v>
          </cell>
          <cell r="M569" t="str">
            <v>VG88004</v>
          </cell>
          <cell r="N569">
            <v>576</v>
          </cell>
          <cell r="O569" t="str">
            <v>DYNA BINONDO</v>
          </cell>
          <cell r="P569" t="str">
            <v>BRANDED</v>
          </cell>
          <cell r="Q569" t="str">
            <v>VG88004576</v>
          </cell>
        </row>
        <row r="570">
          <cell r="A570" t="str">
            <v>Kamillosan Spraybottle Keychainpromopack</v>
          </cell>
          <cell r="B570">
            <v>1</v>
          </cell>
          <cell r="C570">
            <v>408.85</v>
          </cell>
          <cell r="D570">
            <v>408.85</v>
          </cell>
          <cell r="E570">
            <v>426.14500000000004</v>
          </cell>
          <cell r="F570">
            <v>426.14500000000004</v>
          </cell>
          <cell r="G570">
            <v>466.5</v>
          </cell>
          <cell r="H570">
            <v>466.5</v>
          </cell>
          <cell r="I570">
            <v>40.354999999999961</v>
          </cell>
          <cell r="J570">
            <v>9.4697814124300311E-2</v>
          </cell>
          <cell r="K570">
            <v>17.295000000000016</v>
          </cell>
          <cell r="L570">
            <v>4.2301577595695278E-2</v>
          </cell>
          <cell r="M570" t="str">
            <v>VG88004</v>
          </cell>
          <cell r="N570">
            <v>577</v>
          </cell>
          <cell r="O570" t="str">
            <v>DYNA BINONDO</v>
          </cell>
          <cell r="P570" t="str">
            <v>BRANDED</v>
          </cell>
          <cell r="Q570" t="str">
            <v>VG88004577</v>
          </cell>
        </row>
        <row r="571">
          <cell r="A571" t="str">
            <v>Kankunis Tea (Box) 40</v>
          </cell>
          <cell r="B571">
            <v>40</v>
          </cell>
          <cell r="C571">
            <v>7.2677499999999995</v>
          </cell>
          <cell r="D571">
            <v>290.70999999999998</v>
          </cell>
          <cell r="E571">
            <v>8.0124249999999986</v>
          </cell>
          <cell r="F571">
            <v>320.49699999999996</v>
          </cell>
          <cell r="G571">
            <v>9.75</v>
          </cell>
          <cell r="H571">
            <v>390</v>
          </cell>
          <cell r="I571">
            <v>69.503000000000043</v>
          </cell>
          <cell r="J571">
            <v>0.21686006421276971</v>
          </cell>
          <cell r="K571">
            <v>29.786999999999978</v>
          </cell>
          <cell r="L571">
            <v>0.1024629355715317</v>
          </cell>
          <cell r="M571" t="str">
            <v>VG88004</v>
          </cell>
          <cell r="N571">
            <v>578</v>
          </cell>
          <cell r="O571" t="str">
            <v>DYNA BINONDO</v>
          </cell>
          <cell r="P571" t="str">
            <v>BRANDED</v>
          </cell>
          <cell r="Q571" t="str">
            <v>VG88004578</v>
          </cell>
        </row>
        <row r="572">
          <cell r="A572" t="str">
            <v>Kastair Ez Tab 4Mg 28</v>
          </cell>
          <cell r="B572">
            <v>28</v>
          </cell>
          <cell r="C572">
            <v>20.946428571428573</v>
          </cell>
          <cell r="D572">
            <v>586.5</v>
          </cell>
          <cell r="E572">
            <v>21.487500000000001</v>
          </cell>
          <cell r="F572">
            <v>601.65</v>
          </cell>
          <cell r="G572">
            <v>22.75</v>
          </cell>
          <cell r="H572">
            <v>637</v>
          </cell>
          <cell r="I572">
            <v>35.350000000000023</v>
          </cell>
          <cell r="J572">
            <v>5.8755090168702777E-2</v>
          </cell>
          <cell r="K572">
            <v>15.149999999999977</v>
          </cell>
          <cell r="L572">
            <v>2.5831202046035767E-2</v>
          </cell>
          <cell r="M572" t="str">
            <v>VG88004</v>
          </cell>
          <cell r="N572">
            <v>579</v>
          </cell>
          <cell r="O572" t="str">
            <v>DYNA BINONDO</v>
          </cell>
          <cell r="P572" t="str">
            <v>BRANDED</v>
          </cell>
          <cell r="Q572" t="str">
            <v>VG88004579</v>
          </cell>
        </row>
        <row r="573">
          <cell r="A573" t="str">
            <v>Kastair Ez Tab 5Mg 28</v>
          </cell>
          <cell r="B573">
            <v>28</v>
          </cell>
          <cell r="C573">
            <v>27.0425</v>
          </cell>
          <cell r="D573">
            <v>757.19</v>
          </cell>
          <cell r="E573">
            <v>27.479749999999999</v>
          </cell>
          <cell r="F573">
            <v>769.43299999999999</v>
          </cell>
          <cell r="G573">
            <v>28.5</v>
          </cell>
          <cell r="H573">
            <v>798</v>
          </cell>
          <cell r="I573">
            <v>28.567000000000007</v>
          </cell>
          <cell r="J573">
            <v>3.7127339222518409E-2</v>
          </cell>
          <cell r="K573">
            <v>12.242999999999938</v>
          </cell>
          <cell r="L573">
            <v>1.6168993251363513E-2</v>
          </cell>
          <cell r="M573" t="str">
            <v>VG88004</v>
          </cell>
          <cell r="N573">
            <v>580</v>
          </cell>
          <cell r="O573" t="str">
            <v>DYNA BINONDO</v>
          </cell>
          <cell r="P573" t="str">
            <v>BRANDED</v>
          </cell>
          <cell r="Q573" t="str">
            <v>VG88004580</v>
          </cell>
        </row>
        <row r="574">
          <cell r="A574" t="str">
            <v>Kastair Tab 10Mg 28</v>
          </cell>
          <cell r="B574">
            <v>28</v>
          </cell>
          <cell r="C574">
            <v>37.336071428571429</v>
          </cell>
          <cell r="D574">
            <v>1045.4100000000001</v>
          </cell>
          <cell r="E574">
            <v>38.285250000000005</v>
          </cell>
          <cell r="F574">
            <v>1071.9870000000001</v>
          </cell>
          <cell r="G574">
            <v>40.5</v>
          </cell>
          <cell r="H574">
            <v>1134</v>
          </cell>
          <cell r="I574">
            <v>62.01299999999992</v>
          </cell>
          <cell r="J574">
            <v>5.7848649283993102E-2</v>
          </cell>
          <cell r="K574">
            <v>26.576999999999998</v>
          </cell>
          <cell r="L574">
            <v>2.5422561483054492E-2</v>
          </cell>
          <cell r="M574" t="str">
            <v>VG88004</v>
          </cell>
          <cell r="N574">
            <v>581</v>
          </cell>
          <cell r="O574" t="str">
            <v>DYNA BINONDO</v>
          </cell>
          <cell r="P574" t="str">
            <v>BRANDED</v>
          </cell>
          <cell r="Q574" t="str">
            <v>VG88004581</v>
          </cell>
        </row>
        <row r="575">
          <cell r="A575" t="str">
            <v>Katialis M 15G-12</v>
          </cell>
          <cell r="B575">
            <v>12</v>
          </cell>
          <cell r="C575">
            <v>32.130000000000003</v>
          </cell>
          <cell r="D575">
            <v>385.56</v>
          </cell>
          <cell r="E575">
            <v>33.366</v>
          </cell>
          <cell r="F575">
            <v>400.392</v>
          </cell>
          <cell r="G575">
            <v>36.25</v>
          </cell>
          <cell r="H575">
            <v>435</v>
          </cell>
          <cell r="I575">
            <v>34.608000000000004</v>
          </cell>
          <cell r="J575">
            <v>8.6435293412455802E-2</v>
          </cell>
          <cell r="K575">
            <v>14.831999999999994</v>
          </cell>
          <cell r="L575">
            <v>3.8468720821661979E-2</v>
          </cell>
          <cell r="M575" t="str">
            <v>VG88004</v>
          </cell>
          <cell r="N575">
            <v>582</v>
          </cell>
          <cell r="O575" t="str">
            <v>DYNA BINONDO</v>
          </cell>
          <cell r="P575" t="str">
            <v>BRANDED</v>
          </cell>
          <cell r="Q575" t="str">
            <v>VG88004582</v>
          </cell>
        </row>
        <row r="576">
          <cell r="A576" t="str">
            <v>Katialis S 5G-12</v>
          </cell>
          <cell r="B576">
            <v>12</v>
          </cell>
          <cell r="C576">
            <v>21.73</v>
          </cell>
          <cell r="D576">
            <v>260.76</v>
          </cell>
          <cell r="E576">
            <v>23.236000000000001</v>
          </cell>
          <cell r="F576">
            <v>278.83199999999999</v>
          </cell>
          <cell r="G576">
            <v>26.75</v>
          </cell>
          <cell r="H576">
            <v>321</v>
          </cell>
          <cell r="I576">
            <v>42.168000000000006</v>
          </cell>
          <cell r="J576">
            <v>0.15123084868307801</v>
          </cell>
          <cell r="K576">
            <v>18.072000000000003</v>
          </cell>
          <cell r="L576">
            <v>6.9305108145421096E-2</v>
          </cell>
          <cell r="M576" t="str">
            <v>VG88004</v>
          </cell>
          <cell r="N576">
            <v>583</v>
          </cell>
          <cell r="O576" t="str">
            <v>DYNA BINONDO</v>
          </cell>
          <cell r="P576" t="str">
            <v>BRANDED</v>
          </cell>
          <cell r="Q576" t="str">
            <v>VG88004583</v>
          </cell>
        </row>
        <row r="577">
          <cell r="A577" t="str">
            <v>Keltican Cap 20</v>
          </cell>
          <cell r="B577">
            <v>20</v>
          </cell>
          <cell r="C577">
            <v>25.145</v>
          </cell>
          <cell r="D577">
            <v>502.9</v>
          </cell>
          <cell r="E577">
            <v>26.826499999999999</v>
          </cell>
          <cell r="F577">
            <v>536.53</v>
          </cell>
          <cell r="G577">
            <v>30.75</v>
          </cell>
          <cell r="H577">
            <v>615</v>
          </cell>
          <cell r="I577">
            <v>78.470000000000027</v>
          </cell>
          <cell r="J577">
            <v>0.14625463627383375</v>
          </cell>
          <cell r="K577">
            <v>33.629999999999995</v>
          </cell>
          <cell r="L577">
            <v>6.6872141578842706E-2</v>
          </cell>
          <cell r="M577" t="str">
            <v>VG88004</v>
          </cell>
          <cell r="N577">
            <v>584</v>
          </cell>
          <cell r="O577" t="str">
            <v>DYNA BINONDO</v>
          </cell>
          <cell r="P577" t="str">
            <v>BRANDED</v>
          </cell>
          <cell r="Q577" t="str">
            <v>VG88004584</v>
          </cell>
        </row>
        <row r="578">
          <cell r="A578" t="str">
            <v>Keppra 250Mg Tab 60</v>
          </cell>
          <cell r="B578">
            <v>60</v>
          </cell>
          <cell r="C578">
            <v>31.295500000000001</v>
          </cell>
          <cell r="D578">
            <v>1877.73</v>
          </cell>
          <cell r="E578">
            <v>32.481850000000001</v>
          </cell>
          <cell r="F578">
            <v>1948.9110000000001</v>
          </cell>
          <cell r="G578">
            <v>35.25</v>
          </cell>
          <cell r="H578">
            <v>2115</v>
          </cell>
          <cell r="I578">
            <v>166.08899999999994</v>
          </cell>
          <cell r="J578">
            <v>8.5221439049807779E-2</v>
          </cell>
          <cell r="K578">
            <v>71.18100000000004</v>
          </cell>
          <cell r="L578">
            <v>3.7908005943346507E-2</v>
          </cell>
          <cell r="M578" t="str">
            <v>VG88004</v>
          </cell>
          <cell r="N578">
            <v>585</v>
          </cell>
          <cell r="O578" t="str">
            <v>DYNA BINONDO</v>
          </cell>
          <cell r="P578" t="str">
            <v>BRANDED</v>
          </cell>
          <cell r="Q578" t="str">
            <v>VG88004585</v>
          </cell>
        </row>
        <row r="579">
          <cell r="A579" t="str">
            <v>Ketesse Tab 25Mg 20</v>
          </cell>
          <cell r="B579">
            <v>20</v>
          </cell>
          <cell r="C579">
            <v>29.556000000000001</v>
          </cell>
          <cell r="D579">
            <v>591.12</v>
          </cell>
          <cell r="E579">
            <v>31.594200000000001</v>
          </cell>
          <cell r="F579">
            <v>631.88400000000001</v>
          </cell>
          <cell r="G579">
            <v>36.35</v>
          </cell>
          <cell r="H579">
            <v>727</v>
          </cell>
          <cell r="I579">
            <v>95.115999999999985</v>
          </cell>
          <cell r="J579">
            <v>0.15052762848877324</v>
          </cell>
          <cell r="K579">
            <v>40.76400000000001</v>
          </cell>
          <cell r="L579">
            <v>6.8960617133576957E-2</v>
          </cell>
          <cell r="M579" t="str">
            <v>VG88004</v>
          </cell>
          <cell r="N579">
            <v>586</v>
          </cell>
          <cell r="O579" t="str">
            <v>DYNA BINONDO</v>
          </cell>
          <cell r="P579" t="str">
            <v>BRANDED</v>
          </cell>
          <cell r="Q579" t="str">
            <v>VG88004586</v>
          </cell>
        </row>
        <row r="580">
          <cell r="A580" t="str">
            <v>Ketosteril Tab 600Mg 100</v>
          </cell>
          <cell r="B580">
            <v>100</v>
          </cell>
          <cell r="C580">
            <v>31.338200000000001</v>
          </cell>
          <cell r="D580">
            <v>3133.82</v>
          </cell>
          <cell r="E580">
            <v>34.176740000000002</v>
          </cell>
          <cell r="F580">
            <v>3417.674</v>
          </cell>
          <cell r="G580">
            <v>40.799999999999997</v>
          </cell>
          <cell r="H580">
            <v>4080</v>
          </cell>
          <cell r="I580">
            <v>662.32600000000002</v>
          </cell>
          <cell r="J580">
            <v>0.19379437594106402</v>
          </cell>
          <cell r="K580">
            <v>283.85399999999981</v>
          </cell>
          <cell r="L580">
            <v>9.0577633686682646E-2</v>
          </cell>
          <cell r="M580" t="str">
            <v>VG88004</v>
          </cell>
          <cell r="N580">
            <v>587</v>
          </cell>
          <cell r="O580" t="str">
            <v>DYNA BINONDO</v>
          </cell>
          <cell r="P580" t="str">
            <v>BRANDED</v>
          </cell>
          <cell r="Q580" t="str">
            <v>VG88004587</v>
          </cell>
        </row>
        <row r="581">
          <cell r="A581" t="str">
            <v>Kiddi Pharmaton Syr 100Ml</v>
          </cell>
          <cell r="B581">
            <v>1</v>
          </cell>
          <cell r="C581">
            <v>238.59</v>
          </cell>
          <cell r="D581">
            <v>238.59</v>
          </cell>
          <cell r="E581">
            <v>245.613</v>
          </cell>
          <cell r="F581">
            <v>245.613</v>
          </cell>
          <cell r="G581">
            <v>262</v>
          </cell>
          <cell r="H581">
            <v>262</v>
          </cell>
          <cell r="I581">
            <v>16.387</v>
          </cell>
          <cell r="J581">
            <v>6.6718781172006372E-2</v>
          </cell>
          <cell r="K581">
            <v>7.0229999999999961</v>
          </cell>
          <cell r="L581">
            <v>2.9435433169872988E-2</v>
          </cell>
          <cell r="M581" t="str">
            <v>VG88004</v>
          </cell>
          <cell r="N581">
            <v>588</v>
          </cell>
          <cell r="O581" t="str">
            <v>DYNA BINONDO</v>
          </cell>
          <cell r="P581" t="str">
            <v>BRANDED</v>
          </cell>
          <cell r="Q581" t="str">
            <v>VG88004588</v>
          </cell>
        </row>
        <row r="582">
          <cell r="A582" t="str">
            <v>Kidney Care Cap 100</v>
          </cell>
          <cell r="B582">
            <v>100</v>
          </cell>
          <cell r="C582">
            <v>15.3</v>
          </cell>
          <cell r="D582">
            <v>1530</v>
          </cell>
          <cell r="E582">
            <v>15.885</v>
          </cell>
          <cell r="F582">
            <v>1588.5</v>
          </cell>
          <cell r="G582">
            <v>17.25</v>
          </cell>
          <cell r="H582">
            <v>1725</v>
          </cell>
          <cell r="I582">
            <v>136.5</v>
          </cell>
          <cell r="J582">
            <v>8.593012275731822E-2</v>
          </cell>
          <cell r="K582">
            <v>58.5</v>
          </cell>
          <cell r="L582">
            <v>3.8235294117647062E-2</v>
          </cell>
          <cell r="M582" t="str">
            <v>VG88004</v>
          </cell>
          <cell r="N582">
            <v>589</v>
          </cell>
          <cell r="O582" t="str">
            <v>DYNA BINONDO</v>
          </cell>
          <cell r="P582" t="str">
            <v>BRANDED</v>
          </cell>
          <cell r="Q582" t="str">
            <v>VG88004589</v>
          </cell>
        </row>
        <row r="583">
          <cell r="A583" t="str">
            <v>Kidz Kit 2X120Ml</v>
          </cell>
          <cell r="B583">
            <v>1</v>
          </cell>
          <cell r="C583">
            <v>354.75</v>
          </cell>
          <cell r="D583">
            <v>354.75</v>
          </cell>
          <cell r="E583">
            <v>369.52499999999998</v>
          </cell>
          <cell r="F583">
            <v>369.52499999999998</v>
          </cell>
          <cell r="G583">
            <v>404</v>
          </cell>
          <cell r="H583">
            <v>404</v>
          </cell>
          <cell r="I583">
            <v>34.475000000000023</v>
          </cell>
          <cell r="J583">
            <v>9.3295446857452197E-2</v>
          </cell>
          <cell r="K583">
            <v>14.774999999999977</v>
          </cell>
          <cell r="L583">
            <v>4.1649048625792745E-2</v>
          </cell>
          <cell r="M583" t="str">
            <v>VG88004</v>
          </cell>
          <cell r="N583">
            <v>590</v>
          </cell>
          <cell r="O583" t="str">
            <v>DYNA BINONDO</v>
          </cell>
          <cell r="P583" t="str">
            <v>BRANDED</v>
          </cell>
          <cell r="Q583" t="str">
            <v>VG88004590</v>
          </cell>
        </row>
        <row r="584">
          <cell r="A584" t="str">
            <v>Kidz Kit 3 Fortex120Ml</v>
          </cell>
          <cell r="B584">
            <v>1</v>
          </cell>
          <cell r="C584">
            <v>461.47</v>
          </cell>
          <cell r="D584">
            <v>461.47</v>
          </cell>
          <cell r="E584">
            <v>478.80400000000003</v>
          </cell>
          <cell r="F584">
            <v>478.80400000000003</v>
          </cell>
          <cell r="G584">
            <v>519.25</v>
          </cell>
          <cell r="H584">
            <v>519.25</v>
          </cell>
          <cell r="I584">
            <v>40.44599999999997</v>
          </cell>
          <cell r="J584">
            <v>8.4472978504774324E-2</v>
          </cell>
          <cell r="K584">
            <v>17.334000000000003</v>
          </cell>
          <cell r="L584">
            <v>3.7562571781480925E-2</v>
          </cell>
          <cell r="M584" t="str">
            <v>VG88004</v>
          </cell>
          <cell r="N584">
            <v>591</v>
          </cell>
          <cell r="O584" t="str">
            <v>DYNA BINONDO</v>
          </cell>
          <cell r="P584" t="str">
            <v>BRANDED</v>
          </cell>
          <cell r="Q584" t="str">
            <v>VG88004591</v>
          </cell>
        </row>
        <row r="585">
          <cell r="A585" t="str">
            <v>Klaricid Od Tab 500Mg 30</v>
          </cell>
          <cell r="B585">
            <v>30</v>
          </cell>
          <cell r="C585">
            <v>180.48100000000002</v>
          </cell>
          <cell r="D585">
            <v>5414.43</v>
          </cell>
          <cell r="E585">
            <v>196.2517</v>
          </cell>
          <cell r="F585">
            <v>5887.5510000000004</v>
          </cell>
          <cell r="G585">
            <v>233.05</v>
          </cell>
          <cell r="H585">
            <v>6991.5</v>
          </cell>
          <cell r="I585">
            <v>1103.9489999999996</v>
          </cell>
          <cell r="J585">
            <v>0.18750563689384595</v>
          </cell>
          <cell r="K585">
            <v>473.12100000000009</v>
          </cell>
          <cell r="L585">
            <v>8.7381497221314164E-2</v>
          </cell>
          <cell r="M585" t="str">
            <v>VG88004</v>
          </cell>
          <cell r="N585">
            <v>592</v>
          </cell>
          <cell r="O585" t="str">
            <v>DYNA BINONDO</v>
          </cell>
          <cell r="P585" t="str">
            <v>BRANDED</v>
          </cell>
          <cell r="Q585" t="str">
            <v>VG88004592</v>
          </cell>
        </row>
        <row r="586">
          <cell r="A586" t="str">
            <v>Klaricid Pedia Susp 25Ml</v>
          </cell>
          <cell r="B586">
            <v>1</v>
          </cell>
          <cell r="C586">
            <v>441.24</v>
          </cell>
          <cell r="D586">
            <v>441.24</v>
          </cell>
          <cell r="E586">
            <v>467.26800000000003</v>
          </cell>
          <cell r="F586">
            <v>467.26800000000003</v>
          </cell>
          <cell r="G586">
            <v>528</v>
          </cell>
          <cell r="H586">
            <v>528</v>
          </cell>
          <cell r="I586">
            <v>60.731999999999971</v>
          </cell>
          <cell r="J586">
            <v>0.12997252112278171</v>
          </cell>
          <cell r="K586">
            <v>26.02800000000002</v>
          </cell>
          <cell r="L586">
            <v>5.898830568398155E-2</v>
          </cell>
          <cell r="M586" t="str">
            <v>VG88004</v>
          </cell>
          <cell r="N586">
            <v>593</v>
          </cell>
          <cell r="O586" t="str">
            <v>DYNA BINONDO</v>
          </cell>
          <cell r="P586" t="str">
            <v>BRANDED</v>
          </cell>
          <cell r="Q586" t="str">
            <v>VG88004593</v>
          </cell>
        </row>
        <row r="587">
          <cell r="A587" t="str">
            <v>Klaricid Pedia Susp 70Ml</v>
          </cell>
          <cell r="B587">
            <v>1</v>
          </cell>
          <cell r="C587">
            <v>881.13</v>
          </cell>
          <cell r="D587">
            <v>881.13</v>
          </cell>
          <cell r="E587">
            <v>914.99099999999999</v>
          </cell>
          <cell r="F587">
            <v>914.99099999999999</v>
          </cell>
          <cell r="G587">
            <v>994</v>
          </cell>
          <cell r="H587">
            <v>994</v>
          </cell>
          <cell r="I587">
            <v>79.009000000000015</v>
          </cell>
          <cell r="J587">
            <v>8.6349483218960646E-2</v>
          </cell>
          <cell r="K587">
            <v>33.86099999999999</v>
          </cell>
          <cell r="L587">
            <v>3.8429062680875682E-2</v>
          </cell>
          <cell r="M587" t="str">
            <v>VG88004</v>
          </cell>
          <cell r="N587">
            <v>594</v>
          </cell>
          <cell r="O587" t="str">
            <v>DYNA BINONDO</v>
          </cell>
          <cell r="P587" t="str">
            <v>BRANDED</v>
          </cell>
          <cell r="Q587" t="str">
            <v>VG88004594</v>
          </cell>
        </row>
        <row r="588">
          <cell r="A588" t="str">
            <v>Klaz Susp 125Mg 35Ml</v>
          </cell>
          <cell r="B588">
            <v>1</v>
          </cell>
          <cell r="C588">
            <v>363.74</v>
          </cell>
          <cell r="D588">
            <v>363.74</v>
          </cell>
          <cell r="E588">
            <v>373.11799999999999</v>
          </cell>
          <cell r="F588">
            <v>373.11799999999999</v>
          </cell>
          <cell r="G588">
            <v>395</v>
          </cell>
          <cell r="H588">
            <v>395</v>
          </cell>
          <cell r="I588">
            <v>21.882000000000005</v>
          </cell>
          <cell r="J588">
            <v>5.8646326363241671E-2</v>
          </cell>
          <cell r="K588">
            <v>9.3779999999999859</v>
          </cell>
          <cell r="L588">
            <v>2.5782152086655265E-2</v>
          </cell>
          <cell r="M588" t="str">
            <v>VG88004</v>
          </cell>
          <cell r="N588">
            <v>595</v>
          </cell>
          <cell r="O588" t="str">
            <v>DYNA BINONDO</v>
          </cell>
          <cell r="P588" t="str">
            <v>BRANDED</v>
          </cell>
          <cell r="Q588" t="str">
            <v>VG88004595</v>
          </cell>
        </row>
        <row r="589">
          <cell r="A589" t="str">
            <v>Klaz Susp 125Mg 70Ml</v>
          </cell>
          <cell r="B589">
            <v>1</v>
          </cell>
          <cell r="C589">
            <v>636.97</v>
          </cell>
          <cell r="D589">
            <v>636.97</v>
          </cell>
          <cell r="E589">
            <v>653.17899999999997</v>
          </cell>
          <cell r="F589">
            <v>653.17899999999997</v>
          </cell>
          <cell r="G589">
            <v>691</v>
          </cell>
          <cell r="H589">
            <v>691</v>
          </cell>
          <cell r="I589">
            <v>37.821000000000026</v>
          </cell>
          <cell r="J589">
            <v>5.7902963812370006E-2</v>
          </cell>
          <cell r="K589">
            <v>16.208999999999946</v>
          </cell>
          <cell r="L589">
            <v>2.5447038322055898E-2</v>
          </cell>
          <cell r="M589" t="str">
            <v>VG88004</v>
          </cell>
          <cell r="N589">
            <v>596</v>
          </cell>
          <cell r="O589" t="str">
            <v>DYNA BINONDO</v>
          </cell>
          <cell r="P589" t="str">
            <v>BRANDED</v>
          </cell>
          <cell r="Q589" t="str">
            <v>VG88004596</v>
          </cell>
        </row>
        <row r="590">
          <cell r="A590" t="str">
            <v>Klaz Susp 250Mg 35Ml</v>
          </cell>
          <cell r="B590">
            <v>1</v>
          </cell>
          <cell r="C590">
            <v>749.62</v>
          </cell>
          <cell r="D590">
            <v>749.62</v>
          </cell>
          <cell r="E590">
            <v>768.93399999999997</v>
          </cell>
          <cell r="F590">
            <v>768.93399999999997</v>
          </cell>
          <cell r="G590">
            <v>814</v>
          </cell>
          <cell r="H590">
            <v>814</v>
          </cell>
          <cell r="I590">
            <v>45.066000000000031</v>
          </cell>
          <cell r="J590">
            <v>5.8608411125012069E-2</v>
          </cell>
          <cell r="K590">
            <v>19.313999999999965</v>
          </cell>
          <cell r="L590">
            <v>2.5765054294175669E-2</v>
          </cell>
          <cell r="M590" t="str">
            <v>VG88004</v>
          </cell>
          <cell r="N590">
            <v>597</v>
          </cell>
          <cell r="O590" t="str">
            <v>DYNA BINONDO</v>
          </cell>
          <cell r="P590" t="str">
            <v>BRANDED</v>
          </cell>
          <cell r="Q590" t="str">
            <v>VG88004597</v>
          </cell>
        </row>
        <row r="591">
          <cell r="A591" t="str">
            <v>Klaz Tab Od 500Mg 7</v>
          </cell>
          <cell r="B591">
            <v>7</v>
          </cell>
          <cell r="C591">
            <v>131.45571428571429</v>
          </cell>
          <cell r="D591">
            <v>920.19</v>
          </cell>
          <cell r="E591">
            <v>134.84399999999999</v>
          </cell>
          <cell r="F591">
            <v>943.90800000000002</v>
          </cell>
          <cell r="G591">
            <v>142.75</v>
          </cell>
          <cell r="H591">
            <v>999.25</v>
          </cell>
          <cell r="I591">
            <v>55.341999999999985</v>
          </cell>
          <cell r="J591">
            <v>5.8630714010263693E-2</v>
          </cell>
          <cell r="K591">
            <v>23.717999999999961</v>
          </cell>
          <cell r="L591">
            <v>2.5775111661721993E-2</v>
          </cell>
          <cell r="M591" t="str">
            <v>VG88004</v>
          </cell>
          <cell r="N591">
            <v>598</v>
          </cell>
          <cell r="O591" t="str">
            <v>DYNA BINONDO</v>
          </cell>
          <cell r="P591" t="str">
            <v>BRANDED</v>
          </cell>
          <cell r="Q591" t="str">
            <v>VG88004598</v>
          </cell>
        </row>
        <row r="592">
          <cell r="A592" t="str">
            <v>Klenzit-Ms 1Mg-G Gel 15G</v>
          </cell>
          <cell r="B592">
            <v>1</v>
          </cell>
          <cell r="C592">
            <v>589.5</v>
          </cell>
          <cell r="D592">
            <v>589.5</v>
          </cell>
          <cell r="E592">
            <v>610.65</v>
          </cell>
          <cell r="F592">
            <v>610.65</v>
          </cell>
          <cell r="G592">
            <v>660</v>
          </cell>
          <cell r="H592">
            <v>660</v>
          </cell>
          <cell r="I592">
            <v>49.350000000000023</v>
          </cell>
          <cell r="J592">
            <v>8.0815524441169281E-2</v>
          </cell>
          <cell r="K592">
            <v>21.149999999999977</v>
          </cell>
          <cell r="L592">
            <v>3.5877862595419807E-2</v>
          </cell>
          <cell r="M592" t="str">
            <v>VG88004</v>
          </cell>
          <cell r="N592">
            <v>599</v>
          </cell>
          <cell r="O592" t="str">
            <v>DYNA BINONDO</v>
          </cell>
          <cell r="P592" t="str">
            <v>BRANDED</v>
          </cell>
          <cell r="Q592" t="str">
            <v>VG88004599</v>
          </cell>
        </row>
        <row r="593">
          <cell r="A593" t="str">
            <v>Klindex Cap 150Mg 100</v>
          </cell>
          <cell r="B593">
            <v>100</v>
          </cell>
          <cell r="C593">
            <v>44.1432</v>
          </cell>
          <cell r="D593">
            <v>4414.32</v>
          </cell>
          <cell r="E593">
            <v>45.300239999999995</v>
          </cell>
          <cell r="F593">
            <v>4530.0239999999994</v>
          </cell>
          <cell r="G593">
            <v>48</v>
          </cell>
          <cell r="H593">
            <v>4800</v>
          </cell>
          <cell r="I593">
            <v>269.97600000000057</v>
          </cell>
          <cell r="J593">
            <v>5.959703524749551E-2</v>
          </cell>
          <cell r="K593">
            <v>115.70399999999972</v>
          </cell>
          <cell r="L593">
            <v>2.6211058554884949E-2</v>
          </cell>
          <cell r="M593" t="str">
            <v>VG88004</v>
          </cell>
          <cell r="N593">
            <v>600</v>
          </cell>
          <cell r="O593" t="str">
            <v>DYNA BINONDO</v>
          </cell>
          <cell r="P593" t="str">
            <v>BRANDED</v>
          </cell>
          <cell r="Q593" t="str">
            <v>VG88004600</v>
          </cell>
        </row>
        <row r="594">
          <cell r="A594" t="str">
            <v>Klindex Cap 300Mg 100</v>
          </cell>
          <cell r="B594">
            <v>100</v>
          </cell>
          <cell r="C594">
            <v>66.209000000000003</v>
          </cell>
          <cell r="D594">
            <v>6620.9</v>
          </cell>
          <cell r="E594">
            <v>67.946300000000008</v>
          </cell>
          <cell r="F594">
            <v>6794.63</v>
          </cell>
          <cell r="G594">
            <v>72</v>
          </cell>
          <cell r="H594">
            <v>7200</v>
          </cell>
          <cell r="I594">
            <v>405.36999999999989</v>
          </cell>
          <cell r="J594">
            <v>5.9660349423000206E-2</v>
          </cell>
          <cell r="K594">
            <v>173.73000000000047</v>
          </cell>
          <cell r="L594">
            <v>2.6239635094926744E-2</v>
          </cell>
          <cell r="M594" t="str">
            <v>VG88004</v>
          </cell>
          <cell r="N594">
            <v>601</v>
          </cell>
          <cell r="O594" t="str">
            <v>DYNA BINONDO</v>
          </cell>
          <cell r="P594" t="str">
            <v>BRANDED</v>
          </cell>
          <cell r="Q594" t="str">
            <v>VG88004601</v>
          </cell>
        </row>
        <row r="595">
          <cell r="A595" t="str">
            <v>Kremil S Tab 100S</v>
          </cell>
          <cell r="B595">
            <v>100</v>
          </cell>
          <cell r="C595">
            <v>7.2137000000000002</v>
          </cell>
          <cell r="D595">
            <v>721.37</v>
          </cell>
          <cell r="E595">
            <v>7.599590000000001</v>
          </cell>
          <cell r="F595">
            <v>759.95900000000006</v>
          </cell>
          <cell r="G595">
            <v>8.5</v>
          </cell>
          <cell r="H595">
            <v>850</v>
          </cell>
          <cell r="I595">
            <v>90.04099999999994</v>
          </cell>
          <cell r="J595">
            <v>0.11848139175929219</v>
          </cell>
          <cell r="K595">
            <v>38.589000000000055</v>
          </cell>
          <cell r="L595">
            <v>5.3494046051263643E-2</v>
          </cell>
          <cell r="M595" t="str">
            <v>VG88004</v>
          </cell>
          <cell r="N595">
            <v>602</v>
          </cell>
          <cell r="O595" t="str">
            <v>DYNA BINONDO</v>
          </cell>
          <cell r="P595" t="str">
            <v>BRANDED</v>
          </cell>
          <cell r="Q595" t="str">
            <v>VG88004602</v>
          </cell>
        </row>
        <row r="596">
          <cell r="A596" t="str">
            <v>Kremil S(Advance)Tab 100S</v>
          </cell>
          <cell r="B596">
            <v>100</v>
          </cell>
          <cell r="C596">
            <v>18.867999999999999</v>
          </cell>
          <cell r="D596">
            <v>1886.8</v>
          </cell>
          <cell r="E596">
            <v>19.282599999999999</v>
          </cell>
          <cell r="F596">
            <v>1928.26</v>
          </cell>
          <cell r="G596">
            <v>20.25</v>
          </cell>
          <cell r="H596">
            <v>2025</v>
          </cell>
          <cell r="I596">
            <v>96.740000000000009</v>
          </cell>
          <cell r="J596">
            <v>5.0169582940059958E-2</v>
          </cell>
          <cell r="K596">
            <v>41.460000000000036</v>
          </cell>
          <cell r="L596">
            <v>2.1973712105151599E-2</v>
          </cell>
          <cell r="M596" t="str">
            <v>VG88004</v>
          </cell>
          <cell r="N596">
            <v>603</v>
          </cell>
          <cell r="O596" t="str">
            <v>DYNA BINONDO</v>
          </cell>
          <cell r="P596" t="str">
            <v>BRANDED</v>
          </cell>
          <cell r="Q596" t="str">
            <v>VG88004603</v>
          </cell>
        </row>
        <row r="597">
          <cell r="A597" t="str">
            <v>K-Y Jelly Lubricant 50G</v>
          </cell>
          <cell r="B597">
            <v>1</v>
          </cell>
          <cell r="C597">
            <v>314.8</v>
          </cell>
          <cell r="D597">
            <v>314.8</v>
          </cell>
          <cell r="E597">
            <v>327.76</v>
          </cell>
          <cell r="F597">
            <v>327.76</v>
          </cell>
          <cell r="G597">
            <v>358</v>
          </cell>
          <cell r="H597">
            <v>358</v>
          </cell>
          <cell r="I597">
            <v>30.240000000000009</v>
          </cell>
          <cell r="J597">
            <v>9.2262631193556294E-2</v>
          </cell>
          <cell r="K597">
            <v>12.95999999999998</v>
          </cell>
          <cell r="L597">
            <v>4.1168996188055841E-2</v>
          </cell>
          <cell r="M597" t="str">
            <v>VG88004</v>
          </cell>
          <cell r="N597">
            <v>604</v>
          </cell>
          <cell r="O597" t="str">
            <v>DYNA BINONDO</v>
          </cell>
          <cell r="P597" t="str">
            <v>BRANDED</v>
          </cell>
          <cell r="Q597" t="str">
            <v>VG88004604</v>
          </cell>
        </row>
        <row r="598">
          <cell r="A598" t="str">
            <v>Lactezin Cap 100S</v>
          </cell>
          <cell r="B598">
            <v>100</v>
          </cell>
          <cell r="C598">
            <v>24.3</v>
          </cell>
          <cell r="D598">
            <v>2430</v>
          </cell>
          <cell r="E598">
            <v>25.26</v>
          </cell>
          <cell r="F598">
            <v>2526</v>
          </cell>
          <cell r="G598">
            <v>27.5</v>
          </cell>
          <cell r="H598">
            <v>2750</v>
          </cell>
          <cell r="I598">
            <v>224</v>
          </cell>
          <cell r="J598">
            <v>8.8677751385589865E-2</v>
          </cell>
          <cell r="K598">
            <v>96</v>
          </cell>
          <cell r="L598">
            <v>3.9506172839506172E-2</v>
          </cell>
          <cell r="M598" t="str">
            <v>VG88004</v>
          </cell>
          <cell r="N598">
            <v>605</v>
          </cell>
          <cell r="O598" t="str">
            <v>DYNA BINONDO</v>
          </cell>
          <cell r="P598" t="str">
            <v>BRANDED</v>
          </cell>
          <cell r="Q598" t="str">
            <v>VG88004605</v>
          </cell>
        </row>
        <row r="599">
          <cell r="A599" t="str">
            <v>Lady Pills 28S-10</v>
          </cell>
          <cell r="B599">
            <v>10</v>
          </cell>
          <cell r="C599">
            <v>40.5</v>
          </cell>
          <cell r="D599">
            <v>405</v>
          </cell>
          <cell r="E599">
            <v>43.5</v>
          </cell>
          <cell r="F599">
            <v>435</v>
          </cell>
          <cell r="G599">
            <v>50.5</v>
          </cell>
          <cell r="H599">
            <v>505</v>
          </cell>
          <cell r="I599">
            <v>70</v>
          </cell>
          <cell r="J599">
            <v>0.16091954022988506</v>
          </cell>
          <cell r="K599">
            <v>30</v>
          </cell>
          <cell r="L599">
            <v>7.407407407407407E-2</v>
          </cell>
          <cell r="M599" t="str">
            <v>VG88004</v>
          </cell>
          <cell r="N599">
            <v>606</v>
          </cell>
          <cell r="O599" t="str">
            <v>DYNA BINONDO</v>
          </cell>
          <cell r="P599" t="str">
            <v>BRANDED</v>
          </cell>
          <cell r="Q599" t="str">
            <v>VG88004606</v>
          </cell>
        </row>
        <row r="600">
          <cell r="A600" t="str">
            <v>Lamisil 10Mg Cream 10G-12</v>
          </cell>
          <cell r="B600">
            <v>12</v>
          </cell>
          <cell r="C600">
            <v>419.08</v>
          </cell>
          <cell r="D600">
            <v>5028.96</v>
          </cell>
          <cell r="E600">
            <v>432.93100000000004</v>
          </cell>
          <cell r="F600">
            <v>5195.1720000000005</v>
          </cell>
          <cell r="G600">
            <v>465.25</v>
          </cell>
          <cell r="H600">
            <v>5583</v>
          </cell>
          <cell r="I600">
            <v>387.82799999999952</v>
          </cell>
          <cell r="J600">
            <v>7.4651618849192955E-2</v>
          </cell>
          <cell r="K600">
            <v>166.21200000000044</v>
          </cell>
          <cell r="L600">
            <v>3.3050968788775503E-2</v>
          </cell>
          <cell r="M600" t="str">
            <v>VG88004</v>
          </cell>
          <cell r="N600">
            <v>607</v>
          </cell>
          <cell r="O600" t="str">
            <v>DYNA BINONDO</v>
          </cell>
          <cell r="P600" t="str">
            <v>BRANDED</v>
          </cell>
          <cell r="Q600" t="str">
            <v>VG88004607</v>
          </cell>
        </row>
        <row r="601">
          <cell r="A601" t="str">
            <v>Lamisil 10Mg Cream 3G-12</v>
          </cell>
          <cell r="B601">
            <v>12</v>
          </cell>
          <cell r="C601">
            <v>176.45000000000002</v>
          </cell>
          <cell r="D601">
            <v>2117.4</v>
          </cell>
          <cell r="E601">
            <v>181.11500000000001</v>
          </cell>
          <cell r="F601">
            <v>2173.38</v>
          </cell>
          <cell r="G601">
            <v>192</v>
          </cell>
          <cell r="H601">
            <v>2304</v>
          </cell>
          <cell r="I601">
            <v>130.61999999999989</v>
          </cell>
          <cell r="J601">
            <v>6.009993650443083E-2</v>
          </cell>
          <cell r="K601">
            <v>55.980000000000018</v>
          </cell>
          <cell r="L601">
            <v>2.6438084443185045E-2</v>
          </cell>
          <cell r="M601" t="str">
            <v>VG88004</v>
          </cell>
          <cell r="N601">
            <v>608</v>
          </cell>
          <cell r="O601" t="str">
            <v>DYNA BINONDO</v>
          </cell>
          <cell r="P601" t="str">
            <v>BRANDED</v>
          </cell>
          <cell r="Q601" t="str">
            <v>VG88004608</v>
          </cell>
        </row>
        <row r="602">
          <cell r="A602" t="str">
            <v>Lamisil 10Mg Cream 5G-12</v>
          </cell>
          <cell r="B602">
            <v>12</v>
          </cell>
          <cell r="C602">
            <v>252.08</v>
          </cell>
          <cell r="D602">
            <v>3024.96</v>
          </cell>
          <cell r="E602">
            <v>260.75600000000003</v>
          </cell>
          <cell r="F602">
            <v>3129.0720000000001</v>
          </cell>
          <cell r="G602">
            <v>281</v>
          </cell>
          <cell r="H602">
            <v>3372</v>
          </cell>
          <cell r="I602">
            <v>242.92799999999988</v>
          </cell>
          <cell r="J602">
            <v>7.7635797450490068E-2</v>
          </cell>
          <cell r="K602">
            <v>104.11200000000008</v>
          </cell>
          <cell r="L602">
            <v>3.4417645192002563E-2</v>
          </cell>
          <cell r="M602" t="str">
            <v>VG88004</v>
          </cell>
          <cell r="N602">
            <v>609</v>
          </cell>
          <cell r="O602" t="str">
            <v>DYNA BINONDO</v>
          </cell>
          <cell r="P602" t="str">
            <v>BRANDED</v>
          </cell>
          <cell r="Q602" t="str">
            <v>VG88004609</v>
          </cell>
        </row>
        <row r="603">
          <cell r="A603" t="str">
            <v>Lamisil Tab 250Mg 14S</v>
          </cell>
          <cell r="B603">
            <v>14</v>
          </cell>
          <cell r="C603">
            <v>256.79857142857139</v>
          </cell>
          <cell r="D603">
            <v>3595.18</v>
          </cell>
          <cell r="E603">
            <v>264.65899999999999</v>
          </cell>
          <cell r="F603">
            <v>3705.2259999999997</v>
          </cell>
          <cell r="G603">
            <v>283</v>
          </cell>
          <cell r="H603">
            <v>3962</v>
          </cell>
          <cell r="I603">
            <v>256.77400000000034</v>
          </cell>
          <cell r="J603">
            <v>6.9300496110088927E-2</v>
          </cell>
          <cell r="K603">
            <v>110.04599999999982</v>
          </cell>
          <cell r="L603">
            <v>3.0609315806162649E-2</v>
          </cell>
          <cell r="M603" t="str">
            <v>VG88004</v>
          </cell>
          <cell r="N603">
            <v>610</v>
          </cell>
          <cell r="O603" t="str">
            <v>DYNA BINONDO</v>
          </cell>
          <cell r="P603" t="str">
            <v>BRANDED</v>
          </cell>
          <cell r="Q603" t="str">
            <v>VG88004610</v>
          </cell>
        </row>
        <row r="604">
          <cell r="A604" t="str">
            <v>Lanoxin Tab 0*25Mg 500S</v>
          </cell>
          <cell r="B604">
            <v>500</v>
          </cell>
          <cell r="C604">
            <v>5.0568599999999995</v>
          </cell>
          <cell r="D604">
            <v>2528.4299999999998</v>
          </cell>
          <cell r="E604">
            <v>5.2648019999999995</v>
          </cell>
          <cell r="F604">
            <v>2632.4009999999998</v>
          </cell>
          <cell r="G604">
            <v>5.75</v>
          </cell>
          <cell r="H604">
            <v>2875</v>
          </cell>
          <cell r="I604">
            <v>242.59900000000016</v>
          </cell>
          <cell r="J604">
            <v>9.2158831424239765E-2</v>
          </cell>
          <cell r="K604">
            <v>103.971</v>
          </cell>
          <cell r="L604">
            <v>4.1120774551796968E-2</v>
          </cell>
          <cell r="M604" t="str">
            <v>VG88004</v>
          </cell>
          <cell r="N604">
            <v>611</v>
          </cell>
          <cell r="O604" t="str">
            <v>DYNA BINONDO</v>
          </cell>
          <cell r="P604" t="str">
            <v>BRANDED</v>
          </cell>
          <cell r="Q604" t="str">
            <v>VG88004611</v>
          </cell>
        </row>
        <row r="605">
          <cell r="A605" t="str">
            <v>Lecit E 200Iu Foil Cap 10</v>
          </cell>
          <cell r="B605">
            <v>10</v>
          </cell>
          <cell r="C605">
            <v>8.82</v>
          </cell>
          <cell r="D605">
            <v>88.2</v>
          </cell>
          <cell r="E605">
            <v>9.6240000000000006</v>
          </cell>
          <cell r="F605">
            <v>96.240000000000009</v>
          </cell>
          <cell r="G605">
            <v>11.5</v>
          </cell>
          <cell r="H605">
            <v>115</v>
          </cell>
          <cell r="I605">
            <v>18.759999999999991</v>
          </cell>
          <cell r="J605">
            <v>0.19492934330839556</v>
          </cell>
          <cell r="K605">
            <v>8.0400000000000063</v>
          </cell>
          <cell r="L605">
            <v>9.1156462585034084E-2</v>
          </cell>
          <cell r="M605" t="str">
            <v>VG88004</v>
          </cell>
          <cell r="N605">
            <v>612</v>
          </cell>
          <cell r="O605" t="str">
            <v>DYNA BINONDO</v>
          </cell>
          <cell r="P605" t="str">
            <v>BRANDED</v>
          </cell>
          <cell r="Q605" t="str">
            <v>VG88004612</v>
          </cell>
        </row>
        <row r="606">
          <cell r="A606" t="str">
            <v>Lecit E 200Iu(10+1)Cap 10</v>
          </cell>
          <cell r="B606">
            <v>1</v>
          </cell>
          <cell r="C606">
            <v>88.2</v>
          </cell>
          <cell r="D606">
            <v>88.2</v>
          </cell>
          <cell r="E606">
            <v>96.240000000000009</v>
          </cell>
          <cell r="F606">
            <v>96.240000000000009</v>
          </cell>
          <cell r="G606">
            <v>115</v>
          </cell>
          <cell r="H606">
            <v>115</v>
          </cell>
          <cell r="I606">
            <v>18.759999999999991</v>
          </cell>
          <cell r="J606">
            <v>0.19492934330839556</v>
          </cell>
          <cell r="K606">
            <v>8.0400000000000063</v>
          </cell>
          <cell r="L606">
            <v>9.1156462585034084E-2</v>
          </cell>
          <cell r="M606" t="str">
            <v>VG88004</v>
          </cell>
          <cell r="N606">
            <v>613</v>
          </cell>
          <cell r="O606" t="str">
            <v>DYNA BINONDO</v>
          </cell>
          <cell r="P606" t="str">
            <v>BRANDED</v>
          </cell>
          <cell r="Q606" t="str">
            <v>VG88004613</v>
          </cell>
        </row>
        <row r="607">
          <cell r="A607" t="str">
            <v>Legalon Tab 140Mg 20</v>
          </cell>
          <cell r="B607">
            <v>20</v>
          </cell>
          <cell r="C607">
            <v>32.4</v>
          </cell>
          <cell r="D607">
            <v>648</v>
          </cell>
          <cell r="E607">
            <v>34.305</v>
          </cell>
          <cell r="F607">
            <v>686.1</v>
          </cell>
          <cell r="G607">
            <v>38.75</v>
          </cell>
          <cell r="H607">
            <v>775</v>
          </cell>
          <cell r="I607">
            <v>88.899999999999977</v>
          </cell>
          <cell r="J607">
            <v>0.12957294854977405</v>
          </cell>
          <cell r="K607">
            <v>38.100000000000023</v>
          </cell>
          <cell r="L607">
            <v>5.8796296296296333E-2</v>
          </cell>
          <cell r="M607" t="str">
            <v>VG88004</v>
          </cell>
          <cell r="N607">
            <v>614</v>
          </cell>
          <cell r="O607" t="str">
            <v>DYNA BINONDO</v>
          </cell>
          <cell r="P607" t="str">
            <v>BRANDED</v>
          </cell>
          <cell r="Q607" t="str">
            <v>VG88004614</v>
          </cell>
        </row>
        <row r="608">
          <cell r="A608" t="str">
            <v>Leginsol E Cap 100</v>
          </cell>
          <cell r="B608">
            <v>100</v>
          </cell>
          <cell r="C608">
            <v>18.7</v>
          </cell>
          <cell r="D608">
            <v>1870</v>
          </cell>
          <cell r="E608">
            <v>20.59</v>
          </cell>
          <cell r="F608">
            <v>2059</v>
          </cell>
          <cell r="G608">
            <v>25</v>
          </cell>
          <cell r="H608">
            <v>2500</v>
          </cell>
          <cell r="I608">
            <v>441</v>
          </cell>
          <cell r="J608">
            <v>0.21418164157357941</v>
          </cell>
          <cell r="K608">
            <v>189</v>
          </cell>
          <cell r="L608">
            <v>0.10106951871657754</v>
          </cell>
          <cell r="M608" t="str">
            <v>VG88004</v>
          </cell>
          <cell r="N608">
            <v>615</v>
          </cell>
          <cell r="O608" t="str">
            <v>DYNA BINONDO</v>
          </cell>
          <cell r="P608" t="str">
            <v>BRANDED</v>
          </cell>
          <cell r="Q608" t="str">
            <v>VG88004615</v>
          </cell>
        </row>
        <row r="609">
          <cell r="A609" t="str">
            <v>Leginsol Vita Drp 15Ml</v>
          </cell>
          <cell r="B609">
            <v>1</v>
          </cell>
          <cell r="C609">
            <v>84.65</v>
          </cell>
          <cell r="D609">
            <v>84.65</v>
          </cell>
          <cell r="E609">
            <v>90.75500000000001</v>
          </cell>
          <cell r="F609">
            <v>90.75500000000001</v>
          </cell>
          <cell r="G609">
            <v>105</v>
          </cell>
          <cell r="H609">
            <v>105</v>
          </cell>
          <cell r="I609">
            <v>14.24499999999999</v>
          </cell>
          <cell r="J609">
            <v>0.1569610489780176</v>
          </cell>
          <cell r="K609">
            <v>6.105000000000004</v>
          </cell>
          <cell r="L609">
            <v>7.2120496160661587E-2</v>
          </cell>
          <cell r="M609" t="str">
            <v>VG88004</v>
          </cell>
          <cell r="N609">
            <v>616</v>
          </cell>
          <cell r="O609" t="str">
            <v>DYNA BINONDO</v>
          </cell>
          <cell r="P609" t="str">
            <v>BRANDED</v>
          </cell>
          <cell r="Q609" t="str">
            <v>VG88004616</v>
          </cell>
        </row>
        <row r="610">
          <cell r="A610" t="str">
            <v>Lesofat Tab 120Mg 20</v>
          </cell>
          <cell r="B610">
            <v>20</v>
          </cell>
          <cell r="C610">
            <v>31.5</v>
          </cell>
          <cell r="D610">
            <v>630</v>
          </cell>
          <cell r="E610">
            <v>32.625</v>
          </cell>
          <cell r="F610">
            <v>652.5</v>
          </cell>
          <cell r="G610">
            <v>35.25</v>
          </cell>
          <cell r="H610">
            <v>705</v>
          </cell>
          <cell r="I610">
            <v>52.5</v>
          </cell>
          <cell r="J610">
            <v>8.0459770114942528E-2</v>
          </cell>
          <cell r="K610">
            <v>22.5</v>
          </cell>
          <cell r="L610">
            <v>3.5714285714285712E-2</v>
          </cell>
          <cell r="M610" t="str">
            <v>VG88004</v>
          </cell>
          <cell r="N610">
            <v>617</v>
          </cell>
          <cell r="O610" t="str">
            <v>DYNA BINONDO</v>
          </cell>
          <cell r="P610" t="str">
            <v>BRANDED</v>
          </cell>
          <cell r="Q610" t="str">
            <v>VG88004617</v>
          </cell>
        </row>
        <row r="611">
          <cell r="A611" t="str">
            <v>Levocin Tab 500Mg 10</v>
          </cell>
          <cell r="B611">
            <v>10</v>
          </cell>
          <cell r="C611">
            <v>58.910000000000004</v>
          </cell>
          <cell r="D611">
            <v>589.1</v>
          </cell>
          <cell r="E611">
            <v>60.527000000000001</v>
          </cell>
          <cell r="F611">
            <v>605.27</v>
          </cell>
          <cell r="G611">
            <v>64.3</v>
          </cell>
          <cell r="H611">
            <v>643</v>
          </cell>
          <cell r="I611">
            <v>37.730000000000018</v>
          </cell>
          <cell r="J611">
            <v>6.2335817073372247E-2</v>
          </cell>
          <cell r="K611">
            <v>16.169999999999959</v>
          </cell>
          <cell r="L611">
            <v>2.7448650483788761E-2</v>
          </cell>
          <cell r="M611" t="str">
            <v>VG88004</v>
          </cell>
          <cell r="N611">
            <v>618</v>
          </cell>
          <cell r="O611" t="str">
            <v>DYNA BINONDO</v>
          </cell>
          <cell r="P611" t="str">
            <v>BRANDED</v>
          </cell>
          <cell r="Q611" t="str">
            <v>VG88004618</v>
          </cell>
        </row>
        <row r="612">
          <cell r="A612" t="str">
            <v>Levocin Tab 750Mg 10</v>
          </cell>
          <cell r="B612">
            <v>10</v>
          </cell>
          <cell r="C612">
            <v>86.4</v>
          </cell>
          <cell r="D612">
            <v>864</v>
          </cell>
          <cell r="E612">
            <v>88.814999999999998</v>
          </cell>
          <cell r="F612">
            <v>888.15</v>
          </cell>
          <cell r="G612">
            <v>94.45</v>
          </cell>
          <cell r="H612">
            <v>944.5</v>
          </cell>
          <cell r="I612">
            <v>56.350000000000023</v>
          </cell>
          <cell r="J612">
            <v>6.3446489894725011E-2</v>
          </cell>
          <cell r="K612">
            <v>24.149999999999977</v>
          </cell>
          <cell r="L612">
            <v>2.7951388888888862E-2</v>
          </cell>
          <cell r="M612" t="str">
            <v>VG88004</v>
          </cell>
          <cell r="N612">
            <v>619</v>
          </cell>
          <cell r="O612" t="str">
            <v>DYNA BINONDO</v>
          </cell>
          <cell r="P612" t="str">
            <v>BRANDED</v>
          </cell>
          <cell r="Q612" t="str">
            <v>VG88004619</v>
          </cell>
        </row>
        <row r="613">
          <cell r="A613" t="str">
            <v>Levopront Syr 30Mg-5Ml 60Ml</v>
          </cell>
          <cell r="B613">
            <v>1</v>
          </cell>
          <cell r="C613">
            <v>409.21</v>
          </cell>
          <cell r="D613">
            <v>409.21</v>
          </cell>
          <cell r="E613">
            <v>445.67200000000003</v>
          </cell>
          <cell r="F613">
            <v>445.67200000000003</v>
          </cell>
          <cell r="G613">
            <v>530.75</v>
          </cell>
          <cell r="H613">
            <v>530.75</v>
          </cell>
          <cell r="I613">
            <v>85.077999999999975</v>
          </cell>
          <cell r="J613">
            <v>0.19089823906370598</v>
          </cell>
          <cell r="K613">
            <v>36.462000000000046</v>
          </cell>
          <cell r="L613">
            <v>8.9103394345201842E-2</v>
          </cell>
          <cell r="M613" t="str">
            <v>VG88004</v>
          </cell>
          <cell r="N613">
            <v>620</v>
          </cell>
          <cell r="O613" t="str">
            <v>DYNA BINONDO</v>
          </cell>
          <cell r="P613" t="str">
            <v>BRANDED</v>
          </cell>
          <cell r="Q613" t="str">
            <v>VG88004620</v>
          </cell>
        </row>
        <row r="614">
          <cell r="A614" t="str">
            <v>Levopront Syr 30Mg-5Ml120Ml</v>
          </cell>
          <cell r="B614">
            <v>1</v>
          </cell>
          <cell r="C614">
            <v>679.67</v>
          </cell>
          <cell r="D614">
            <v>679.67</v>
          </cell>
          <cell r="E614">
            <v>715.46899999999994</v>
          </cell>
          <cell r="F614">
            <v>715.46899999999994</v>
          </cell>
          <cell r="G614">
            <v>799</v>
          </cell>
          <cell r="H614">
            <v>799</v>
          </cell>
          <cell r="I614">
            <v>83.531000000000063</v>
          </cell>
          <cell r="J614">
            <v>0.11674999196331368</v>
          </cell>
          <cell r="K614">
            <v>35.798999999999978</v>
          </cell>
          <cell r="L614">
            <v>5.2671149234187149E-2</v>
          </cell>
          <cell r="M614" t="str">
            <v>VG88004</v>
          </cell>
          <cell r="N614">
            <v>621</v>
          </cell>
          <cell r="O614" t="str">
            <v>DYNA BINONDO</v>
          </cell>
          <cell r="P614" t="str">
            <v>BRANDED</v>
          </cell>
          <cell r="Q614" t="str">
            <v>VG88004621</v>
          </cell>
        </row>
        <row r="615">
          <cell r="A615" t="str">
            <v>Licealiz Shampoo Reg 10ml 12s</v>
          </cell>
          <cell r="B615">
            <v>12</v>
          </cell>
          <cell r="C615">
            <v>14.885</v>
          </cell>
          <cell r="D615">
            <v>178.62</v>
          </cell>
          <cell r="E615">
            <v>15.7445</v>
          </cell>
          <cell r="F615">
            <v>188.934</v>
          </cell>
          <cell r="G615">
            <v>17.75</v>
          </cell>
          <cell r="H615">
            <v>213</v>
          </cell>
          <cell r="I615">
            <v>24.066000000000003</v>
          </cell>
          <cell r="J615">
            <v>0.12737781447489602</v>
          </cell>
          <cell r="K615">
            <v>10.313999999999993</v>
          </cell>
          <cell r="L615">
            <v>5.774269398723543E-2</v>
          </cell>
          <cell r="M615" t="str">
            <v>VG88004</v>
          </cell>
          <cell r="N615">
            <v>622</v>
          </cell>
          <cell r="O615" t="str">
            <v>DYNA BINONDO</v>
          </cell>
          <cell r="P615" t="str">
            <v>BRANDED</v>
          </cell>
          <cell r="Q615" t="str">
            <v>VG88004622</v>
          </cell>
        </row>
        <row r="616">
          <cell r="A616" t="str">
            <v>Lidemol Cream 5G</v>
          </cell>
          <cell r="B616">
            <v>1</v>
          </cell>
          <cell r="C616">
            <v>247.88</v>
          </cell>
          <cell r="D616">
            <v>247.88</v>
          </cell>
          <cell r="E616">
            <v>269.81600000000003</v>
          </cell>
          <cell r="F616">
            <v>269.81600000000003</v>
          </cell>
          <cell r="G616">
            <v>321</v>
          </cell>
          <cell r="H616">
            <v>321</v>
          </cell>
          <cell r="I616">
            <v>51.183999999999969</v>
          </cell>
          <cell r="J616">
            <v>0.18969964716695809</v>
          </cell>
          <cell r="K616">
            <v>21.936000000000035</v>
          </cell>
          <cell r="L616">
            <v>8.8494432790059849E-2</v>
          </cell>
          <cell r="M616" t="str">
            <v>VG88004</v>
          </cell>
          <cell r="N616">
            <v>623</v>
          </cell>
          <cell r="O616" t="str">
            <v>DYNA BINONDO</v>
          </cell>
          <cell r="P616" t="str">
            <v>BRANDED</v>
          </cell>
          <cell r="Q616" t="str">
            <v>VG88004623</v>
          </cell>
        </row>
        <row r="617">
          <cell r="A617" t="str">
            <v>Lidex Cream 5G</v>
          </cell>
          <cell r="B617">
            <v>1</v>
          </cell>
          <cell r="C617">
            <v>260.2</v>
          </cell>
          <cell r="D617">
            <v>260.2</v>
          </cell>
          <cell r="E617">
            <v>282.94</v>
          </cell>
          <cell r="F617">
            <v>282.94</v>
          </cell>
          <cell r="G617">
            <v>336</v>
          </cell>
          <cell r="H617">
            <v>336</v>
          </cell>
          <cell r="I617">
            <v>53.06</v>
          </cell>
          <cell r="J617">
            <v>0.18753092528451262</v>
          </cell>
          <cell r="K617">
            <v>22.740000000000009</v>
          </cell>
          <cell r="L617">
            <v>8.7394312067640312E-2</v>
          </cell>
          <cell r="M617" t="str">
            <v>VG88004</v>
          </cell>
          <cell r="N617">
            <v>624</v>
          </cell>
          <cell r="O617" t="str">
            <v>DYNA BINONDO</v>
          </cell>
          <cell r="P617" t="str">
            <v>BRANDED</v>
          </cell>
          <cell r="Q617" t="str">
            <v>VG88004624</v>
          </cell>
        </row>
        <row r="618">
          <cell r="A618" t="str">
            <v>Lidex Ngn 5G</v>
          </cell>
          <cell r="B618">
            <v>1</v>
          </cell>
          <cell r="C618">
            <v>282.13</v>
          </cell>
          <cell r="D618">
            <v>282.13</v>
          </cell>
          <cell r="E618">
            <v>300.09100000000001</v>
          </cell>
          <cell r="F618">
            <v>300.09100000000001</v>
          </cell>
          <cell r="G618">
            <v>342</v>
          </cell>
          <cell r="H618">
            <v>342</v>
          </cell>
          <cell r="I618">
            <v>41.908999999999992</v>
          </cell>
          <cell r="J618">
            <v>0.13965430486085884</v>
          </cell>
          <cell r="K618">
            <v>17.961000000000013</v>
          </cell>
          <cell r="L618">
            <v>6.3662141565944824E-2</v>
          </cell>
          <cell r="M618" t="str">
            <v>VG88004</v>
          </cell>
          <cell r="N618">
            <v>625</v>
          </cell>
          <cell r="O618" t="str">
            <v>DYNA BINONDO</v>
          </cell>
          <cell r="P618" t="str">
            <v>BRANDED</v>
          </cell>
          <cell r="Q618" t="str">
            <v>VG88004625</v>
          </cell>
        </row>
        <row r="619">
          <cell r="A619" t="str">
            <v>Lidex Ointment 5G</v>
          </cell>
          <cell r="B619">
            <v>1</v>
          </cell>
          <cell r="C619">
            <v>260.2</v>
          </cell>
          <cell r="D619">
            <v>260.2</v>
          </cell>
          <cell r="E619">
            <v>282.94</v>
          </cell>
          <cell r="F619">
            <v>282.94</v>
          </cell>
          <cell r="G619">
            <v>336</v>
          </cell>
          <cell r="H619">
            <v>336</v>
          </cell>
          <cell r="I619">
            <v>53.06</v>
          </cell>
          <cell r="J619">
            <v>0.18753092528451262</v>
          </cell>
          <cell r="K619">
            <v>22.740000000000009</v>
          </cell>
          <cell r="L619">
            <v>8.7394312067640312E-2</v>
          </cell>
          <cell r="M619" t="str">
            <v>VG88004</v>
          </cell>
          <cell r="N619">
            <v>626</v>
          </cell>
          <cell r="O619" t="str">
            <v>DYNA BINONDO</v>
          </cell>
          <cell r="P619" t="str">
            <v>BRANDED</v>
          </cell>
          <cell r="Q619" t="str">
            <v>VG88004626</v>
          </cell>
        </row>
        <row r="620">
          <cell r="A620" t="str">
            <v>Lidocaine Hcl Epinephrine 2% 50S (Zeyco Fd)</v>
          </cell>
          <cell r="B620">
            <v>50</v>
          </cell>
          <cell r="C620">
            <v>14</v>
          </cell>
          <cell r="D620">
            <v>700</v>
          </cell>
          <cell r="E620">
            <v>25.2</v>
          </cell>
          <cell r="F620">
            <v>1260</v>
          </cell>
          <cell r="G620">
            <v>42</v>
          </cell>
          <cell r="H620">
            <v>2100</v>
          </cell>
          <cell r="I620">
            <v>840</v>
          </cell>
          <cell r="J620">
            <v>0.66666666666666663</v>
          </cell>
          <cell r="K620">
            <v>560</v>
          </cell>
          <cell r="L620">
            <v>0.8</v>
          </cell>
          <cell r="M620" t="str">
            <v>VG88004</v>
          </cell>
          <cell r="N620">
            <v>627</v>
          </cell>
          <cell r="O620" t="str">
            <v>DYNA BINONDO</v>
          </cell>
          <cell r="P620" t="str">
            <v>BRANDED</v>
          </cell>
          <cell r="Q620" t="str">
            <v>VG88004627</v>
          </cell>
        </row>
        <row r="621">
          <cell r="A621" t="str">
            <v>Lidocaine Hcl Epinephrine 50S (Jasocaine)</v>
          </cell>
          <cell r="B621">
            <v>50</v>
          </cell>
          <cell r="C621">
            <v>10</v>
          </cell>
          <cell r="D621">
            <v>500</v>
          </cell>
          <cell r="E621">
            <v>20</v>
          </cell>
          <cell r="F621">
            <v>1000</v>
          </cell>
          <cell r="G621">
            <v>35</v>
          </cell>
          <cell r="H621">
            <v>1750</v>
          </cell>
          <cell r="I621">
            <v>750</v>
          </cell>
          <cell r="J621">
            <v>0.75</v>
          </cell>
          <cell r="K621">
            <v>500</v>
          </cell>
          <cell r="L621">
            <v>1</v>
          </cell>
          <cell r="M621" t="str">
            <v>VG88004</v>
          </cell>
          <cell r="N621">
            <v>628</v>
          </cell>
          <cell r="O621" t="str">
            <v>DYNA BINONDO</v>
          </cell>
          <cell r="P621" t="str">
            <v>BRANDED</v>
          </cell>
          <cell r="Q621" t="str">
            <v>VG88004628</v>
          </cell>
        </row>
        <row r="622">
          <cell r="A622" t="str">
            <v>Lilac Syr 120Ml</v>
          </cell>
          <cell r="B622">
            <v>1</v>
          </cell>
          <cell r="C622">
            <v>292.47000000000003</v>
          </cell>
          <cell r="D622">
            <v>292.47000000000003</v>
          </cell>
          <cell r="E622">
            <v>312.20400000000001</v>
          </cell>
          <cell r="F622">
            <v>312.20400000000001</v>
          </cell>
          <cell r="G622">
            <v>358.25</v>
          </cell>
          <cell r="H622">
            <v>358.25</v>
          </cell>
          <cell r="I622">
            <v>46.045999999999992</v>
          </cell>
          <cell r="J622">
            <v>0.14748689959129285</v>
          </cell>
          <cell r="K622">
            <v>19.73399999999998</v>
          </cell>
          <cell r="L622">
            <v>6.7473587034567573E-2</v>
          </cell>
          <cell r="M622" t="str">
            <v>VG88004</v>
          </cell>
          <cell r="N622">
            <v>629</v>
          </cell>
          <cell r="O622" t="str">
            <v>DYNA BINONDO</v>
          </cell>
          <cell r="P622" t="str">
            <v>BRANDED</v>
          </cell>
          <cell r="Q622" t="str">
            <v>VG88004629</v>
          </cell>
        </row>
        <row r="623">
          <cell r="A623" t="str">
            <v>Lilac Syr 60Ml</v>
          </cell>
          <cell r="B623">
            <v>1</v>
          </cell>
          <cell r="C623">
            <v>158.4</v>
          </cell>
          <cell r="D623">
            <v>158.4</v>
          </cell>
          <cell r="E623">
            <v>169.30500000000001</v>
          </cell>
          <cell r="F623">
            <v>169.30500000000001</v>
          </cell>
          <cell r="G623">
            <v>194.75</v>
          </cell>
          <cell r="H623">
            <v>194.75</v>
          </cell>
          <cell r="I623">
            <v>25.444999999999993</v>
          </cell>
          <cell r="J623">
            <v>0.15029089513009061</v>
          </cell>
          <cell r="K623">
            <v>10.905000000000001</v>
          </cell>
          <cell r="L623">
            <v>6.8844696969696972E-2</v>
          </cell>
          <cell r="M623" t="str">
            <v>VG88004</v>
          </cell>
          <cell r="N623">
            <v>630</v>
          </cell>
          <cell r="O623" t="str">
            <v>DYNA BINONDO</v>
          </cell>
          <cell r="P623" t="str">
            <v>BRANDED</v>
          </cell>
          <cell r="Q623" t="str">
            <v>VG88004630</v>
          </cell>
        </row>
        <row r="624">
          <cell r="A624" t="str">
            <v>Lipovitan Xl 150Ml</v>
          </cell>
          <cell r="B624">
            <v>1</v>
          </cell>
          <cell r="C624">
            <v>28.85</v>
          </cell>
          <cell r="D624">
            <v>28.85</v>
          </cell>
          <cell r="E624">
            <v>30.845000000000002</v>
          </cell>
          <cell r="F624">
            <v>30.845000000000002</v>
          </cell>
          <cell r="G624">
            <v>35.5</v>
          </cell>
          <cell r="H624">
            <v>35.5</v>
          </cell>
          <cell r="I624">
            <v>4.6549999999999976</v>
          </cell>
          <cell r="J624">
            <v>0.15091586967093523</v>
          </cell>
          <cell r="K624">
            <v>1.995000000000001</v>
          </cell>
          <cell r="L624">
            <v>6.9150779896013898E-2</v>
          </cell>
          <cell r="M624" t="str">
            <v>VG88004</v>
          </cell>
          <cell r="N624">
            <v>631</v>
          </cell>
          <cell r="O624" t="str">
            <v>DYNA BINONDO</v>
          </cell>
          <cell r="P624" t="str">
            <v>BRANDED</v>
          </cell>
          <cell r="Q624" t="str">
            <v>VG88004631</v>
          </cell>
        </row>
        <row r="625">
          <cell r="A625" t="str">
            <v>Liveraide Cap 100S</v>
          </cell>
          <cell r="B625">
            <v>100</v>
          </cell>
          <cell r="C625">
            <v>18.149999999999999</v>
          </cell>
          <cell r="D625">
            <v>1815</v>
          </cell>
          <cell r="E625">
            <v>18.855</v>
          </cell>
          <cell r="F625">
            <v>1885.5</v>
          </cell>
          <cell r="G625">
            <v>20.5</v>
          </cell>
          <cell r="H625">
            <v>2050</v>
          </cell>
          <cell r="I625">
            <v>164.5</v>
          </cell>
          <cell r="J625">
            <v>8.7244762662423758E-2</v>
          </cell>
          <cell r="K625">
            <v>70.5</v>
          </cell>
          <cell r="L625">
            <v>3.884297520661157E-2</v>
          </cell>
          <cell r="M625" t="str">
            <v>VG88004</v>
          </cell>
          <cell r="N625">
            <v>632</v>
          </cell>
          <cell r="O625" t="str">
            <v>DYNA BINONDO</v>
          </cell>
          <cell r="P625" t="str">
            <v>BRANDED</v>
          </cell>
          <cell r="Q625" t="str">
            <v>VG88004632</v>
          </cell>
        </row>
        <row r="626">
          <cell r="A626" t="str">
            <v>Liverine Cap 30S</v>
          </cell>
          <cell r="B626">
            <v>30</v>
          </cell>
          <cell r="C626">
            <v>21.802666666666667</v>
          </cell>
          <cell r="D626">
            <v>654.08000000000004</v>
          </cell>
          <cell r="E626">
            <v>23.361866666666668</v>
          </cell>
          <cell r="F626">
            <v>700.85599999999999</v>
          </cell>
          <cell r="G626">
            <v>27</v>
          </cell>
          <cell r="H626">
            <v>810</v>
          </cell>
          <cell r="I626">
            <v>109.14400000000001</v>
          </cell>
          <cell r="J626">
            <v>0.15572956498909907</v>
          </cell>
          <cell r="K626">
            <v>46.775999999999954</v>
          </cell>
          <cell r="L626">
            <v>7.1514187866927523E-2</v>
          </cell>
          <cell r="M626" t="str">
            <v>VG88004</v>
          </cell>
          <cell r="N626">
            <v>633</v>
          </cell>
          <cell r="O626" t="str">
            <v>DYNA BINONDO</v>
          </cell>
          <cell r="P626" t="str">
            <v>BRANDED</v>
          </cell>
          <cell r="Q626" t="str">
            <v>VG88004633</v>
          </cell>
        </row>
        <row r="627">
          <cell r="A627" t="str">
            <v>Liverprime Cap 30S</v>
          </cell>
          <cell r="B627">
            <v>30</v>
          </cell>
          <cell r="C627">
            <v>31.71466666666667</v>
          </cell>
          <cell r="D627">
            <v>951.44</v>
          </cell>
          <cell r="E627">
            <v>32.625266666666668</v>
          </cell>
          <cell r="F627">
            <v>978.75800000000004</v>
          </cell>
          <cell r="G627">
            <v>34.75</v>
          </cell>
          <cell r="H627">
            <v>1042.5</v>
          </cell>
          <cell r="I627">
            <v>63.741999999999962</v>
          </cell>
          <cell r="J627">
            <v>6.5125393611086657E-2</v>
          </cell>
          <cell r="K627">
            <v>27.317999999999984</v>
          </cell>
          <cell r="L627">
            <v>2.8712267720507844E-2</v>
          </cell>
          <cell r="M627" t="str">
            <v>VG88004</v>
          </cell>
          <cell r="N627">
            <v>634</v>
          </cell>
          <cell r="O627" t="str">
            <v>DYNA BINONDO</v>
          </cell>
          <cell r="P627" t="str">
            <v>BRANDED</v>
          </cell>
          <cell r="Q627" t="str">
            <v>VG88004634</v>
          </cell>
        </row>
        <row r="628">
          <cell r="A628" t="str">
            <v>Llanol Tab 300Mg 100S</v>
          </cell>
          <cell r="B628">
            <v>100</v>
          </cell>
          <cell r="C628">
            <v>38.488100000000003</v>
          </cell>
          <cell r="D628">
            <v>3848.81</v>
          </cell>
          <cell r="E628">
            <v>39.091670000000001</v>
          </cell>
          <cell r="F628">
            <v>3909.1669999999999</v>
          </cell>
          <cell r="G628">
            <v>40.5</v>
          </cell>
          <cell r="H628">
            <v>4050</v>
          </cell>
          <cell r="I628">
            <v>140.83300000000008</v>
          </cell>
          <cell r="J628">
            <v>3.6026345254628438E-2</v>
          </cell>
          <cell r="K628">
            <v>60.356999999999971</v>
          </cell>
          <cell r="L628">
            <v>1.5681990017693773E-2</v>
          </cell>
          <cell r="M628" t="str">
            <v>VG88004</v>
          </cell>
          <cell r="N628">
            <v>635</v>
          </cell>
          <cell r="O628" t="str">
            <v>DYNA BINONDO</v>
          </cell>
          <cell r="P628" t="str">
            <v>BRANDED</v>
          </cell>
          <cell r="Q628" t="str">
            <v>VG88004635</v>
          </cell>
        </row>
        <row r="629">
          <cell r="A629" t="str">
            <v>Lomotil Tab 100S</v>
          </cell>
          <cell r="B629">
            <v>100</v>
          </cell>
          <cell r="C629">
            <v>9.6297999999999995</v>
          </cell>
          <cell r="D629">
            <v>962.98</v>
          </cell>
          <cell r="E629">
            <v>10.715859999999999</v>
          </cell>
          <cell r="F629">
            <v>1071.586</v>
          </cell>
          <cell r="G629">
            <v>13.25</v>
          </cell>
          <cell r="H629">
            <v>1325</v>
          </cell>
          <cell r="I629">
            <v>253.41399999999999</v>
          </cell>
          <cell r="J629">
            <v>0.23648498580608554</v>
          </cell>
          <cell r="K629">
            <v>108.60599999999999</v>
          </cell>
          <cell r="L629">
            <v>0.11278115848719598</v>
          </cell>
          <cell r="M629" t="str">
            <v>VG88004</v>
          </cell>
          <cell r="N629">
            <v>636</v>
          </cell>
          <cell r="O629" t="str">
            <v>DYNA BINONDO</v>
          </cell>
          <cell r="P629" t="str">
            <v>BRANDED</v>
          </cell>
          <cell r="Q629" t="str">
            <v>VG88004636</v>
          </cell>
        </row>
        <row r="630">
          <cell r="A630" t="str">
            <v>Loraped Syr 60Ml</v>
          </cell>
          <cell r="B630">
            <v>1</v>
          </cell>
          <cell r="C630">
            <v>235.96</v>
          </cell>
          <cell r="D630">
            <v>235.96</v>
          </cell>
          <cell r="E630">
            <v>241.97200000000001</v>
          </cell>
          <cell r="F630">
            <v>241.97200000000001</v>
          </cell>
          <cell r="G630">
            <v>256</v>
          </cell>
          <cell r="H630">
            <v>256</v>
          </cell>
          <cell r="I630">
            <v>14.027999999999992</v>
          </cell>
          <cell r="J630">
            <v>5.7973649843783538E-2</v>
          </cell>
          <cell r="K630">
            <v>6.0120000000000005</v>
          </cell>
          <cell r="L630">
            <v>2.5478894727919987E-2</v>
          </cell>
          <cell r="M630" t="str">
            <v>VG88004</v>
          </cell>
          <cell r="N630">
            <v>637</v>
          </cell>
          <cell r="O630" t="str">
            <v>DYNA BINONDO</v>
          </cell>
          <cell r="P630" t="str">
            <v>BRANDED</v>
          </cell>
          <cell r="Q630" t="str">
            <v>VG88004637</v>
          </cell>
        </row>
        <row r="631">
          <cell r="A631" t="str">
            <v>Lormide Cap 100S</v>
          </cell>
          <cell r="B631">
            <v>100</v>
          </cell>
          <cell r="C631">
            <v>6.8388</v>
          </cell>
          <cell r="D631">
            <v>683.88</v>
          </cell>
          <cell r="E631">
            <v>7.1421600000000005</v>
          </cell>
          <cell r="F631">
            <v>714.21600000000001</v>
          </cell>
          <cell r="G631">
            <v>7.85</v>
          </cell>
          <cell r="H631">
            <v>785</v>
          </cell>
          <cell r="I631">
            <v>70.783999999999992</v>
          </cell>
          <cell r="J631">
            <v>9.9107272869832078E-2</v>
          </cell>
          <cell r="K631">
            <v>30.336000000000013</v>
          </cell>
          <cell r="L631">
            <v>4.4358659413932286E-2</v>
          </cell>
          <cell r="M631" t="str">
            <v>VG88004</v>
          </cell>
          <cell r="N631">
            <v>638</v>
          </cell>
          <cell r="O631" t="str">
            <v>DYNA BINONDO</v>
          </cell>
          <cell r="P631" t="str">
            <v>BRANDED</v>
          </cell>
          <cell r="Q631" t="str">
            <v>VG88004638</v>
          </cell>
        </row>
        <row r="632">
          <cell r="A632" t="str">
            <v>Losec Cap 10Mg 14S</v>
          </cell>
          <cell r="B632">
            <v>14</v>
          </cell>
          <cell r="C632">
            <v>32.972142857142856</v>
          </cell>
          <cell r="D632">
            <v>461.61</v>
          </cell>
          <cell r="E632">
            <v>34.180500000000002</v>
          </cell>
          <cell r="F632">
            <v>478.52700000000004</v>
          </cell>
          <cell r="G632">
            <v>37</v>
          </cell>
          <cell r="H632">
            <v>518</v>
          </cell>
          <cell r="I632">
            <v>39.472999999999956</v>
          </cell>
          <cell r="J632">
            <v>8.2488553414958726E-2</v>
          </cell>
          <cell r="K632">
            <v>16.91700000000003</v>
          </cell>
          <cell r="L632">
            <v>3.6647819587963933E-2</v>
          </cell>
          <cell r="M632" t="str">
            <v>VG88004</v>
          </cell>
          <cell r="N632">
            <v>639</v>
          </cell>
          <cell r="O632" t="str">
            <v>DYNA BINONDO</v>
          </cell>
          <cell r="P632" t="str">
            <v>BRANDED</v>
          </cell>
          <cell r="Q632" t="str">
            <v>VG88004639</v>
          </cell>
        </row>
        <row r="633">
          <cell r="A633" t="str">
            <v>Losec Cap 20Mg 14S</v>
          </cell>
          <cell r="B633">
            <v>14</v>
          </cell>
          <cell r="C633">
            <v>39.520714285714284</v>
          </cell>
          <cell r="D633">
            <v>553.29</v>
          </cell>
          <cell r="E633">
            <v>41.014499999999998</v>
          </cell>
          <cell r="F633">
            <v>574.20299999999997</v>
          </cell>
          <cell r="G633">
            <v>44.5</v>
          </cell>
          <cell r="H633">
            <v>623</v>
          </cell>
          <cell r="I633">
            <v>48.797000000000025</v>
          </cell>
          <cell r="J633">
            <v>8.4982140462519395E-2</v>
          </cell>
          <cell r="K633">
            <v>20.913000000000011</v>
          </cell>
          <cell r="L633">
            <v>3.7797538361437968E-2</v>
          </cell>
          <cell r="M633" t="str">
            <v>VG88004</v>
          </cell>
          <cell r="N633">
            <v>640</v>
          </cell>
          <cell r="O633" t="str">
            <v>DYNA BINONDO</v>
          </cell>
          <cell r="P633" t="str">
            <v>BRANDED</v>
          </cell>
          <cell r="Q633" t="str">
            <v>VG88004640</v>
          </cell>
        </row>
        <row r="634">
          <cell r="A634" t="str">
            <v>Loviscol Cap 500Mg 100S</v>
          </cell>
          <cell r="B634">
            <v>100</v>
          </cell>
          <cell r="C634">
            <v>12.74</v>
          </cell>
          <cell r="D634">
            <v>1274</v>
          </cell>
          <cell r="E634">
            <v>13.042999999999999</v>
          </cell>
          <cell r="F634">
            <v>1304.3</v>
          </cell>
          <cell r="G634">
            <v>13.75</v>
          </cell>
          <cell r="H634">
            <v>1375</v>
          </cell>
          <cell r="I634">
            <v>70.700000000000045</v>
          </cell>
          <cell r="J634">
            <v>5.4205320861764966E-2</v>
          </cell>
          <cell r="K634">
            <v>30.299999999999955</v>
          </cell>
          <cell r="L634">
            <v>2.3783359497645176E-2</v>
          </cell>
          <cell r="M634" t="str">
            <v>VG88004</v>
          </cell>
          <cell r="N634">
            <v>641</v>
          </cell>
          <cell r="O634" t="str">
            <v>DYNA BINONDO</v>
          </cell>
          <cell r="P634" t="str">
            <v>BRANDED</v>
          </cell>
          <cell r="Q634" t="str">
            <v>VG88004641</v>
          </cell>
        </row>
        <row r="635">
          <cell r="A635" t="str">
            <v>Loviscol Drops 15Ml</v>
          </cell>
          <cell r="B635">
            <v>1</v>
          </cell>
          <cell r="C635">
            <v>90.65</v>
          </cell>
          <cell r="D635">
            <v>90.65</v>
          </cell>
          <cell r="E635">
            <v>93.38000000000001</v>
          </cell>
          <cell r="F635">
            <v>93.38000000000001</v>
          </cell>
          <cell r="G635">
            <v>99.75</v>
          </cell>
          <cell r="H635">
            <v>99.75</v>
          </cell>
          <cell r="I635">
            <v>6.3699999999999903</v>
          </cell>
          <cell r="J635">
            <v>6.821589205397291E-2</v>
          </cell>
          <cell r="K635">
            <v>2.730000000000004</v>
          </cell>
          <cell r="L635">
            <v>3.0115830115830158E-2</v>
          </cell>
          <cell r="M635" t="str">
            <v>VG88004</v>
          </cell>
          <cell r="N635">
            <v>642</v>
          </cell>
          <cell r="O635" t="str">
            <v>DYNA BINONDO</v>
          </cell>
          <cell r="P635" t="str">
            <v>BRANDED</v>
          </cell>
          <cell r="Q635" t="str">
            <v>VG88004642</v>
          </cell>
        </row>
        <row r="636">
          <cell r="A636" t="str">
            <v>Loviscol Pedia 60Ml</v>
          </cell>
          <cell r="B636">
            <v>1</v>
          </cell>
          <cell r="C636">
            <v>100.88</v>
          </cell>
          <cell r="D636">
            <v>100.88</v>
          </cell>
          <cell r="E636">
            <v>105.791</v>
          </cell>
          <cell r="F636">
            <v>105.791</v>
          </cell>
          <cell r="G636">
            <v>117.25</v>
          </cell>
          <cell r="H636">
            <v>117.25</v>
          </cell>
          <cell r="I636">
            <v>11.459000000000003</v>
          </cell>
          <cell r="J636">
            <v>0.10831734268510557</v>
          </cell>
          <cell r="K636">
            <v>4.9110000000000014</v>
          </cell>
          <cell r="L636">
            <v>4.8681601903251402E-2</v>
          </cell>
          <cell r="M636" t="str">
            <v>VG88004</v>
          </cell>
          <cell r="N636">
            <v>643</v>
          </cell>
          <cell r="O636" t="str">
            <v>DYNA BINONDO</v>
          </cell>
          <cell r="P636" t="str">
            <v>BRANDED</v>
          </cell>
          <cell r="Q636" t="str">
            <v>VG88004643</v>
          </cell>
        </row>
        <row r="637">
          <cell r="A637" t="str">
            <v>Lupibile Tab 300Mg 100</v>
          </cell>
          <cell r="B637">
            <v>100</v>
          </cell>
          <cell r="C637">
            <v>44.490500000000004</v>
          </cell>
          <cell r="D637">
            <v>4449.05</v>
          </cell>
          <cell r="E637">
            <v>47.718350000000001</v>
          </cell>
          <cell r="F637">
            <v>4771.835</v>
          </cell>
          <cell r="G637">
            <v>55.25</v>
          </cell>
          <cell r="H637">
            <v>5525</v>
          </cell>
          <cell r="I637">
            <v>753.16499999999996</v>
          </cell>
          <cell r="J637">
            <v>0.15783550772396782</v>
          </cell>
          <cell r="K637">
            <v>322.78499999999985</v>
          </cell>
          <cell r="L637">
            <v>7.2551443566604076E-2</v>
          </cell>
          <cell r="M637" t="str">
            <v>VG88004</v>
          </cell>
          <cell r="N637">
            <v>644</v>
          </cell>
          <cell r="O637" t="str">
            <v>DYNA BINONDO</v>
          </cell>
          <cell r="P637" t="str">
            <v>BRANDED</v>
          </cell>
          <cell r="Q637" t="str">
            <v>VG88004644</v>
          </cell>
        </row>
        <row r="638">
          <cell r="A638" t="str">
            <v>Lyrica Cap 150Mg 56</v>
          </cell>
          <cell r="B638">
            <v>56</v>
          </cell>
          <cell r="C638">
            <v>136.87285714285716</v>
          </cell>
          <cell r="D638">
            <v>7664.88</v>
          </cell>
          <cell r="E638">
            <v>139.386</v>
          </cell>
          <cell r="F638">
            <v>7805.616</v>
          </cell>
          <cell r="G638">
            <v>145.25</v>
          </cell>
          <cell r="H638">
            <v>8134</v>
          </cell>
          <cell r="I638">
            <v>328.38400000000001</v>
          </cell>
          <cell r="J638">
            <v>4.207022226048527E-2</v>
          </cell>
          <cell r="K638">
            <v>140.73599999999988</v>
          </cell>
          <cell r="L638">
            <v>1.8361148511131273E-2</v>
          </cell>
          <cell r="M638" t="str">
            <v>VG88004</v>
          </cell>
          <cell r="N638">
            <v>645</v>
          </cell>
          <cell r="O638" t="str">
            <v>DYNA BINONDO</v>
          </cell>
          <cell r="P638" t="str">
            <v>BRANDED</v>
          </cell>
          <cell r="Q638" t="str">
            <v>VG88004645</v>
          </cell>
        </row>
        <row r="639">
          <cell r="A639" t="str">
            <v>Lyrica Cap 50Mg 56</v>
          </cell>
          <cell r="B639">
            <v>56</v>
          </cell>
          <cell r="C639">
            <v>48.426249999999996</v>
          </cell>
          <cell r="D639">
            <v>2711.87</v>
          </cell>
          <cell r="E639">
            <v>49.423375</v>
          </cell>
          <cell r="F639">
            <v>2767.7089999999998</v>
          </cell>
          <cell r="G639">
            <v>51.75</v>
          </cell>
          <cell r="H639">
            <v>2898</v>
          </cell>
          <cell r="I639">
            <v>130.29100000000017</v>
          </cell>
          <cell r="J639">
            <v>4.7075397016088101E-2</v>
          </cell>
          <cell r="K639">
            <v>55.838999999999942</v>
          </cell>
          <cell r="L639">
            <v>2.0590588781910616E-2</v>
          </cell>
          <cell r="M639" t="str">
            <v>VG88004</v>
          </cell>
          <cell r="N639">
            <v>646</v>
          </cell>
          <cell r="O639" t="str">
            <v>DYNA BINONDO</v>
          </cell>
          <cell r="P639" t="str">
            <v>BRANDED</v>
          </cell>
          <cell r="Q639" t="str">
            <v>VG88004646</v>
          </cell>
        </row>
        <row r="640">
          <cell r="A640" t="str">
            <v>Lyrica Cap 75Mg 56</v>
          </cell>
          <cell r="B640">
            <v>56</v>
          </cell>
          <cell r="C640">
            <v>81.540535714285724</v>
          </cell>
          <cell r="D640">
            <v>4566.2700000000004</v>
          </cell>
          <cell r="E640">
            <v>82.953375000000008</v>
          </cell>
          <cell r="F640">
            <v>4645.3890000000001</v>
          </cell>
          <cell r="G640">
            <v>86.25</v>
          </cell>
          <cell r="H640">
            <v>4830</v>
          </cell>
          <cell r="I640">
            <v>184.61099999999988</v>
          </cell>
          <cell r="J640">
            <v>3.9740697711214253E-2</v>
          </cell>
          <cell r="K640">
            <v>79.118999999999687</v>
          </cell>
          <cell r="L640">
            <v>1.7326833498676093E-2</v>
          </cell>
          <cell r="M640" t="str">
            <v>VG88004</v>
          </cell>
          <cell r="N640">
            <v>647</v>
          </cell>
          <cell r="O640" t="str">
            <v>DYNA BINONDO</v>
          </cell>
          <cell r="P640" t="str">
            <v>BRANDED</v>
          </cell>
          <cell r="Q640" t="str">
            <v>VG88004647</v>
          </cell>
        </row>
        <row r="641">
          <cell r="A641" t="str">
            <v>Maalox Plus Tab 30</v>
          </cell>
          <cell r="B641">
            <v>30</v>
          </cell>
          <cell r="C641">
            <v>13.266666666666667</v>
          </cell>
          <cell r="D641">
            <v>398</v>
          </cell>
          <cell r="E641">
            <v>14.086666666666668</v>
          </cell>
          <cell r="F641">
            <v>422.6</v>
          </cell>
          <cell r="G641">
            <v>16</v>
          </cell>
          <cell r="H641">
            <v>480</v>
          </cell>
          <cell r="I641">
            <v>57.399999999999977</v>
          </cell>
          <cell r="J641">
            <v>0.1358258400378608</v>
          </cell>
          <cell r="K641">
            <v>24.600000000000023</v>
          </cell>
          <cell r="L641">
            <v>6.1809045226130711E-2</v>
          </cell>
          <cell r="M641" t="str">
            <v>VG88004</v>
          </cell>
          <cell r="N641">
            <v>648</v>
          </cell>
          <cell r="O641" t="str">
            <v>DYNA BINONDO</v>
          </cell>
          <cell r="P641" t="str">
            <v>BRANDED</v>
          </cell>
          <cell r="Q641" t="str">
            <v>VG88004648</v>
          </cell>
        </row>
        <row r="642">
          <cell r="A642" t="str">
            <v>Maalox Susp 180Ml</v>
          </cell>
          <cell r="B642">
            <v>1</v>
          </cell>
          <cell r="C642">
            <v>296.01</v>
          </cell>
          <cell r="D642">
            <v>296.01</v>
          </cell>
          <cell r="E642">
            <v>301.93200000000002</v>
          </cell>
          <cell r="F642">
            <v>301.93200000000002</v>
          </cell>
          <cell r="G642">
            <v>315.75</v>
          </cell>
          <cell r="H642">
            <v>315.75</v>
          </cell>
          <cell r="I642">
            <v>13.817999999999984</v>
          </cell>
          <cell r="J642">
            <v>4.5765271650570268E-2</v>
          </cell>
          <cell r="K642">
            <v>5.9220000000000255</v>
          </cell>
          <cell r="L642">
            <v>2.000608087564618E-2</v>
          </cell>
          <cell r="M642" t="str">
            <v>VG88004</v>
          </cell>
          <cell r="N642">
            <v>649</v>
          </cell>
          <cell r="O642" t="str">
            <v>DYNA BINONDO</v>
          </cell>
          <cell r="P642" t="str">
            <v>BRANDED</v>
          </cell>
          <cell r="Q642" t="str">
            <v>VG88004649</v>
          </cell>
        </row>
        <row r="643">
          <cell r="A643" t="str">
            <v>Maalox Tab-1 500S</v>
          </cell>
          <cell r="B643">
            <v>500</v>
          </cell>
          <cell r="C643">
            <v>9.4485200000000003</v>
          </cell>
          <cell r="D643">
            <v>4724.26</v>
          </cell>
          <cell r="E643">
            <v>9.8389640000000007</v>
          </cell>
          <cell r="F643">
            <v>4919.482</v>
          </cell>
          <cell r="G643">
            <v>10.75</v>
          </cell>
          <cell r="H643">
            <v>5375</v>
          </cell>
          <cell r="I643">
            <v>455.51800000000003</v>
          </cell>
          <cell r="J643">
            <v>9.2594708142036103E-2</v>
          </cell>
          <cell r="K643">
            <v>195.22199999999975</v>
          </cell>
          <cell r="L643">
            <v>4.1323297193634506E-2</v>
          </cell>
          <cell r="M643" t="str">
            <v>VG88004</v>
          </cell>
          <cell r="N643">
            <v>650</v>
          </cell>
          <cell r="O643" t="str">
            <v>DYNA BINONDO</v>
          </cell>
          <cell r="P643" t="str">
            <v>BRANDED</v>
          </cell>
          <cell r="Q643" t="str">
            <v>VG88004650</v>
          </cell>
        </row>
        <row r="644">
          <cell r="A644" t="str">
            <v>Macrobee W-Lysine 120Ml</v>
          </cell>
          <cell r="B644">
            <v>1</v>
          </cell>
          <cell r="C644">
            <v>162.05000000000001</v>
          </cell>
          <cell r="D644">
            <v>162.05000000000001</v>
          </cell>
          <cell r="E644">
            <v>167.51000000000002</v>
          </cell>
          <cell r="F644">
            <v>167.51000000000002</v>
          </cell>
          <cell r="G644">
            <v>180.25</v>
          </cell>
          <cell r="H644">
            <v>180.25</v>
          </cell>
          <cell r="I644">
            <v>12.739999999999981</v>
          </cell>
          <cell r="J644">
            <v>7.6055160885917128E-2</v>
          </cell>
          <cell r="K644">
            <v>5.460000000000008</v>
          </cell>
          <cell r="L644">
            <v>3.3693304535637195E-2</v>
          </cell>
          <cell r="M644" t="str">
            <v>VG88004</v>
          </cell>
          <cell r="N644">
            <v>651</v>
          </cell>
          <cell r="O644" t="str">
            <v>DYNA BINONDO</v>
          </cell>
          <cell r="P644" t="str">
            <v>BRANDED</v>
          </cell>
          <cell r="Q644" t="str">
            <v>VG88004651</v>
          </cell>
        </row>
        <row r="645">
          <cell r="A645" t="str">
            <v>Macrodantin Cap 100Mg 100</v>
          </cell>
          <cell r="B645">
            <v>100</v>
          </cell>
          <cell r="C645">
            <v>69.14</v>
          </cell>
          <cell r="D645">
            <v>6914</v>
          </cell>
          <cell r="E645">
            <v>70.972999999999999</v>
          </cell>
          <cell r="F645">
            <v>7097.3</v>
          </cell>
          <cell r="G645">
            <v>75.25</v>
          </cell>
          <cell r="H645">
            <v>7525</v>
          </cell>
          <cell r="I645">
            <v>427.69999999999982</v>
          </cell>
          <cell r="J645">
            <v>6.0262353289278994E-2</v>
          </cell>
          <cell r="K645">
            <v>183.30000000000018</v>
          </cell>
          <cell r="L645">
            <v>2.6511426091987297E-2</v>
          </cell>
          <cell r="M645" t="str">
            <v>VG88004</v>
          </cell>
          <cell r="N645">
            <v>652</v>
          </cell>
          <cell r="O645" t="str">
            <v>DYNA BINONDO</v>
          </cell>
          <cell r="P645" t="str">
            <v>BRANDED</v>
          </cell>
          <cell r="Q645" t="str">
            <v>VG88004652</v>
          </cell>
        </row>
        <row r="646">
          <cell r="A646" t="str">
            <v>Macrodantin Cap 50Mg 100</v>
          </cell>
          <cell r="B646">
            <v>100</v>
          </cell>
          <cell r="C646">
            <v>44.15</v>
          </cell>
          <cell r="D646">
            <v>4415</v>
          </cell>
          <cell r="E646">
            <v>45.454999999999998</v>
          </cell>
          <cell r="F646">
            <v>4545.5</v>
          </cell>
          <cell r="G646">
            <v>48.5</v>
          </cell>
          <cell r="H646">
            <v>4850</v>
          </cell>
          <cell r="I646">
            <v>304.5</v>
          </cell>
          <cell r="J646">
            <v>6.6989330106698927E-2</v>
          </cell>
          <cell r="K646">
            <v>130.5</v>
          </cell>
          <cell r="L646">
            <v>2.955832389580974E-2</v>
          </cell>
          <cell r="M646" t="str">
            <v>VG88004</v>
          </cell>
          <cell r="N646">
            <v>653</v>
          </cell>
          <cell r="O646" t="str">
            <v>DYNA BINONDO</v>
          </cell>
          <cell r="P646" t="str">
            <v>BRANDED</v>
          </cell>
          <cell r="Q646" t="str">
            <v>VG88004653</v>
          </cell>
        </row>
        <row r="647">
          <cell r="A647" t="str">
            <v>Malungai Life Oil Cap 500Mg 60</v>
          </cell>
          <cell r="B647">
            <v>60</v>
          </cell>
          <cell r="C647">
            <v>14.85</v>
          </cell>
          <cell r="D647">
            <v>891</v>
          </cell>
          <cell r="E647">
            <v>15.345000000000001</v>
          </cell>
          <cell r="F647">
            <v>920.7</v>
          </cell>
          <cell r="G647">
            <v>16.5</v>
          </cell>
          <cell r="H647">
            <v>990</v>
          </cell>
          <cell r="I647">
            <v>69.299999999999955</v>
          </cell>
          <cell r="J647">
            <v>7.5268817204301022E-2</v>
          </cell>
          <cell r="K647">
            <v>29.700000000000045</v>
          </cell>
          <cell r="L647">
            <v>3.3333333333333381E-2</v>
          </cell>
          <cell r="M647" t="str">
            <v>VG88004</v>
          </cell>
          <cell r="N647">
            <v>654</v>
          </cell>
          <cell r="O647" t="str">
            <v>DYNA BINONDO</v>
          </cell>
          <cell r="P647" t="str">
            <v>BRANDED</v>
          </cell>
          <cell r="Q647" t="str">
            <v>VG88004654</v>
          </cell>
        </row>
        <row r="648">
          <cell r="A648" t="str">
            <v>Marvelon Tab 28</v>
          </cell>
          <cell r="B648">
            <v>1</v>
          </cell>
          <cell r="C648">
            <v>122.78</v>
          </cell>
          <cell r="D648">
            <v>122.78</v>
          </cell>
          <cell r="E648">
            <v>127.04600000000001</v>
          </cell>
          <cell r="F648">
            <v>127.04600000000001</v>
          </cell>
          <cell r="G648">
            <v>137</v>
          </cell>
          <cell r="H648">
            <v>137</v>
          </cell>
          <cell r="I648">
            <v>9.9539999999999935</v>
          </cell>
          <cell r="J648">
            <v>7.8349574169985614E-2</v>
          </cell>
          <cell r="K648">
            <v>4.2660000000000053</v>
          </cell>
          <cell r="L648">
            <v>3.4745072487375836E-2</v>
          </cell>
          <cell r="M648" t="str">
            <v>VG88004</v>
          </cell>
          <cell r="N648">
            <v>655</v>
          </cell>
          <cell r="O648" t="str">
            <v>DYNA BINONDO</v>
          </cell>
          <cell r="P648" t="str">
            <v>BRANDED</v>
          </cell>
          <cell r="Q648" t="str">
            <v>VG88004655</v>
          </cell>
        </row>
        <row r="649">
          <cell r="A649" t="str">
            <v>Maxitrol Eye Drops 5Ml</v>
          </cell>
          <cell r="B649">
            <v>1</v>
          </cell>
          <cell r="C649">
            <v>511.4</v>
          </cell>
          <cell r="D649">
            <v>511.4</v>
          </cell>
          <cell r="E649">
            <v>528.07999999999993</v>
          </cell>
          <cell r="F649">
            <v>528.07999999999993</v>
          </cell>
          <cell r="G649">
            <v>567</v>
          </cell>
          <cell r="H649">
            <v>567</v>
          </cell>
          <cell r="I649">
            <v>38.920000000000073</v>
          </cell>
          <cell r="J649">
            <v>7.3700954400848506E-2</v>
          </cell>
          <cell r="K649">
            <v>16.67999999999995</v>
          </cell>
          <cell r="L649">
            <v>3.2616347281970964E-2</v>
          </cell>
          <cell r="M649" t="str">
            <v>VG88004</v>
          </cell>
          <cell r="N649">
            <v>656</v>
          </cell>
          <cell r="O649" t="str">
            <v>DYNA BINONDO</v>
          </cell>
          <cell r="P649" t="str">
            <v>BRANDED</v>
          </cell>
          <cell r="Q649" t="str">
            <v>VG88004656</v>
          </cell>
        </row>
        <row r="650">
          <cell r="A650" t="str">
            <v>Maxitrol Opth Oint 3*5G</v>
          </cell>
          <cell r="B650">
            <v>1</v>
          </cell>
          <cell r="C650">
            <v>510.1</v>
          </cell>
          <cell r="D650">
            <v>510.1</v>
          </cell>
          <cell r="E650">
            <v>527.17000000000007</v>
          </cell>
          <cell r="F650">
            <v>527.17000000000007</v>
          </cell>
          <cell r="G650">
            <v>567</v>
          </cell>
          <cell r="H650">
            <v>567</v>
          </cell>
          <cell r="I650">
            <v>39.829999999999927</v>
          </cell>
          <cell r="J650">
            <v>7.5554375248970768E-2</v>
          </cell>
          <cell r="K650">
            <v>17.07000000000005</v>
          </cell>
          <cell r="L650">
            <v>3.3464026661439029E-2</v>
          </cell>
          <cell r="M650" t="str">
            <v>VG88004</v>
          </cell>
          <cell r="N650">
            <v>657</v>
          </cell>
          <cell r="O650" t="str">
            <v>DYNA BINONDO</v>
          </cell>
          <cell r="P650" t="str">
            <v>BRANDED</v>
          </cell>
          <cell r="Q650" t="str">
            <v>VG88004657</v>
          </cell>
        </row>
        <row r="651">
          <cell r="A651" t="str">
            <v>Maxvit Softgel Cap 100</v>
          </cell>
          <cell r="B651">
            <v>100</v>
          </cell>
          <cell r="C651">
            <v>13.0755</v>
          </cell>
          <cell r="D651">
            <v>1307.55</v>
          </cell>
          <cell r="E651">
            <v>13.502849999999999</v>
          </cell>
          <cell r="F651">
            <v>1350.2849999999999</v>
          </cell>
          <cell r="G651">
            <v>14.5</v>
          </cell>
          <cell r="H651">
            <v>1450</v>
          </cell>
          <cell r="I651">
            <v>99.715000000000146</v>
          </cell>
          <cell r="J651">
            <v>7.3847372962004429E-2</v>
          </cell>
          <cell r="K651">
            <v>42.7349999999999</v>
          </cell>
          <cell r="L651">
            <v>3.2683262590340635E-2</v>
          </cell>
          <cell r="M651" t="str">
            <v>VG88004</v>
          </cell>
          <cell r="N651">
            <v>658</v>
          </cell>
          <cell r="O651" t="str">
            <v>DYNA BINONDO</v>
          </cell>
          <cell r="P651" t="str">
            <v>BRANDED</v>
          </cell>
          <cell r="Q651" t="str">
            <v>VG88004658</v>
          </cell>
        </row>
        <row r="652">
          <cell r="A652" t="str">
            <v>Medicol Advance Cap 200Mg 100S</v>
          </cell>
          <cell r="B652">
            <v>100</v>
          </cell>
          <cell r="C652">
            <v>6.0689000000000002</v>
          </cell>
          <cell r="D652">
            <v>606.89</v>
          </cell>
          <cell r="E652">
            <v>6.2732299999999999</v>
          </cell>
          <cell r="F652">
            <v>627.32299999999998</v>
          </cell>
          <cell r="G652">
            <v>6.75</v>
          </cell>
          <cell r="H652">
            <v>675</v>
          </cell>
          <cell r="I652">
            <v>47.677000000000021</v>
          </cell>
          <cell r="J652">
            <v>7.6000720521963994E-2</v>
          </cell>
          <cell r="K652">
            <v>20.432999999999993</v>
          </cell>
          <cell r="L652">
            <v>3.3668374829046437E-2</v>
          </cell>
          <cell r="M652" t="str">
            <v>VG88004</v>
          </cell>
          <cell r="N652">
            <v>659</v>
          </cell>
          <cell r="O652" t="str">
            <v>DYNA BINONDO</v>
          </cell>
          <cell r="P652" t="str">
            <v>BRANDED</v>
          </cell>
          <cell r="Q652" t="str">
            <v>VG88004659</v>
          </cell>
        </row>
        <row r="653">
          <cell r="A653" t="str">
            <v>Medicol Advance Cap 400Mg 100S</v>
          </cell>
          <cell r="B653">
            <v>100</v>
          </cell>
          <cell r="C653">
            <v>11.208499999999999</v>
          </cell>
          <cell r="D653">
            <v>1120.8499999999999</v>
          </cell>
          <cell r="E653">
            <v>11.59595</v>
          </cell>
          <cell r="F653">
            <v>1159.595</v>
          </cell>
          <cell r="G653">
            <v>12.5</v>
          </cell>
          <cell r="H653">
            <v>1250</v>
          </cell>
          <cell r="I653">
            <v>90.404999999999973</v>
          </cell>
          <cell r="J653">
            <v>7.7962564516059457E-2</v>
          </cell>
          <cell r="K653">
            <v>38.745000000000118</v>
          </cell>
          <cell r="L653">
            <v>3.4567515724673349E-2</v>
          </cell>
          <cell r="M653" t="str">
            <v>VG88004</v>
          </cell>
          <cell r="N653">
            <v>660</v>
          </cell>
          <cell r="O653" t="str">
            <v>DYNA BINONDO</v>
          </cell>
          <cell r="P653" t="str">
            <v>BRANDED</v>
          </cell>
          <cell r="Q653" t="str">
            <v>VG88004660</v>
          </cell>
        </row>
        <row r="654">
          <cell r="A654" t="str">
            <v>Medifortan Cap 100S</v>
          </cell>
          <cell r="B654">
            <v>100</v>
          </cell>
          <cell r="C654">
            <v>9.4742999999999995</v>
          </cell>
          <cell r="D654">
            <v>947.43</v>
          </cell>
          <cell r="E654">
            <v>10.382010000000001</v>
          </cell>
          <cell r="F654">
            <v>1038.201</v>
          </cell>
          <cell r="G654">
            <v>12.5</v>
          </cell>
          <cell r="H654">
            <v>1250</v>
          </cell>
          <cell r="I654">
            <v>211.79899999999998</v>
          </cell>
          <cell r="J654">
            <v>0.2040057753749033</v>
          </cell>
          <cell r="K654">
            <v>90.771000000000072</v>
          </cell>
          <cell r="L654">
            <v>9.5807605838953883E-2</v>
          </cell>
          <cell r="M654" t="str">
            <v>VG88004</v>
          </cell>
          <cell r="N654">
            <v>661</v>
          </cell>
          <cell r="O654" t="str">
            <v>DYNA BINONDO</v>
          </cell>
          <cell r="P654" t="str">
            <v>BRANDED</v>
          </cell>
          <cell r="Q654" t="str">
            <v>VG88004661</v>
          </cell>
        </row>
        <row r="655">
          <cell r="A655" t="str">
            <v>Medifortan(As)Cap 100S</v>
          </cell>
          <cell r="B655">
            <v>100</v>
          </cell>
          <cell r="C655">
            <v>14.226700000000001</v>
          </cell>
          <cell r="D655">
            <v>1422.67</v>
          </cell>
          <cell r="E655">
            <v>15.583690000000001</v>
          </cell>
          <cell r="F655">
            <v>1558.3690000000001</v>
          </cell>
          <cell r="G655">
            <v>18.75</v>
          </cell>
          <cell r="H655">
            <v>1875</v>
          </cell>
          <cell r="I655">
            <v>316.63099999999986</v>
          </cell>
          <cell r="J655">
            <v>0.20318101810290107</v>
          </cell>
          <cell r="K655">
            <v>135.69900000000007</v>
          </cell>
          <cell r="L655">
            <v>9.5383328530158129E-2</v>
          </cell>
          <cell r="M655" t="str">
            <v>VG88004</v>
          </cell>
          <cell r="N655">
            <v>662</v>
          </cell>
          <cell r="O655" t="str">
            <v>DYNA BINONDO</v>
          </cell>
          <cell r="P655" t="str">
            <v>BRANDED</v>
          </cell>
          <cell r="Q655" t="str">
            <v>VG88004662</v>
          </cell>
        </row>
        <row r="656">
          <cell r="A656" t="str">
            <v>Medrol Tab 16Mg 30</v>
          </cell>
          <cell r="B656">
            <v>30</v>
          </cell>
          <cell r="C656">
            <v>66.113</v>
          </cell>
          <cell r="D656">
            <v>1983.39</v>
          </cell>
          <cell r="E656">
            <v>67.879100000000008</v>
          </cell>
          <cell r="F656">
            <v>2036.373</v>
          </cell>
          <cell r="G656">
            <v>72</v>
          </cell>
          <cell r="H656">
            <v>2160</v>
          </cell>
          <cell r="I656">
            <v>123.62699999999995</v>
          </cell>
          <cell r="J656">
            <v>6.0709408345131242E-2</v>
          </cell>
          <cell r="K656">
            <v>52.982999999999947</v>
          </cell>
          <cell r="L656">
            <v>2.6713354408361412E-2</v>
          </cell>
          <cell r="M656" t="str">
            <v>VG88004</v>
          </cell>
          <cell r="N656">
            <v>663</v>
          </cell>
          <cell r="O656" t="str">
            <v>DYNA BINONDO</v>
          </cell>
          <cell r="P656" t="str">
            <v>BRANDED</v>
          </cell>
          <cell r="Q656" t="str">
            <v>VG88004663</v>
          </cell>
        </row>
        <row r="657">
          <cell r="A657" t="str">
            <v>Medrol Tab 4Mg 100</v>
          </cell>
          <cell r="B657">
            <v>100</v>
          </cell>
          <cell r="C657">
            <v>16.4148</v>
          </cell>
          <cell r="D657">
            <v>1641.48</v>
          </cell>
          <cell r="E657">
            <v>16.740359999999999</v>
          </cell>
          <cell r="F657">
            <v>1674.0360000000001</v>
          </cell>
          <cell r="G657">
            <v>17.5</v>
          </cell>
          <cell r="H657">
            <v>1750</v>
          </cell>
          <cell r="I657">
            <v>75.963999999999942</v>
          </cell>
          <cell r="J657">
            <v>4.5377757706524795E-2</v>
          </cell>
          <cell r="K657">
            <v>32.55600000000004</v>
          </cell>
          <cell r="L657">
            <v>1.9833321149206839E-2</v>
          </cell>
          <cell r="M657" t="str">
            <v>VG88004</v>
          </cell>
          <cell r="N657">
            <v>664</v>
          </cell>
          <cell r="O657" t="str">
            <v>DYNA BINONDO</v>
          </cell>
          <cell r="P657" t="str">
            <v>BRANDED</v>
          </cell>
          <cell r="Q657" t="str">
            <v>VG88004664</v>
          </cell>
        </row>
        <row r="658">
          <cell r="A658" t="str">
            <v>Meganerv 1000 Tab 50</v>
          </cell>
          <cell r="B658">
            <v>50</v>
          </cell>
          <cell r="C658">
            <v>32.622</v>
          </cell>
          <cell r="D658">
            <v>1631.1</v>
          </cell>
          <cell r="E658">
            <v>33.785400000000003</v>
          </cell>
          <cell r="F658">
            <v>1689.27</v>
          </cell>
          <cell r="G658">
            <v>36.5</v>
          </cell>
          <cell r="H658">
            <v>1825</v>
          </cell>
          <cell r="I658">
            <v>135.73000000000002</v>
          </cell>
          <cell r="J658">
            <v>8.0348316136556033E-2</v>
          </cell>
          <cell r="K658">
            <v>58.170000000000073</v>
          </cell>
          <cell r="L658">
            <v>3.5663049475813911E-2</v>
          </cell>
          <cell r="M658" t="str">
            <v>VG88004</v>
          </cell>
          <cell r="N658">
            <v>665</v>
          </cell>
          <cell r="O658" t="str">
            <v>DYNA BINONDO</v>
          </cell>
          <cell r="P658" t="str">
            <v>BRANDED</v>
          </cell>
          <cell r="Q658" t="str">
            <v>VG88004665</v>
          </cell>
        </row>
        <row r="659">
          <cell r="A659" t="str">
            <v>Meganerv 300 Cap 100</v>
          </cell>
          <cell r="B659">
            <v>100</v>
          </cell>
          <cell r="C659">
            <v>18.0505</v>
          </cell>
          <cell r="D659">
            <v>1805.05</v>
          </cell>
          <cell r="E659">
            <v>18.635349999999999</v>
          </cell>
          <cell r="F659">
            <v>1863.5349999999999</v>
          </cell>
          <cell r="G659">
            <v>20</v>
          </cell>
          <cell r="H659">
            <v>2000</v>
          </cell>
          <cell r="I659">
            <v>136.46500000000015</v>
          </cell>
          <cell r="J659">
            <v>7.3229104900095876E-2</v>
          </cell>
          <cell r="K659">
            <v>58.4849999999999</v>
          </cell>
          <cell r="L659">
            <v>3.2400764521758343E-2</v>
          </cell>
          <cell r="M659" t="str">
            <v>VG88004</v>
          </cell>
          <cell r="N659">
            <v>666</v>
          </cell>
          <cell r="O659" t="str">
            <v>DYNA BINONDO</v>
          </cell>
          <cell r="P659" t="str">
            <v>BRANDED</v>
          </cell>
          <cell r="Q659" t="str">
            <v>VG88004666</v>
          </cell>
        </row>
        <row r="660">
          <cell r="A660" t="str">
            <v>Meganerv E Cap 60</v>
          </cell>
          <cell r="B660">
            <v>60</v>
          </cell>
          <cell r="C660">
            <v>12.691000000000001</v>
          </cell>
          <cell r="D660">
            <v>761.46</v>
          </cell>
          <cell r="E660">
            <v>13.0837</v>
          </cell>
          <cell r="F660">
            <v>785.02200000000005</v>
          </cell>
          <cell r="G660">
            <v>14</v>
          </cell>
          <cell r="H660">
            <v>840</v>
          </cell>
          <cell r="I660">
            <v>54.977999999999952</v>
          </cell>
          <cell r="J660">
            <v>7.0033706061740877E-2</v>
          </cell>
          <cell r="K660">
            <v>23.562000000000012</v>
          </cell>
          <cell r="L660">
            <v>3.0943188086045244E-2</v>
          </cell>
          <cell r="M660" t="str">
            <v>VG88004</v>
          </cell>
          <cell r="N660">
            <v>667</v>
          </cell>
          <cell r="O660" t="str">
            <v>DYNA BINONDO</v>
          </cell>
          <cell r="P660" t="str">
            <v>BRANDED</v>
          </cell>
          <cell r="Q660" t="str">
            <v>VG88004667</v>
          </cell>
        </row>
        <row r="661">
          <cell r="A661" t="str">
            <v>Memo Plus Gold Cap 30</v>
          </cell>
          <cell r="B661">
            <v>30</v>
          </cell>
          <cell r="C661">
            <v>12.790666666666668</v>
          </cell>
          <cell r="D661">
            <v>383.72</v>
          </cell>
          <cell r="E661">
            <v>13.828466666666667</v>
          </cell>
          <cell r="F661">
            <v>414.85400000000004</v>
          </cell>
          <cell r="G661">
            <v>16.25</v>
          </cell>
          <cell r="H661">
            <v>487.5</v>
          </cell>
          <cell r="I661">
            <v>72.645999999999958</v>
          </cell>
          <cell r="J661">
            <v>0.1751122081503371</v>
          </cell>
          <cell r="K661">
            <v>31.134000000000015</v>
          </cell>
          <cell r="L661">
            <v>8.1137287605545741E-2</v>
          </cell>
          <cell r="M661" t="str">
            <v>VG88004</v>
          </cell>
          <cell r="N661">
            <v>668</v>
          </cell>
          <cell r="O661" t="str">
            <v>DYNA BINONDO</v>
          </cell>
          <cell r="P661" t="str">
            <v>BRANDED</v>
          </cell>
          <cell r="Q661" t="str">
            <v>VG88004668</v>
          </cell>
        </row>
        <row r="662">
          <cell r="A662" t="str">
            <v>Memorx Syr 120Ml</v>
          </cell>
          <cell r="B662">
            <v>1</v>
          </cell>
          <cell r="C662">
            <v>235.2</v>
          </cell>
          <cell r="D662">
            <v>235.2</v>
          </cell>
          <cell r="E662">
            <v>246.61500000000001</v>
          </cell>
          <cell r="F662">
            <v>246.61500000000001</v>
          </cell>
          <cell r="G662">
            <v>273.25</v>
          </cell>
          <cell r="H662">
            <v>273.25</v>
          </cell>
          <cell r="I662">
            <v>26.634999999999991</v>
          </cell>
          <cell r="J662">
            <v>0.10800235184396728</v>
          </cell>
          <cell r="K662">
            <v>11.41500000000002</v>
          </cell>
          <cell r="L662">
            <v>4.8533163265306212E-2</v>
          </cell>
          <cell r="M662" t="str">
            <v>VG88004</v>
          </cell>
          <cell r="N662">
            <v>669</v>
          </cell>
          <cell r="O662" t="str">
            <v>DYNA BINONDO</v>
          </cell>
          <cell r="P662" t="str">
            <v>BRANDED</v>
          </cell>
          <cell r="Q662" t="str">
            <v>VG88004669</v>
          </cell>
        </row>
        <row r="663">
          <cell r="A663" t="str">
            <v>Memorx Syr 240Ml</v>
          </cell>
          <cell r="B663">
            <v>1</v>
          </cell>
          <cell r="C663">
            <v>340.8</v>
          </cell>
          <cell r="D663">
            <v>340.8</v>
          </cell>
          <cell r="E663">
            <v>357.36</v>
          </cell>
          <cell r="F663">
            <v>357.36</v>
          </cell>
          <cell r="G663">
            <v>396</v>
          </cell>
          <cell r="H663">
            <v>396</v>
          </cell>
          <cell r="I663">
            <v>38.639999999999986</v>
          </cell>
          <cell r="J663">
            <v>0.10812625923438546</v>
          </cell>
          <cell r="K663">
            <v>16.560000000000002</v>
          </cell>
          <cell r="L663">
            <v>4.8591549295774653E-2</v>
          </cell>
          <cell r="M663" t="str">
            <v>VG88004</v>
          </cell>
          <cell r="N663">
            <v>670</v>
          </cell>
          <cell r="O663" t="str">
            <v>DYNA BINONDO</v>
          </cell>
          <cell r="P663" t="str">
            <v>BRANDED</v>
          </cell>
          <cell r="Q663" t="str">
            <v>VG88004670</v>
          </cell>
        </row>
        <row r="664">
          <cell r="A664" t="str">
            <v>Meptin Syr 60Ml</v>
          </cell>
          <cell r="B664">
            <v>1</v>
          </cell>
          <cell r="C664">
            <v>212</v>
          </cell>
          <cell r="D664">
            <v>212</v>
          </cell>
          <cell r="E664">
            <v>218.82499999999999</v>
          </cell>
          <cell r="F664">
            <v>218.82499999999999</v>
          </cell>
          <cell r="G664">
            <v>234.75</v>
          </cell>
          <cell r="H664">
            <v>234.75</v>
          </cell>
          <cell r="I664">
            <v>15.925000000000011</v>
          </cell>
          <cell r="J664">
            <v>7.2775048554781271E-2</v>
          </cell>
          <cell r="K664">
            <v>6.8249999999999886</v>
          </cell>
          <cell r="L664">
            <v>3.2193396226415039E-2</v>
          </cell>
          <cell r="M664" t="str">
            <v>VG88004</v>
          </cell>
          <cell r="N664">
            <v>671</v>
          </cell>
          <cell r="O664" t="str">
            <v>DYNA BINONDO</v>
          </cell>
          <cell r="P664" t="str">
            <v>BRANDED</v>
          </cell>
          <cell r="Q664" t="str">
            <v>VG88004671</v>
          </cell>
        </row>
        <row r="665">
          <cell r="A665" t="str">
            <v>Meptin Tab 25Mcg 100</v>
          </cell>
          <cell r="B665">
            <v>100</v>
          </cell>
          <cell r="C665">
            <v>12.553800000000001</v>
          </cell>
          <cell r="D665">
            <v>1255.3800000000001</v>
          </cell>
          <cell r="E665">
            <v>13.212660000000001</v>
          </cell>
          <cell r="F665">
            <v>1321.2660000000001</v>
          </cell>
          <cell r="G665">
            <v>14.75</v>
          </cell>
          <cell r="H665">
            <v>1475</v>
          </cell>
          <cell r="I665">
            <v>153.73399999999992</v>
          </cell>
          <cell r="J665">
            <v>0.11635355787555263</v>
          </cell>
          <cell r="K665">
            <v>65.885999999999967</v>
          </cell>
          <cell r="L665">
            <v>5.2482913540123279E-2</v>
          </cell>
          <cell r="M665" t="str">
            <v>VG88004</v>
          </cell>
          <cell r="N665">
            <v>672</v>
          </cell>
          <cell r="O665" t="str">
            <v>DYNA BINONDO</v>
          </cell>
          <cell r="P665" t="str">
            <v>BRANDED</v>
          </cell>
          <cell r="Q665" t="str">
            <v>VG88004672</v>
          </cell>
        </row>
        <row r="666">
          <cell r="A666" t="str">
            <v>Meptin Tab 50Mcg 100</v>
          </cell>
          <cell r="B666">
            <v>100</v>
          </cell>
          <cell r="C666">
            <v>18.267199999999999</v>
          </cell>
          <cell r="D666">
            <v>1826.72</v>
          </cell>
          <cell r="E666">
            <v>19.087039999999998</v>
          </cell>
          <cell r="F666">
            <v>1908.704</v>
          </cell>
          <cell r="G666">
            <v>21</v>
          </cell>
          <cell r="H666">
            <v>2100</v>
          </cell>
          <cell r="I666">
            <v>191.29600000000005</v>
          </cell>
          <cell r="J666">
            <v>0.10022297852364749</v>
          </cell>
          <cell r="K666">
            <v>81.983999999999924</v>
          </cell>
          <cell r="L666">
            <v>4.4880441446965007E-2</v>
          </cell>
          <cell r="M666" t="str">
            <v>VG88004</v>
          </cell>
          <cell r="N666">
            <v>673</v>
          </cell>
          <cell r="O666" t="str">
            <v>DYNA BINONDO</v>
          </cell>
          <cell r="P666" t="str">
            <v>BRANDED</v>
          </cell>
          <cell r="Q666" t="str">
            <v>VG88004673</v>
          </cell>
        </row>
        <row r="667">
          <cell r="A667" t="str">
            <v>Mestinon Drag 60Mg 150S</v>
          </cell>
          <cell r="B667">
            <v>150</v>
          </cell>
          <cell r="C667">
            <v>37.017000000000003</v>
          </cell>
          <cell r="D667">
            <v>5552.55</v>
          </cell>
          <cell r="E667">
            <v>38.136899999999997</v>
          </cell>
          <cell r="F667">
            <v>5720.5349999999999</v>
          </cell>
          <cell r="G667">
            <v>40.75</v>
          </cell>
          <cell r="H667">
            <v>6112.5</v>
          </cell>
          <cell r="I667">
            <v>391.96500000000015</v>
          </cell>
          <cell r="J667">
            <v>6.8518940973178233E-2</v>
          </cell>
          <cell r="K667">
            <v>167.98499999999967</v>
          </cell>
          <cell r="L667">
            <v>3.0253667233973519E-2</v>
          </cell>
          <cell r="M667" t="str">
            <v>VG88004</v>
          </cell>
          <cell r="N667">
            <v>674</v>
          </cell>
          <cell r="O667" t="str">
            <v>DYNA BINONDO</v>
          </cell>
          <cell r="P667" t="str">
            <v>BRANDED</v>
          </cell>
          <cell r="Q667" t="str">
            <v>VG88004674</v>
          </cell>
        </row>
        <row r="668">
          <cell r="A668" t="str">
            <v>Mestiza Herbal Soap 125G</v>
          </cell>
          <cell r="B668">
            <v>1</v>
          </cell>
          <cell r="C668">
            <v>53.01</v>
          </cell>
          <cell r="D668">
            <v>53.01</v>
          </cell>
          <cell r="E668">
            <v>55.707000000000001</v>
          </cell>
          <cell r="F668">
            <v>55.707000000000001</v>
          </cell>
          <cell r="G668">
            <v>62</v>
          </cell>
          <cell r="H668">
            <v>62</v>
          </cell>
          <cell r="I668">
            <v>6.2929999999999993</v>
          </cell>
          <cell r="J668">
            <v>0.11296605453533666</v>
          </cell>
          <cell r="K668">
            <v>2.6970000000000027</v>
          </cell>
          <cell r="L668">
            <v>5.0877192982456194E-2</v>
          </cell>
          <cell r="M668" t="str">
            <v>VG88004</v>
          </cell>
          <cell r="N668">
            <v>675</v>
          </cell>
          <cell r="O668" t="str">
            <v>DYNA BINONDO</v>
          </cell>
          <cell r="P668" t="str">
            <v>BRANDED</v>
          </cell>
          <cell r="Q668" t="str">
            <v>VG88004675</v>
          </cell>
        </row>
        <row r="669">
          <cell r="A669" t="str">
            <v>Methycobal Tab 100</v>
          </cell>
          <cell r="B669">
            <v>100</v>
          </cell>
          <cell r="C669">
            <v>18.779499999999999</v>
          </cell>
          <cell r="D669">
            <v>1877.95</v>
          </cell>
          <cell r="E669">
            <v>19.445650000000001</v>
          </cell>
          <cell r="F669">
            <v>1944.5650000000001</v>
          </cell>
          <cell r="G669">
            <v>21</v>
          </cell>
          <cell r="H669">
            <v>2100</v>
          </cell>
          <cell r="I669">
            <v>155.43499999999995</v>
          </cell>
          <cell r="J669">
            <v>7.9933044151262594E-2</v>
          </cell>
          <cell r="K669">
            <v>66.615000000000009</v>
          </cell>
          <cell r="L669">
            <v>3.5472190420405232E-2</v>
          </cell>
          <cell r="M669" t="str">
            <v>VG88004</v>
          </cell>
          <cell r="N669">
            <v>676</v>
          </cell>
          <cell r="O669" t="str">
            <v>DYNA BINONDO</v>
          </cell>
          <cell r="P669" t="str">
            <v>BRANDED</v>
          </cell>
          <cell r="Q669" t="str">
            <v>VG88004676</v>
          </cell>
        </row>
        <row r="670">
          <cell r="A670" t="str">
            <v>Micron-C Tab 100S</v>
          </cell>
          <cell r="B670">
            <v>100</v>
          </cell>
          <cell r="C670">
            <v>7.05</v>
          </cell>
          <cell r="D670">
            <v>705</v>
          </cell>
          <cell r="E670">
            <v>7.1849999999999996</v>
          </cell>
          <cell r="F670">
            <v>718.5</v>
          </cell>
          <cell r="G670">
            <v>7.5</v>
          </cell>
          <cell r="H670">
            <v>750</v>
          </cell>
          <cell r="I670">
            <v>31.5</v>
          </cell>
          <cell r="J670">
            <v>4.3841336116910233E-2</v>
          </cell>
          <cell r="K670">
            <v>13.5</v>
          </cell>
          <cell r="L670">
            <v>1.9148936170212766E-2</v>
          </cell>
          <cell r="M670" t="str">
            <v>VG88004</v>
          </cell>
          <cell r="N670">
            <v>677</v>
          </cell>
          <cell r="O670" t="str">
            <v>DYNA BINONDO</v>
          </cell>
          <cell r="P670" t="str">
            <v>BRANDED</v>
          </cell>
          <cell r="Q670" t="str">
            <v>VG88004677</v>
          </cell>
        </row>
        <row r="671">
          <cell r="A671" t="str">
            <v>Micropil Plus Tab 12</v>
          </cell>
          <cell r="B671">
            <v>12</v>
          </cell>
          <cell r="C671">
            <v>95</v>
          </cell>
          <cell r="D671">
            <v>1140</v>
          </cell>
          <cell r="E671">
            <v>98.674999999999997</v>
          </cell>
          <cell r="F671">
            <v>1184.0999999999999</v>
          </cell>
          <cell r="G671">
            <v>107.25</v>
          </cell>
          <cell r="H671">
            <v>1287</v>
          </cell>
          <cell r="I671">
            <v>102.90000000000009</v>
          </cell>
          <cell r="J671">
            <v>8.6901444134785996E-2</v>
          </cell>
          <cell r="K671">
            <v>44.099999999999909</v>
          </cell>
          <cell r="L671">
            <v>3.868421052631571E-2</v>
          </cell>
          <cell r="M671" t="str">
            <v>VG88004</v>
          </cell>
          <cell r="N671">
            <v>678</v>
          </cell>
          <cell r="O671" t="str">
            <v>DYNA BINONDO</v>
          </cell>
          <cell r="P671" t="str">
            <v>BRANDED</v>
          </cell>
          <cell r="Q671" t="str">
            <v>VG88004678</v>
          </cell>
        </row>
        <row r="672">
          <cell r="A672" t="str">
            <v>Micropil Tab 21 X 12 PACKETS</v>
          </cell>
          <cell r="B672">
            <v>12</v>
          </cell>
          <cell r="C672">
            <v>68.58</v>
          </cell>
          <cell r="D672">
            <v>822.96</v>
          </cell>
          <cell r="E672">
            <v>71.856000000000009</v>
          </cell>
          <cell r="F672">
            <v>862.27200000000005</v>
          </cell>
          <cell r="G672">
            <v>79.5</v>
          </cell>
          <cell r="H672">
            <v>954</v>
          </cell>
          <cell r="I672">
            <v>91.727999999999952</v>
          </cell>
          <cell r="J672">
            <v>0.10637942551770201</v>
          </cell>
          <cell r="K672">
            <v>39.312000000000012</v>
          </cell>
          <cell r="L672">
            <v>4.7769028871391089E-2</v>
          </cell>
          <cell r="M672" t="str">
            <v>VG88004</v>
          </cell>
          <cell r="N672">
            <v>679</v>
          </cell>
          <cell r="O672" t="str">
            <v>DYNA BINONDO</v>
          </cell>
          <cell r="P672" t="str">
            <v>BRANDED</v>
          </cell>
          <cell r="Q672" t="str">
            <v>VG88004679</v>
          </cell>
        </row>
        <row r="673">
          <cell r="A673" t="str">
            <v>Midol 200Mg Tab 200S</v>
          </cell>
          <cell r="B673">
            <v>200</v>
          </cell>
          <cell r="C673">
            <v>7.65</v>
          </cell>
          <cell r="D673">
            <v>1530</v>
          </cell>
          <cell r="E673">
            <v>8.2050000000000001</v>
          </cell>
          <cell r="F673">
            <v>1641</v>
          </cell>
          <cell r="G673">
            <v>9.5</v>
          </cell>
          <cell r="H673">
            <v>1900</v>
          </cell>
          <cell r="I673">
            <v>259</v>
          </cell>
          <cell r="J673">
            <v>0.15783059110298597</v>
          </cell>
          <cell r="K673">
            <v>111</v>
          </cell>
          <cell r="L673">
            <v>7.2549019607843143E-2</v>
          </cell>
          <cell r="M673" t="str">
            <v>VG88004</v>
          </cell>
          <cell r="N673">
            <v>680</v>
          </cell>
          <cell r="O673" t="str">
            <v>DYNA BINONDO</v>
          </cell>
          <cell r="P673" t="str">
            <v>BRANDED</v>
          </cell>
          <cell r="Q673" t="str">
            <v>VG88004680</v>
          </cell>
        </row>
        <row r="674">
          <cell r="A674" t="str">
            <v>Minocin Cap 100Mg 24</v>
          </cell>
          <cell r="B674">
            <v>24</v>
          </cell>
          <cell r="C674">
            <v>82.831666666666663</v>
          </cell>
          <cell r="D674">
            <v>1987.96</v>
          </cell>
          <cell r="E674">
            <v>84.307166666666674</v>
          </cell>
          <cell r="F674">
            <v>2023.3720000000001</v>
          </cell>
          <cell r="G674">
            <v>87.75</v>
          </cell>
          <cell r="H674">
            <v>2106</v>
          </cell>
          <cell r="I674">
            <v>82.627999999999929</v>
          </cell>
          <cell r="J674">
            <v>4.0836781372876531E-2</v>
          </cell>
          <cell r="K674">
            <v>35.412000000000035</v>
          </cell>
          <cell r="L674">
            <v>1.7813235678786312E-2</v>
          </cell>
          <cell r="M674" t="str">
            <v>VG88004</v>
          </cell>
          <cell r="N674">
            <v>681</v>
          </cell>
          <cell r="O674" t="str">
            <v>DYNA BINONDO</v>
          </cell>
          <cell r="P674" t="str">
            <v>BRANDED</v>
          </cell>
          <cell r="Q674" t="str">
            <v>VG88004681</v>
          </cell>
        </row>
        <row r="675">
          <cell r="A675" t="str">
            <v>Mobic Tab 15Mg 30</v>
          </cell>
          <cell r="B675">
            <v>30</v>
          </cell>
          <cell r="C675">
            <v>79.8</v>
          </cell>
          <cell r="D675">
            <v>2394</v>
          </cell>
          <cell r="E675">
            <v>81.960000000000008</v>
          </cell>
          <cell r="F675">
            <v>2458.8000000000002</v>
          </cell>
          <cell r="G675">
            <v>87</v>
          </cell>
          <cell r="H675">
            <v>2610</v>
          </cell>
          <cell r="I675">
            <v>151.19999999999982</v>
          </cell>
          <cell r="J675">
            <v>6.1493411420204896E-2</v>
          </cell>
          <cell r="K675">
            <v>64.800000000000182</v>
          </cell>
          <cell r="L675">
            <v>2.7067669172932407E-2</v>
          </cell>
          <cell r="M675" t="str">
            <v>VG88004</v>
          </cell>
          <cell r="N675">
            <v>682</v>
          </cell>
          <cell r="O675" t="str">
            <v>DYNA BINONDO</v>
          </cell>
          <cell r="P675" t="str">
            <v>BRANDED</v>
          </cell>
          <cell r="Q675" t="str">
            <v>VG88004682</v>
          </cell>
        </row>
        <row r="676">
          <cell r="A676" t="str">
            <v>Mobic Tab 7*5Mg 100</v>
          </cell>
          <cell r="B676">
            <v>100</v>
          </cell>
          <cell r="C676">
            <v>53.38</v>
          </cell>
          <cell r="D676">
            <v>5338</v>
          </cell>
          <cell r="E676">
            <v>54.991000000000007</v>
          </cell>
          <cell r="F676">
            <v>5499.1</v>
          </cell>
          <cell r="G676">
            <v>58.75</v>
          </cell>
          <cell r="H676">
            <v>5875</v>
          </cell>
          <cell r="I676">
            <v>375.89999999999964</v>
          </cell>
          <cell r="J676">
            <v>6.8356640177483524E-2</v>
          </cell>
          <cell r="K676">
            <v>161.10000000000036</v>
          </cell>
          <cell r="L676">
            <v>3.0179842637692088E-2</v>
          </cell>
          <cell r="M676" t="str">
            <v>VG88004</v>
          </cell>
          <cell r="N676">
            <v>683</v>
          </cell>
          <cell r="O676" t="str">
            <v>DYNA BINONDO</v>
          </cell>
          <cell r="P676" t="str">
            <v>BRANDED</v>
          </cell>
          <cell r="Q676" t="str">
            <v>VG88004683</v>
          </cell>
        </row>
        <row r="677">
          <cell r="A677" t="str">
            <v>Molvite Ob Cap 60</v>
          </cell>
          <cell r="B677">
            <v>60</v>
          </cell>
          <cell r="C677">
            <v>9.0990000000000002</v>
          </cell>
          <cell r="D677">
            <v>545.94000000000005</v>
          </cell>
          <cell r="E677">
            <v>9.3693000000000008</v>
          </cell>
          <cell r="F677">
            <v>562.15800000000002</v>
          </cell>
          <cell r="G677">
            <v>10</v>
          </cell>
          <cell r="H677">
            <v>600</v>
          </cell>
          <cell r="I677">
            <v>37.841999999999985</v>
          </cell>
          <cell r="J677">
            <v>6.7315594548151919E-2</v>
          </cell>
          <cell r="K677">
            <v>16.217999999999961</v>
          </cell>
          <cell r="L677">
            <v>2.9706561160567021E-2</v>
          </cell>
          <cell r="M677" t="str">
            <v>VG88004</v>
          </cell>
          <cell r="N677">
            <v>684</v>
          </cell>
          <cell r="O677" t="str">
            <v>DYNA BINONDO</v>
          </cell>
          <cell r="P677" t="str">
            <v>BRANDED</v>
          </cell>
          <cell r="Q677" t="str">
            <v>VG88004684</v>
          </cell>
        </row>
        <row r="678">
          <cell r="A678" t="str">
            <v>Momate Cream 0*1% 5G</v>
          </cell>
          <cell r="B678">
            <v>1</v>
          </cell>
          <cell r="C678">
            <v>354.6</v>
          </cell>
          <cell r="D678">
            <v>354.6</v>
          </cell>
          <cell r="E678">
            <v>366.42</v>
          </cell>
          <cell r="F678">
            <v>366.42</v>
          </cell>
          <cell r="G678">
            <v>394</v>
          </cell>
          <cell r="H678">
            <v>394</v>
          </cell>
          <cell r="I678">
            <v>27.579999999999984</v>
          </cell>
          <cell r="J678">
            <v>7.5268817204301022E-2</v>
          </cell>
          <cell r="K678">
            <v>11.819999999999993</v>
          </cell>
          <cell r="L678">
            <v>3.3333333333333312E-2</v>
          </cell>
          <cell r="M678" t="str">
            <v>VG88004</v>
          </cell>
          <cell r="N678">
            <v>685</v>
          </cell>
          <cell r="O678" t="str">
            <v>DYNA BINONDO</v>
          </cell>
          <cell r="P678" t="str">
            <v>BRANDED</v>
          </cell>
          <cell r="Q678" t="str">
            <v>VG88004685</v>
          </cell>
        </row>
        <row r="679">
          <cell r="A679" t="str">
            <v>Momate Oint 0*1% 5G</v>
          </cell>
          <cell r="B679">
            <v>1</v>
          </cell>
          <cell r="C679">
            <v>354.6</v>
          </cell>
          <cell r="D679">
            <v>354.6</v>
          </cell>
          <cell r="E679">
            <v>366.42</v>
          </cell>
          <cell r="F679">
            <v>366.42</v>
          </cell>
          <cell r="G679">
            <v>394</v>
          </cell>
          <cell r="H679">
            <v>394</v>
          </cell>
          <cell r="I679">
            <v>27.579999999999984</v>
          </cell>
          <cell r="J679">
            <v>7.5268817204301022E-2</v>
          </cell>
          <cell r="K679">
            <v>11.819999999999993</v>
          </cell>
          <cell r="L679">
            <v>3.3333333333333312E-2</v>
          </cell>
          <cell r="M679" t="str">
            <v>VG88004</v>
          </cell>
          <cell r="N679">
            <v>686</v>
          </cell>
          <cell r="O679" t="str">
            <v>DYNA BINONDO</v>
          </cell>
          <cell r="P679" t="str">
            <v>BRANDED</v>
          </cell>
          <cell r="Q679" t="str">
            <v>VG88004686</v>
          </cell>
        </row>
        <row r="680">
          <cell r="A680" t="str">
            <v>Montair Chewable Tab 4Mg 30</v>
          </cell>
          <cell r="B680">
            <v>30</v>
          </cell>
          <cell r="C680">
            <v>31.074333333333335</v>
          </cell>
          <cell r="D680">
            <v>932.23</v>
          </cell>
          <cell r="E680">
            <v>32.852033333333331</v>
          </cell>
          <cell r="F680">
            <v>985.56100000000004</v>
          </cell>
          <cell r="G680">
            <v>37</v>
          </cell>
          <cell r="H680">
            <v>1110</v>
          </cell>
          <cell r="I680">
            <v>124.43899999999996</v>
          </cell>
          <cell r="J680">
            <v>0.12626209843936598</v>
          </cell>
          <cell r="K680">
            <v>53.331000000000017</v>
          </cell>
          <cell r="L680">
            <v>5.720798515387835E-2</v>
          </cell>
          <cell r="M680" t="str">
            <v>VG88004</v>
          </cell>
          <cell r="N680">
            <v>687</v>
          </cell>
          <cell r="O680" t="str">
            <v>DYNA BINONDO</v>
          </cell>
          <cell r="P680" t="str">
            <v>BRANDED</v>
          </cell>
          <cell r="Q680" t="str">
            <v>VG88004687</v>
          </cell>
        </row>
        <row r="681">
          <cell r="A681" t="str">
            <v>Montair Chewable Tab 5Mg 30</v>
          </cell>
          <cell r="B681">
            <v>30</v>
          </cell>
          <cell r="C681">
            <v>33.148333333333333</v>
          </cell>
          <cell r="D681">
            <v>994.45</v>
          </cell>
          <cell r="E681">
            <v>35.053833333333337</v>
          </cell>
          <cell r="F681">
            <v>1051.615</v>
          </cell>
          <cell r="G681">
            <v>39.5</v>
          </cell>
          <cell r="H681">
            <v>1185</v>
          </cell>
          <cell r="I681">
            <v>133.38499999999999</v>
          </cell>
          <cell r="J681">
            <v>0.12683824403417598</v>
          </cell>
          <cell r="K681">
            <v>57.164999999999964</v>
          </cell>
          <cell r="L681">
            <v>5.7484036402031237E-2</v>
          </cell>
          <cell r="M681" t="str">
            <v>VG88004</v>
          </cell>
          <cell r="N681">
            <v>688</v>
          </cell>
          <cell r="O681" t="str">
            <v>DYNA BINONDO</v>
          </cell>
          <cell r="P681" t="str">
            <v>BRANDED</v>
          </cell>
          <cell r="Q681" t="str">
            <v>VG88004688</v>
          </cell>
        </row>
        <row r="682">
          <cell r="A682" t="str">
            <v>Montair Film Coated Tab 10Mg 30</v>
          </cell>
          <cell r="B682">
            <v>30</v>
          </cell>
          <cell r="C682">
            <v>38.326999999999998</v>
          </cell>
          <cell r="D682">
            <v>1149.81</v>
          </cell>
          <cell r="E682">
            <v>40.553899999999999</v>
          </cell>
          <cell r="F682">
            <v>1216.617</v>
          </cell>
          <cell r="G682">
            <v>45.75</v>
          </cell>
          <cell r="H682">
            <v>1372.5</v>
          </cell>
          <cell r="I682">
            <v>155.88300000000004</v>
          </cell>
          <cell r="J682">
            <v>0.12812824413928134</v>
          </cell>
          <cell r="K682">
            <v>66.807000000000016</v>
          </cell>
          <cell r="L682">
            <v>5.8102643045372729E-2</v>
          </cell>
          <cell r="M682" t="str">
            <v>VG88004</v>
          </cell>
          <cell r="N682">
            <v>689</v>
          </cell>
          <cell r="O682" t="str">
            <v>DYNA BINONDO</v>
          </cell>
          <cell r="P682" t="str">
            <v>BRANDED</v>
          </cell>
          <cell r="Q682" t="str">
            <v>VG88004689</v>
          </cell>
        </row>
        <row r="683">
          <cell r="A683" t="str">
            <v>Montiget Granules 4Mg Sac 14</v>
          </cell>
          <cell r="B683">
            <v>14</v>
          </cell>
          <cell r="C683">
            <v>27.72</v>
          </cell>
          <cell r="D683">
            <v>388.08</v>
          </cell>
          <cell r="E683">
            <v>29.829000000000001</v>
          </cell>
          <cell r="F683">
            <v>417.60599999999999</v>
          </cell>
          <cell r="G683">
            <v>34.75</v>
          </cell>
          <cell r="H683">
            <v>486.5</v>
          </cell>
          <cell r="I683">
            <v>68.894000000000005</v>
          </cell>
          <cell r="J683">
            <v>0.1649736833283047</v>
          </cell>
          <cell r="K683">
            <v>29.52600000000001</v>
          </cell>
          <cell r="L683">
            <v>7.6082251082251112E-2</v>
          </cell>
          <cell r="M683" t="str">
            <v>VG88004</v>
          </cell>
          <cell r="N683">
            <v>690</v>
          </cell>
          <cell r="O683" t="str">
            <v>DYNA BINONDO</v>
          </cell>
          <cell r="P683" t="str">
            <v>BRANDED</v>
          </cell>
          <cell r="Q683" t="str">
            <v>VG88004690</v>
          </cell>
        </row>
        <row r="684">
          <cell r="A684" t="str">
            <v>Montiget Tab 10Mg 14</v>
          </cell>
          <cell r="B684">
            <v>14</v>
          </cell>
          <cell r="C684">
            <v>32.4</v>
          </cell>
          <cell r="D684">
            <v>453.6</v>
          </cell>
          <cell r="E684">
            <v>34.83</v>
          </cell>
          <cell r="F684">
            <v>487.62</v>
          </cell>
          <cell r="G684">
            <v>40.5</v>
          </cell>
          <cell r="H684">
            <v>567</v>
          </cell>
          <cell r="I684">
            <v>79.38</v>
          </cell>
          <cell r="J684">
            <v>0.16279069767441859</v>
          </cell>
          <cell r="K684">
            <v>34.019999999999982</v>
          </cell>
          <cell r="L684">
            <v>7.4999999999999956E-2</v>
          </cell>
          <cell r="M684" t="str">
            <v>VG88004</v>
          </cell>
          <cell r="N684">
            <v>691</v>
          </cell>
          <cell r="O684" t="str">
            <v>DYNA BINONDO</v>
          </cell>
          <cell r="P684" t="str">
            <v>BRANDED</v>
          </cell>
          <cell r="Q684" t="str">
            <v>VG88004691</v>
          </cell>
        </row>
        <row r="685">
          <cell r="A685" t="str">
            <v>Montiget Tab 4Mg 14</v>
          </cell>
          <cell r="B685">
            <v>14</v>
          </cell>
          <cell r="C685">
            <v>17.772857142857141</v>
          </cell>
          <cell r="D685">
            <v>248.82</v>
          </cell>
          <cell r="E685">
            <v>19.190999999999999</v>
          </cell>
          <cell r="F685">
            <v>268.67399999999998</v>
          </cell>
          <cell r="G685">
            <v>22.5</v>
          </cell>
          <cell r="H685">
            <v>315</v>
          </cell>
          <cell r="I685">
            <v>46.326000000000022</v>
          </cell>
          <cell r="J685">
            <v>0.17242457401907155</v>
          </cell>
          <cell r="K685">
            <v>19.853999999999985</v>
          </cell>
          <cell r="L685">
            <v>7.9792621171931463E-2</v>
          </cell>
          <cell r="M685" t="str">
            <v>VG88004</v>
          </cell>
          <cell r="N685">
            <v>692</v>
          </cell>
          <cell r="O685" t="str">
            <v>DYNA BINONDO</v>
          </cell>
          <cell r="P685" t="str">
            <v>BRANDED</v>
          </cell>
          <cell r="Q685" t="str">
            <v>VG88004692</v>
          </cell>
        </row>
        <row r="686">
          <cell r="A686" t="str">
            <v>Montiget Tab 5Mg 14</v>
          </cell>
          <cell r="B686">
            <v>14</v>
          </cell>
          <cell r="C686">
            <v>19.636428571428574</v>
          </cell>
          <cell r="D686">
            <v>274.91000000000003</v>
          </cell>
          <cell r="E686">
            <v>21.170500000000001</v>
          </cell>
          <cell r="F686">
            <v>296.387</v>
          </cell>
          <cell r="G686">
            <v>24.75</v>
          </cell>
          <cell r="H686">
            <v>346.5</v>
          </cell>
          <cell r="I686">
            <v>50.113</v>
          </cell>
          <cell r="J686">
            <v>0.16907961550270423</v>
          </cell>
          <cell r="K686">
            <v>21.476999999999975</v>
          </cell>
          <cell r="L686">
            <v>7.812374959077506E-2</v>
          </cell>
          <cell r="M686" t="str">
            <v>VG88004</v>
          </cell>
          <cell r="N686">
            <v>693</v>
          </cell>
          <cell r="O686" t="str">
            <v>DYNA BINONDO</v>
          </cell>
          <cell r="P686" t="str">
            <v>BRANDED</v>
          </cell>
          <cell r="Q686" t="str">
            <v>VG88004693</v>
          </cell>
        </row>
        <row r="687">
          <cell r="A687" t="str">
            <v>Moriamin Forte Cap 100</v>
          </cell>
          <cell r="B687">
            <v>100</v>
          </cell>
          <cell r="C687">
            <v>11.809000000000001</v>
          </cell>
          <cell r="D687">
            <v>1180.9000000000001</v>
          </cell>
          <cell r="E687">
            <v>12.166300000000001</v>
          </cell>
          <cell r="F687">
            <v>1216.6300000000001</v>
          </cell>
          <cell r="G687">
            <v>13</v>
          </cell>
          <cell r="H687">
            <v>1300</v>
          </cell>
          <cell r="I687">
            <v>83.369999999999891</v>
          </cell>
          <cell r="J687">
            <v>6.8525352818851984E-2</v>
          </cell>
          <cell r="K687">
            <v>35.730000000000018</v>
          </cell>
          <cell r="L687">
            <v>3.0256583961385398E-2</v>
          </cell>
          <cell r="M687" t="str">
            <v>VG88004</v>
          </cell>
          <cell r="N687">
            <v>694</v>
          </cell>
          <cell r="O687" t="str">
            <v>DYNA BINONDO</v>
          </cell>
          <cell r="P687" t="str">
            <v>BRANDED</v>
          </cell>
          <cell r="Q687" t="str">
            <v>VG88004694</v>
          </cell>
        </row>
        <row r="688">
          <cell r="A688" t="str">
            <v>Mosaspray 50Mcg Actuation Nasalspraysusp</v>
          </cell>
          <cell r="B688">
            <v>1</v>
          </cell>
          <cell r="C688">
            <v>586.5</v>
          </cell>
          <cell r="D688">
            <v>586.5</v>
          </cell>
          <cell r="E688">
            <v>617.54999999999995</v>
          </cell>
          <cell r="F688">
            <v>617.54999999999995</v>
          </cell>
          <cell r="G688">
            <v>690</v>
          </cell>
          <cell r="H688">
            <v>690</v>
          </cell>
          <cell r="I688">
            <v>72.450000000000045</v>
          </cell>
          <cell r="J688">
            <v>0.11731843575419003</v>
          </cell>
          <cell r="K688">
            <v>31.049999999999955</v>
          </cell>
          <cell r="L688">
            <v>5.2941176470588158E-2</v>
          </cell>
          <cell r="M688" t="str">
            <v>VG88004</v>
          </cell>
          <cell r="N688">
            <v>695</v>
          </cell>
          <cell r="O688" t="str">
            <v>DYNA BINONDO</v>
          </cell>
          <cell r="P688" t="str">
            <v>BRANDED</v>
          </cell>
          <cell r="Q688" t="str">
            <v>VG88004695</v>
          </cell>
        </row>
        <row r="689">
          <cell r="A689" t="str">
            <v>Mosegor Vita Cap 500</v>
          </cell>
          <cell r="B689">
            <v>500</v>
          </cell>
          <cell r="C689">
            <v>47.653660000000002</v>
          </cell>
          <cell r="D689">
            <v>23826.83</v>
          </cell>
          <cell r="E689">
            <v>48.657562000000006</v>
          </cell>
          <cell r="F689">
            <v>24328.781000000003</v>
          </cell>
          <cell r="G689">
            <v>51</v>
          </cell>
          <cell r="H689">
            <v>25500</v>
          </cell>
          <cell r="I689">
            <v>1171.2189999999973</v>
          </cell>
          <cell r="J689">
            <v>4.8141294050038808E-2</v>
          </cell>
          <cell r="K689">
            <v>501.95100000000093</v>
          </cell>
          <cell r="L689">
            <v>2.1066629509674636E-2</v>
          </cell>
          <cell r="M689" t="str">
            <v>VG88004</v>
          </cell>
          <cell r="N689">
            <v>696</v>
          </cell>
          <cell r="O689" t="str">
            <v>DYNA BINONDO</v>
          </cell>
          <cell r="P689" t="str">
            <v>BRANDED</v>
          </cell>
          <cell r="Q689" t="str">
            <v>VG88004696</v>
          </cell>
        </row>
        <row r="690">
          <cell r="A690" t="str">
            <v>Mosegor Vita Syr 120Ml</v>
          </cell>
          <cell r="B690">
            <v>1</v>
          </cell>
          <cell r="C690">
            <v>1143.4000000000001</v>
          </cell>
          <cell r="D690">
            <v>1143.4000000000001</v>
          </cell>
          <cell r="E690">
            <v>1172.0800000000002</v>
          </cell>
          <cell r="F690">
            <v>1172.0800000000002</v>
          </cell>
          <cell r="G690">
            <v>1239</v>
          </cell>
          <cell r="H690">
            <v>1239</v>
          </cell>
          <cell r="I690">
            <v>66.919999999999845</v>
          </cell>
          <cell r="J690">
            <v>5.7095078834209133E-2</v>
          </cell>
          <cell r="K690">
            <v>28.680000000000064</v>
          </cell>
          <cell r="L690">
            <v>2.5083085534371226E-2</v>
          </cell>
          <cell r="M690" t="str">
            <v>VG88004</v>
          </cell>
          <cell r="N690">
            <v>697</v>
          </cell>
          <cell r="O690" t="str">
            <v>DYNA BINONDO</v>
          </cell>
          <cell r="P690" t="str">
            <v>BRANDED</v>
          </cell>
          <cell r="Q690" t="str">
            <v>VG88004697</v>
          </cell>
        </row>
        <row r="691">
          <cell r="A691" t="str">
            <v>Mosegor Vita Syr 60Ml</v>
          </cell>
          <cell r="B691">
            <v>1</v>
          </cell>
          <cell r="C691">
            <v>603.1</v>
          </cell>
          <cell r="D691">
            <v>603.1</v>
          </cell>
          <cell r="E691">
            <v>618.07000000000005</v>
          </cell>
          <cell r="F691">
            <v>618.07000000000005</v>
          </cell>
          <cell r="G691">
            <v>653</v>
          </cell>
          <cell r="H691">
            <v>653</v>
          </cell>
          <cell r="I691">
            <v>34.92999999999995</v>
          </cell>
          <cell r="J691">
            <v>5.6514634264727213E-2</v>
          </cell>
          <cell r="K691">
            <v>14.970000000000027</v>
          </cell>
          <cell r="L691">
            <v>2.4821754269607074E-2</v>
          </cell>
          <cell r="M691" t="str">
            <v>VG88004</v>
          </cell>
          <cell r="N691">
            <v>698</v>
          </cell>
          <cell r="O691" t="str">
            <v>DYNA BINONDO</v>
          </cell>
          <cell r="P691" t="str">
            <v>BRANDED</v>
          </cell>
          <cell r="Q691" t="str">
            <v>VG88004698</v>
          </cell>
        </row>
        <row r="692">
          <cell r="A692" t="str">
            <v>Motilium Tab 10Mg 100</v>
          </cell>
          <cell r="B692">
            <v>100</v>
          </cell>
          <cell r="C692">
            <v>30.292300000000001</v>
          </cell>
          <cell r="D692">
            <v>3029.23</v>
          </cell>
          <cell r="E692">
            <v>31.179610000000004</v>
          </cell>
          <cell r="F692">
            <v>3117.9610000000002</v>
          </cell>
          <cell r="G692">
            <v>33.25</v>
          </cell>
          <cell r="H692">
            <v>3325</v>
          </cell>
          <cell r="I692">
            <v>207.03899999999976</v>
          </cell>
          <cell r="J692">
            <v>6.6402049287980103E-2</v>
          </cell>
          <cell r="K692">
            <v>88.731000000000222</v>
          </cell>
          <cell r="L692">
            <v>2.9291602156323628E-2</v>
          </cell>
          <cell r="M692" t="str">
            <v>VG88004</v>
          </cell>
          <cell r="N692">
            <v>699</v>
          </cell>
          <cell r="O692" t="str">
            <v>DYNA BINONDO</v>
          </cell>
          <cell r="P692" t="str">
            <v>BRANDED</v>
          </cell>
          <cell r="Q692" t="str">
            <v>VG88004699</v>
          </cell>
        </row>
        <row r="693">
          <cell r="A693" t="str">
            <v>Mucoangin Lozenges 20Mg 12</v>
          </cell>
          <cell r="B693">
            <v>12</v>
          </cell>
          <cell r="C693">
            <v>31.680000000000003</v>
          </cell>
          <cell r="D693">
            <v>380.16</v>
          </cell>
          <cell r="E693">
            <v>32.826000000000001</v>
          </cell>
          <cell r="F693">
            <v>393.91200000000003</v>
          </cell>
          <cell r="G693">
            <v>35.5</v>
          </cell>
          <cell r="H693">
            <v>426</v>
          </cell>
          <cell r="I693">
            <v>32.087999999999965</v>
          </cell>
          <cell r="J693">
            <v>8.1459818436605033E-2</v>
          </cell>
          <cell r="K693">
            <v>13.75200000000001</v>
          </cell>
          <cell r="L693">
            <v>3.6174242424242449E-2</v>
          </cell>
          <cell r="M693" t="str">
            <v>VG88004</v>
          </cell>
          <cell r="N693">
            <v>700</v>
          </cell>
          <cell r="O693" t="str">
            <v>DYNA BINONDO</v>
          </cell>
          <cell r="P693" t="str">
            <v>BRANDED</v>
          </cell>
          <cell r="Q693" t="str">
            <v>VG88004700</v>
          </cell>
        </row>
        <row r="694">
          <cell r="A694" t="str">
            <v>Mucofalk Orangegranules20</v>
          </cell>
          <cell r="B694">
            <v>20</v>
          </cell>
          <cell r="C694">
            <v>33.4</v>
          </cell>
          <cell r="D694">
            <v>668</v>
          </cell>
          <cell r="E694">
            <v>34.480000000000004</v>
          </cell>
          <cell r="F694">
            <v>689.6</v>
          </cell>
          <cell r="G694">
            <v>37</v>
          </cell>
          <cell r="H694">
            <v>740</v>
          </cell>
          <cell r="I694">
            <v>50.399999999999977</v>
          </cell>
          <cell r="J694">
            <v>7.3085846867749382E-2</v>
          </cell>
          <cell r="K694">
            <v>21.600000000000023</v>
          </cell>
          <cell r="L694">
            <v>3.2335329341317401E-2</v>
          </cell>
          <cell r="M694" t="str">
            <v>VG88004</v>
          </cell>
          <cell r="N694">
            <v>701</v>
          </cell>
          <cell r="O694" t="str">
            <v>DYNA BINONDO</v>
          </cell>
          <cell r="P694" t="str">
            <v>BRANDED</v>
          </cell>
          <cell r="Q694" t="str">
            <v>VG88004701</v>
          </cell>
        </row>
        <row r="695">
          <cell r="A695" t="str">
            <v>Muconase Nasal Spray 30Ml-12</v>
          </cell>
          <cell r="B695">
            <v>12</v>
          </cell>
          <cell r="C695">
            <v>81.953599999999994</v>
          </cell>
          <cell r="D695">
            <v>983.44319999999993</v>
          </cell>
          <cell r="E695">
            <v>86.172160000000005</v>
          </cell>
          <cell r="F695">
            <v>1034.06592</v>
          </cell>
          <cell r="G695">
            <v>92.5</v>
          </cell>
          <cell r="H695">
            <v>1110</v>
          </cell>
          <cell r="I695">
            <v>75.934079999999994</v>
          </cell>
          <cell r="J695">
            <v>7.3432533198657196E-2</v>
          </cell>
          <cell r="K695">
            <v>50.622720000000072</v>
          </cell>
          <cell r="L695">
            <v>5.1474980964838719E-2</v>
          </cell>
          <cell r="M695" t="str">
            <v>VG88004</v>
          </cell>
          <cell r="N695">
            <v>702</v>
          </cell>
          <cell r="O695" t="str">
            <v>DYNA BINONDO</v>
          </cell>
          <cell r="P695" t="str">
            <v>BRANDED</v>
          </cell>
          <cell r="Q695" t="str">
            <v>VG88004702</v>
          </cell>
        </row>
        <row r="696">
          <cell r="A696" t="str">
            <v>Mucosolvan Adult Ef 30Mg 125Ml</v>
          </cell>
          <cell r="B696">
            <v>1</v>
          </cell>
          <cell r="C696">
            <v>287.10000000000002</v>
          </cell>
          <cell r="D696">
            <v>287.10000000000002</v>
          </cell>
          <cell r="E696">
            <v>295.02000000000004</v>
          </cell>
          <cell r="F696">
            <v>295.02000000000004</v>
          </cell>
          <cell r="G696">
            <v>313.5</v>
          </cell>
          <cell r="H696">
            <v>313.5</v>
          </cell>
          <cell r="I696">
            <v>18.479999999999961</v>
          </cell>
          <cell r="J696">
            <v>6.2639821029082637E-2</v>
          </cell>
          <cell r="K696">
            <v>7.9200000000000159</v>
          </cell>
          <cell r="L696">
            <v>2.7586206896551776E-2</v>
          </cell>
          <cell r="M696" t="str">
            <v>VG88004</v>
          </cell>
          <cell r="N696">
            <v>703</v>
          </cell>
          <cell r="O696" t="str">
            <v>DYNA BINONDO</v>
          </cell>
          <cell r="P696" t="str">
            <v>BRANDED</v>
          </cell>
          <cell r="Q696" t="str">
            <v>VG88004703</v>
          </cell>
        </row>
        <row r="697">
          <cell r="A697" t="str">
            <v>Mucosolvan Adult Ef 30Mg 60Ml</v>
          </cell>
          <cell r="B697">
            <v>1</v>
          </cell>
          <cell r="C697">
            <v>171.14</v>
          </cell>
          <cell r="D697">
            <v>171.14</v>
          </cell>
          <cell r="E697">
            <v>175.59799999999998</v>
          </cell>
          <cell r="F697">
            <v>175.59799999999998</v>
          </cell>
          <cell r="G697">
            <v>186</v>
          </cell>
          <cell r="H697">
            <v>186</v>
          </cell>
          <cell r="I697">
            <v>10.402000000000015</v>
          </cell>
          <cell r="J697">
            <v>5.9237576737776146E-2</v>
          </cell>
          <cell r="K697">
            <v>4.4579999999999984</v>
          </cell>
          <cell r="L697">
            <v>2.6048848895640988E-2</v>
          </cell>
          <cell r="M697" t="str">
            <v>VG88004</v>
          </cell>
          <cell r="N697">
            <v>704</v>
          </cell>
          <cell r="O697" t="str">
            <v>DYNA BINONDO</v>
          </cell>
          <cell r="P697" t="str">
            <v>BRANDED</v>
          </cell>
          <cell r="Q697" t="str">
            <v>VG88004704</v>
          </cell>
        </row>
        <row r="698">
          <cell r="A698" t="str">
            <v>Mucosolvan Drop 15Ml</v>
          </cell>
          <cell r="B698">
            <v>1</v>
          </cell>
          <cell r="C698">
            <v>119.4</v>
          </cell>
          <cell r="D698">
            <v>119.4</v>
          </cell>
          <cell r="E698">
            <v>122.58</v>
          </cell>
          <cell r="F698">
            <v>122.58</v>
          </cell>
          <cell r="G698">
            <v>130</v>
          </cell>
          <cell r="H698">
            <v>130</v>
          </cell>
          <cell r="I698">
            <v>7.4200000000000017</v>
          </cell>
          <cell r="J698">
            <v>6.0531897536302837E-2</v>
          </cell>
          <cell r="K698">
            <v>3.1799999999999926</v>
          </cell>
          <cell r="L698">
            <v>2.6633165829145666E-2</v>
          </cell>
          <cell r="M698" t="str">
            <v>VG88004</v>
          </cell>
          <cell r="N698">
            <v>705</v>
          </cell>
          <cell r="O698" t="str">
            <v>DYNA BINONDO</v>
          </cell>
          <cell r="P698" t="str">
            <v>BRANDED</v>
          </cell>
          <cell r="Q698" t="str">
            <v>VG88004705</v>
          </cell>
        </row>
        <row r="699">
          <cell r="A699" t="str">
            <v>Mucosolvan Pedia 15Mg 125Ml</v>
          </cell>
          <cell r="B699">
            <v>1</v>
          </cell>
          <cell r="C699">
            <v>221.76</v>
          </cell>
          <cell r="D699">
            <v>221.76</v>
          </cell>
          <cell r="E699">
            <v>227.75700000000001</v>
          </cell>
          <cell r="F699">
            <v>227.75700000000001</v>
          </cell>
          <cell r="G699">
            <v>241.75</v>
          </cell>
          <cell r="H699">
            <v>241.75</v>
          </cell>
          <cell r="I699">
            <v>13.992999999999995</v>
          </cell>
          <cell r="J699">
            <v>6.1438287297426619E-2</v>
          </cell>
          <cell r="K699">
            <v>5.9970000000000141</v>
          </cell>
          <cell r="L699">
            <v>2.7042748917748983E-2</v>
          </cell>
          <cell r="M699" t="str">
            <v>VG88004</v>
          </cell>
          <cell r="N699">
            <v>706</v>
          </cell>
          <cell r="O699" t="str">
            <v>DYNA BINONDO</v>
          </cell>
          <cell r="P699" t="str">
            <v>BRANDED</v>
          </cell>
          <cell r="Q699" t="str">
            <v>VG88004706</v>
          </cell>
        </row>
        <row r="700">
          <cell r="A700" t="str">
            <v>Mucosolvan Pedia 15Mg 60Ml</v>
          </cell>
          <cell r="B700">
            <v>1</v>
          </cell>
          <cell r="C700">
            <v>127.36</v>
          </cell>
          <cell r="D700">
            <v>127.36</v>
          </cell>
          <cell r="E700">
            <v>132.12700000000001</v>
          </cell>
          <cell r="F700">
            <v>132.12700000000001</v>
          </cell>
          <cell r="G700">
            <v>143.25</v>
          </cell>
          <cell r="H700">
            <v>143.25</v>
          </cell>
          <cell r="I700">
            <v>11.12299999999999</v>
          </cell>
          <cell r="J700">
            <v>8.4184156152792317E-2</v>
          </cell>
          <cell r="K700">
            <v>4.7670000000000101</v>
          </cell>
          <cell r="L700">
            <v>3.7429334170854353E-2</v>
          </cell>
          <cell r="M700" t="str">
            <v>VG88004</v>
          </cell>
          <cell r="N700">
            <v>707</v>
          </cell>
          <cell r="O700" t="str">
            <v>DYNA BINONDO</v>
          </cell>
          <cell r="P700" t="str">
            <v>BRANDED</v>
          </cell>
          <cell r="Q700" t="str">
            <v>VG88004707</v>
          </cell>
        </row>
        <row r="701">
          <cell r="A701" t="str">
            <v>Mucosolvan Retard Cap 75Mg 50S</v>
          </cell>
          <cell r="B701">
            <v>50</v>
          </cell>
          <cell r="C701">
            <v>41.471599999999995</v>
          </cell>
          <cell r="D701">
            <v>2073.58</v>
          </cell>
          <cell r="E701">
            <v>42.830119999999994</v>
          </cell>
          <cell r="F701">
            <v>2141.5059999999999</v>
          </cell>
          <cell r="G701">
            <v>46</v>
          </cell>
          <cell r="H701">
            <v>2300</v>
          </cell>
          <cell r="I701">
            <v>158.49400000000014</v>
          </cell>
          <cell r="J701">
            <v>7.4010532774598875E-2</v>
          </cell>
          <cell r="K701">
            <v>67.925999999999931</v>
          </cell>
          <cell r="L701">
            <v>3.275783909952832E-2</v>
          </cell>
          <cell r="M701" t="str">
            <v>VG88004</v>
          </cell>
          <cell r="N701">
            <v>708</v>
          </cell>
          <cell r="O701" t="str">
            <v>DYNA BINONDO</v>
          </cell>
          <cell r="P701" t="str">
            <v>BRANDED</v>
          </cell>
          <cell r="Q701" t="str">
            <v>VG88004708</v>
          </cell>
        </row>
        <row r="702">
          <cell r="A702" t="str">
            <v>Mucosolvan Sol 15Mg 20Ml</v>
          </cell>
          <cell r="B702">
            <v>1</v>
          </cell>
          <cell r="C702">
            <v>390.06</v>
          </cell>
          <cell r="D702">
            <v>390.06</v>
          </cell>
          <cell r="E702">
            <v>399.34199999999998</v>
          </cell>
          <cell r="F702">
            <v>399.34199999999998</v>
          </cell>
          <cell r="G702">
            <v>421</v>
          </cell>
          <cell r="H702">
            <v>421</v>
          </cell>
          <cell r="I702">
            <v>21.658000000000015</v>
          </cell>
          <cell r="J702">
            <v>5.4234215284142455E-2</v>
          </cell>
          <cell r="K702">
            <v>9.2819999999999823</v>
          </cell>
          <cell r="L702">
            <v>2.3796339024765373E-2</v>
          </cell>
          <cell r="M702" t="str">
            <v>VG88004</v>
          </cell>
          <cell r="N702">
            <v>709</v>
          </cell>
          <cell r="O702" t="str">
            <v>DYNA BINONDO</v>
          </cell>
          <cell r="P702" t="str">
            <v>BRANDED</v>
          </cell>
          <cell r="Q702" t="str">
            <v>VG88004709</v>
          </cell>
        </row>
        <row r="703">
          <cell r="A703" t="str">
            <v>Mucosolvan Tab 30Mg 100S</v>
          </cell>
          <cell r="B703">
            <v>100</v>
          </cell>
          <cell r="C703">
            <v>17.3</v>
          </cell>
          <cell r="D703">
            <v>1730</v>
          </cell>
          <cell r="E703">
            <v>17.885000000000002</v>
          </cell>
          <cell r="F703">
            <v>1788.5</v>
          </cell>
          <cell r="G703">
            <v>19.25</v>
          </cell>
          <cell r="H703">
            <v>1925</v>
          </cell>
          <cell r="I703">
            <v>136.5</v>
          </cell>
          <cell r="J703">
            <v>7.6320939334637961E-2</v>
          </cell>
          <cell r="K703">
            <v>58.5</v>
          </cell>
          <cell r="L703">
            <v>3.3815028901734101E-2</v>
          </cell>
          <cell r="M703" t="str">
            <v>VG88004</v>
          </cell>
          <cell r="N703">
            <v>710</v>
          </cell>
          <cell r="O703" t="str">
            <v>DYNA BINONDO</v>
          </cell>
          <cell r="P703" t="str">
            <v>BRANDED</v>
          </cell>
          <cell r="Q703" t="str">
            <v>VG88004710</v>
          </cell>
        </row>
        <row r="704">
          <cell r="A704" t="str">
            <v>Mucosta Tab 100S</v>
          </cell>
          <cell r="B704">
            <v>100</v>
          </cell>
          <cell r="C704">
            <v>30.135000000000002</v>
          </cell>
          <cell r="D704">
            <v>3013.5</v>
          </cell>
          <cell r="E704">
            <v>31.519499999999997</v>
          </cell>
          <cell r="F704">
            <v>3151.95</v>
          </cell>
          <cell r="G704">
            <v>34.75</v>
          </cell>
          <cell r="H704">
            <v>3475</v>
          </cell>
          <cell r="I704">
            <v>323.05000000000018</v>
          </cell>
          <cell r="J704">
            <v>0.10249210806008985</v>
          </cell>
          <cell r="K704">
            <v>138.44999999999982</v>
          </cell>
          <cell r="L704">
            <v>4.5943255350920795E-2</v>
          </cell>
          <cell r="M704" t="str">
            <v>VG88004</v>
          </cell>
          <cell r="N704">
            <v>711</v>
          </cell>
          <cell r="O704" t="str">
            <v>DYNA BINONDO</v>
          </cell>
          <cell r="P704" t="str">
            <v>BRANDED</v>
          </cell>
          <cell r="Q704" t="str">
            <v>VG88004711</v>
          </cell>
        </row>
        <row r="705">
          <cell r="A705" t="str">
            <v>Multivent Nebules 35S</v>
          </cell>
          <cell r="B705">
            <v>35</v>
          </cell>
          <cell r="C705">
            <v>25.701714285714285</v>
          </cell>
          <cell r="D705">
            <v>899.56</v>
          </cell>
          <cell r="E705">
            <v>27.891200000000001</v>
          </cell>
          <cell r="F705">
            <v>976.19200000000001</v>
          </cell>
          <cell r="G705">
            <v>33</v>
          </cell>
          <cell r="H705">
            <v>1155</v>
          </cell>
          <cell r="I705">
            <v>178.80799999999999</v>
          </cell>
          <cell r="J705">
            <v>0.18316888480954566</v>
          </cell>
          <cell r="K705">
            <v>76.632000000000062</v>
          </cell>
          <cell r="L705">
            <v>8.5188314286984826E-2</v>
          </cell>
          <cell r="M705" t="str">
            <v>VG88004</v>
          </cell>
          <cell r="N705">
            <v>712</v>
          </cell>
          <cell r="O705" t="str">
            <v>DYNA BINONDO</v>
          </cell>
          <cell r="P705" t="str">
            <v>BRANDED</v>
          </cell>
          <cell r="Q705" t="str">
            <v>VG88004712</v>
          </cell>
        </row>
        <row r="706">
          <cell r="A706" t="str">
            <v>Mupicin Ointment 5G-12</v>
          </cell>
          <cell r="B706">
            <v>12</v>
          </cell>
          <cell r="C706">
            <v>242.41</v>
          </cell>
          <cell r="D706">
            <v>2908.92</v>
          </cell>
          <cell r="E706">
            <v>252.56200000000001</v>
          </cell>
          <cell r="F706">
            <v>3030.7440000000001</v>
          </cell>
          <cell r="G706">
            <v>276.25</v>
          </cell>
          <cell r="H706">
            <v>3315</v>
          </cell>
          <cell r="I706">
            <v>284.25599999999986</v>
          </cell>
          <cell r="J706">
            <v>9.3790831558191595E-2</v>
          </cell>
          <cell r="K706">
            <v>121.82400000000007</v>
          </cell>
          <cell r="L706">
            <v>4.1879460418299597E-2</v>
          </cell>
          <cell r="M706" t="str">
            <v>VG88004</v>
          </cell>
          <cell r="N706">
            <v>713</v>
          </cell>
          <cell r="O706" t="str">
            <v>DYNA BINONDO</v>
          </cell>
          <cell r="P706" t="str">
            <v>BRANDED</v>
          </cell>
          <cell r="Q706" t="str">
            <v>VG88004713</v>
          </cell>
        </row>
        <row r="707">
          <cell r="A707" t="str">
            <v>Muskelax Tab 100S</v>
          </cell>
          <cell r="B707">
            <v>100</v>
          </cell>
          <cell r="C707">
            <v>11.245699999999999</v>
          </cell>
          <cell r="D707">
            <v>1124.57</v>
          </cell>
          <cell r="E707">
            <v>11.546990000000001</v>
          </cell>
          <cell r="F707">
            <v>1154.6990000000001</v>
          </cell>
          <cell r="G707">
            <v>12.25</v>
          </cell>
          <cell r="H707">
            <v>1225</v>
          </cell>
          <cell r="I707">
            <v>70.300999999999931</v>
          </cell>
          <cell r="J707">
            <v>6.0882533023757644E-2</v>
          </cell>
          <cell r="K707">
            <v>30.129000000000133</v>
          </cell>
          <cell r="L707">
            <v>2.6791573668157726E-2</v>
          </cell>
          <cell r="M707" t="str">
            <v>VG88004</v>
          </cell>
          <cell r="N707">
            <v>714</v>
          </cell>
          <cell r="O707" t="str">
            <v>DYNA BINONDO</v>
          </cell>
          <cell r="P707" t="str">
            <v>BRANDED</v>
          </cell>
          <cell r="Q707" t="str">
            <v>VG88004714</v>
          </cell>
        </row>
        <row r="708">
          <cell r="A708" t="str">
            <v>Mx3 Plus Cap 30</v>
          </cell>
          <cell r="B708">
            <v>30</v>
          </cell>
          <cell r="C708">
            <v>25.2</v>
          </cell>
          <cell r="D708">
            <v>756</v>
          </cell>
          <cell r="E708">
            <v>26.19</v>
          </cell>
          <cell r="F708">
            <v>785.7</v>
          </cell>
          <cell r="G708">
            <v>28.5</v>
          </cell>
          <cell r="H708">
            <v>855</v>
          </cell>
          <cell r="I708">
            <v>69.299999999999955</v>
          </cell>
          <cell r="J708">
            <v>8.8201603665521128E-2</v>
          </cell>
          <cell r="K708">
            <v>29.700000000000045</v>
          </cell>
          <cell r="L708">
            <v>3.9285714285714347E-2</v>
          </cell>
          <cell r="M708" t="str">
            <v>VG88004</v>
          </cell>
          <cell r="N708">
            <v>715</v>
          </cell>
          <cell r="O708" t="str">
            <v>DYNA BINONDO</v>
          </cell>
          <cell r="P708" t="str">
            <v>BRANDED</v>
          </cell>
          <cell r="Q708" t="str">
            <v>VG88004715</v>
          </cell>
        </row>
        <row r="709">
          <cell r="A709" t="str">
            <v>Myonal Tab 100</v>
          </cell>
          <cell r="B709">
            <v>100</v>
          </cell>
          <cell r="C709">
            <v>23.729299999999999</v>
          </cell>
          <cell r="D709">
            <v>2372.9299999999998</v>
          </cell>
          <cell r="E709">
            <v>24.63551</v>
          </cell>
          <cell r="F709">
            <v>2463.5509999999999</v>
          </cell>
          <cell r="G709">
            <v>26.75</v>
          </cell>
          <cell r="H709">
            <v>2675</v>
          </cell>
          <cell r="I709">
            <v>211.44900000000007</v>
          </cell>
          <cell r="J709">
            <v>8.5830981376070592E-2</v>
          </cell>
          <cell r="K709">
            <v>90.621000000000095</v>
          </cell>
          <cell r="L709">
            <v>3.8189495686767036E-2</v>
          </cell>
          <cell r="M709" t="str">
            <v>VG88004</v>
          </cell>
          <cell r="N709">
            <v>716</v>
          </cell>
          <cell r="O709" t="str">
            <v>DYNA BINONDO</v>
          </cell>
          <cell r="P709" t="str">
            <v>BRANDED</v>
          </cell>
          <cell r="Q709" t="str">
            <v>VG88004716</v>
          </cell>
        </row>
        <row r="710">
          <cell r="A710" t="str">
            <v>Myra E 300 Cap 30S Bottle</v>
          </cell>
          <cell r="B710">
            <v>1</v>
          </cell>
          <cell r="C710">
            <v>219.67</v>
          </cell>
          <cell r="D710">
            <v>219.67</v>
          </cell>
          <cell r="E710">
            <v>225.01900000000001</v>
          </cell>
          <cell r="F710">
            <v>225.01900000000001</v>
          </cell>
          <cell r="G710">
            <v>237.5</v>
          </cell>
          <cell r="H710">
            <v>237.5</v>
          </cell>
          <cell r="I710">
            <v>12.480999999999995</v>
          </cell>
          <cell r="J710">
            <v>5.5466427279474151E-2</v>
          </cell>
          <cell r="K710">
            <v>5.349000000000018</v>
          </cell>
          <cell r="L710">
            <v>2.4350161606045514E-2</v>
          </cell>
          <cell r="M710" t="str">
            <v>VG88004</v>
          </cell>
          <cell r="N710">
            <v>717</v>
          </cell>
          <cell r="O710" t="str">
            <v>DYNA BINONDO</v>
          </cell>
          <cell r="P710" t="str">
            <v>BRANDED</v>
          </cell>
          <cell r="Q710" t="str">
            <v>VG88004717</v>
          </cell>
        </row>
        <row r="711">
          <cell r="A711" t="str">
            <v>Myra E 400 Cap 100S</v>
          </cell>
          <cell r="B711">
            <v>100</v>
          </cell>
          <cell r="C711">
            <v>11.128299999999999</v>
          </cell>
          <cell r="D711">
            <v>1112.83</v>
          </cell>
          <cell r="E711">
            <v>11.46481</v>
          </cell>
          <cell r="F711">
            <v>1146.481</v>
          </cell>
          <cell r="G711">
            <v>12.25</v>
          </cell>
          <cell r="H711">
            <v>1225</v>
          </cell>
          <cell r="I711">
            <v>78.519000000000005</v>
          </cell>
          <cell r="J711">
            <v>6.8486961406250962E-2</v>
          </cell>
          <cell r="K711">
            <v>33.651000000000067</v>
          </cell>
          <cell r="L711">
            <v>3.0239120081234392E-2</v>
          </cell>
          <cell r="M711" t="str">
            <v>VG88004</v>
          </cell>
          <cell r="N711">
            <v>718</v>
          </cell>
          <cell r="O711" t="str">
            <v>DYNA BINONDO</v>
          </cell>
          <cell r="P711" t="str">
            <v>BRANDED</v>
          </cell>
          <cell r="Q711" t="str">
            <v>VG88004718</v>
          </cell>
        </row>
        <row r="712">
          <cell r="A712" t="str">
            <v>Myra E 400 Cap 30S Bottle</v>
          </cell>
          <cell r="B712">
            <v>1</v>
          </cell>
          <cell r="C712">
            <v>334</v>
          </cell>
          <cell r="D712">
            <v>334</v>
          </cell>
          <cell r="E712">
            <v>344.05</v>
          </cell>
          <cell r="F712">
            <v>344.05</v>
          </cell>
          <cell r="G712">
            <v>367.5</v>
          </cell>
          <cell r="H712">
            <v>367.5</v>
          </cell>
          <cell r="I712">
            <v>23.449999999999989</v>
          </cell>
          <cell r="J712">
            <v>6.8158697863682574E-2</v>
          </cell>
          <cell r="K712">
            <v>10.050000000000011</v>
          </cell>
          <cell r="L712">
            <v>3.0089820359281472E-2</v>
          </cell>
          <cell r="M712" t="str">
            <v>VG88004</v>
          </cell>
          <cell r="N712">
            <v>719</v>
          </cell>
          <cell r="O712" t="str">
            <v>DYNA BINONDO</v>
          </cell>
          <cell r="P712" t="str">
            <v>BRANDED</v>
          </cell>
          <cell r="Q712" t="str">
            <v>VG88004719</v>
          </cell>
        </row>
        <row r="713">
          <cell r="A713" t="str">
            <v>Myra E 400 Cap 8S</v>
          </cell>
          <cell r="B713">
            <v>8</v>
          </cell>
          <cell r="C713">
            <v>11.12875</v>
          </cell>
          <cell r="D713">
            <v>89.03</v>
          </cell>
          <cell r="E713">
            <v>11.465125</v>
          </cell>
          <cell r="F713">
            <v>91.721000000000004</v>
          </cell>
          <cell r="G713">
            <v>12.25</v>
          </cell>
          <cell r="H713">
            <v>98</v>
          </cell>
          <cell r="I713">
            <v>6.2789999999999964</v>
          </cell>
          <cell r="J713">
            <v>6.8457605128596458E-2</v>
          </cell>
          <cell r="K713">
            <v>2.6910000000000025</v>
          </cell>
          <cell r="L713">
            <v>3.0225766595529623E-2</v>
          </cell>
          <cell r="M713" t="str">
            <v>VG88004</v>
          </cell>
          <cell r="N713">
            <v>720</v>
          </cell>
          <cell r="O713" t="str">
            <v>DYNA BINONDO</v>
          </cell>
          <cell r="P713" t="str">
            <v>BRANDED</v>
          </cell>
          <cell r="Q713" t="str">
            <v>VG88004720</v>
          </cell>
        </row>
        <row r="714">
          <cell r="A714" t="str">
            <v>Myra Ultimate Cap 100S</v>
          </cell>
          <cell r="B714">
            <v>100</v>
          </cell>
          <cell r="C714">
            <v>18.181899999999999</v>
          </cell>
          <cell r="D714">
            <v>1818.19</v>
          </cell>
          <cell r="E714">
            <v>18.727329999999998</v>
          </cell>
          <cell r="F714">
            <v>1872.7329999999999</v>
          </cell>
          <cell r="G714">
            <v>20</v>
          </cell>
          <cell r="H714">
            <v>2000</v>
          </cell>
          <cell r="I714">
            <v>127.26700000000005</v>
          </cell>
          <cell r="J714">
            <v>6.7957898963707089E-2</v>
          </cell>
          <cell r="K714">
            <v>54.542999999999893</v>
          </cell>
          <cell r="L714">
            <v>2.9998515006682411E-2</v>
          </cell>
          <cell r="M714" t="str">
            <v>VG88004</v>
          </cell>
          <cell r="N714">
            <v>721</v>
          </cell>
          <cell r="O714" t="str">
            <v>DYNA BINONDO</v>
          </cell>
          <cell r="P714" t="str">
            <v>BRANDED</v>
          </cell>
          <cell r="Q714" t="str">
            <v>VG88004721</v>
          </cell>
        </row>
        <row r="715">
          <cell r="A715" t="str">
            <v>Myrin Tab 80</v>
          </cell>
          <cell r="B715">
            <v>80</v>
          </cell>
          <cell r="C715">
            <v>13.580125000000001</v>
          </cell>
          <cell r="D715">
            <v>1086.4100000000001</v>
          </cell>
          <cell r="E715">
            <v>14.081087500000001</v>
          </cell>
          <cell r="F715">
            <v>1126.4870000000001</v>
          </cell>
          <cell r="G715">
            <v>15.25</v>
          </cell>
          <cell r="H715">
            <v>1220</v>
          </cell>
          <cell r="I715">
            <v>93.51299999999992</v>
          </cell>
          <cell r="J715">
            <v>8.3012942004656878E-2</v>
          </cell>
          <cell r="K715">
            <v>40.076999999999998</v>
          </cell>
          <cell r="L715">
            <v>3.6889387984278488E-2</v>
          </cell>
          <cell r="M715" t="str">
            <v>VG88004</v>
          </cell>
          <cell r="N715">
            <v>722</v>
          </cell>
          <cell r="O715" t="str">
            <v>DYNA BINONDO</v>
          </cell>
          <cell r="P715" t="str">
            <v>BRANDED</v>
          </cell>
          <cell r="Q715" t="str">
            <v>VG88004722</v>
          </cell>
        </row>
        <row r="716">
          <cell r="A716" t="str">
            <v>Myslim Natural Fat Burner Cap 30</v>
          </cell>
          <cell r="B716">
            <v>30</v>
          </cell>
          <cell r="C716">
            <v>16.2</v>
          </cell>
          <cell r="D716">
            <v>486</v>
          </cell>
          <cell r="E716">
            <v>16.739999999999998</v>
          </cell>
          <cell r="F716">
            <v>502.2</v>
          </cell>
          <cell r="G716">
            <v>18</v>
          </cell>
          <cell r="H716">
            <v>540</v>
          </cell>
          <cell r="I716">
            <v>37.800000000000011</v>
          </cell>
          <cell r="J716">
            <v>7.5268817204301106E-2</v>
          </cell>
          <cell r="K716">
            <v>16.199999999999989</v>
          </cell>
          <cell r="L716">
            <v>3.3333333333333312E-2</v>
          </cell>
          <cell r="M716" t="str">
            <v>VG88004</v>
          </cell>
          <cell r="N716">
            <v>723</v>
          </cell>
          <cell r="O716" t="str">
            <v>DYNA BINONDO</v>
          </cell>
          <cell r="P716" t="str">
            <v>BRANDED</v>
          </cell>
          <cell r="Q716" t="str">
            <v>VG88004723</v>
          </cell>
        </row>
        <row r="717">
          <cell r="A717" t="str">
            <v>Nafarin A Tab 100</v>
          </cell>
          <cell r="B717">
            <v>100</v>
          </cell>
          <cell r="C717">
            <v>6.6947999999999999</v>
          </cell>
          <cell r="D717">
            <v>669.48</v>
          </cell>
          <cell r="E717">
            <v>6.7863599999999993</v>
          </cell>
          <cell r="F717">
            <v>678.63599999999997</v>
          </cell>
          <cell r="G717">
            <v>7</v>
          </cell>
          <cell r="H717">
            <v>700</v>
          </cell>
          <cell r="I717">
            <v>21.364000000000033</v>
          </cell>
          <cell r="J717">
            <v>3.148079382761898E-2</v>
          </cell>
          <cell r="K717">
            <v>9.1559999999999491</v>
          </cell>
          <cell r="L717">
            <v>1.3676286072772822E-2</v>
          </cell>
          <cell r="M717" t="str">
            <v>VG88004</v>
          </cell>
          <cell r="N717">
            <v>724</v>
          </cell>
          <cell r="O717" t="str">
            <v>DYNA BINONDO</v>
          </cell>
          <cell r="P717" t="str">
            <v>BRANDED</v>
          </cell>
          <cell r="Q717" t="str">
            <v>VG88004724</v>
          </cell>
        </row>
        <row r="718">
          <cell r="A718" t="str">
            <v>Naflora Protect 150Ml</v>
          </cell>
          <cell r="B718">
            <v>1</v>
          </cell>
          <cell r="C718">
            <v>162.44999999999999</v>
          </cell>
          <cell r="D718">
            <v>162.44999999999999</v>
          </cell>
          <cell r="E718">
            <v>176.715</v>
          </cell>
          <cell r="F718">
            <v>176.715</v>
          </cell>
          <cell r="G718">
            <v>210</v>
          </cell>
          <cell r="H718">
            <v>210</v>
          </cell>
          <cell r="I718">
            <v>33.284999999999997</v>
          </cell>
          <cell r="J718">
            <v>0.1883541295306001</v>
          </cell>
          <cell r="K718">
            <v>14.265000000000015</v>
          </cell>
          <cell r="L718">
            <v>8.7811634349030568E-2</v>
          </cell>
          <cell r="M718" t="str">
            <v>VG88004</v>
          </cell>
          <cell r="N718">
            <v>725</v>
          </cell>
          <cell r="O718" t="str">
            <v>DYNA BINONDO</v>
          </cell>
          <cell r="P718" t="str">
            <v>BRANDED</v>
          </cell>
          <cell r="Q718" t="str">
            <v>VG88004725</v>
          </cell>
        </row>
        <row r="719">
          <cell r="A719" t="str">
            <v>Naflora Restore 150Ml</v>
          </cell>
          <cell r="B719">
            <v>1</v>
          </cell>
          <cell r="C719">
            <v>162.44999999999999</v>
          </cell>
          <cell r="D719">
            <v>162.44999999999999</v>
          </cell>
          <cell r="E719">
            <v>176.715</v>
          </cell>
          <cell r="F719">
            <v>176.715</v>
          </cell>
          <cell r="G719">
            <v>210</v>
          </cell>
          <cell r="H719">
            <v>210</v>
          </cell>
          <cell r="I719">
            <v>33.284999999999997</v>
          </cell>
          <cell r="J719">
            <v>0.1883541295306001</v>
          </cell>
          <cell r="K719">
            <v>14.265000000000015</v>
          </cell>
          <cell r="L719">
            <v>8.7811634349030568E-2</v>
          </cell>
          <cell r="M719" t="str">
            <v>VG88004</v>
          </cell>
          <cell r="N719">
            <v>726</v>
          </cell>
          <cell r="O719" t="str">
            <v>DYNA BINONDO</v>
          </cell>
          <cell r="P719" t="str">
            <v>BRANDED</v>
          </cell>
          <cell r="Q719" t="str">
            <v>VG88004726</v>
          </cell>
        </row>
        <row r="720">
          <cell r="A720" t="str">
            <v>Naphcon-A Opth Soln 15Ml</v>
          </cell>
          <cell r="B720">
            <v>1</v>
          </cell>
          <cell r="C720">
            <v>456.4</v>
          </cell>
          <cell r="D720">
            <v>456.4</v>
          </cell>
          <cell r="E720">
            <v>473.84</v>
          </cell>
          <cell r="F720">
            <v>473.84</v>
          </cell>
          <cell r="G720">
            <v>500</v>
          </cell>
          <cell r="H720">
            <v>500</v>
          </cell>
          <cell r="I720">
            <v>26.160000000000025</v>
          </cell>
          <cell r="J720">
            <v>5.5208509201418253E-2</v>
          </cell>
          <cell r="K720">
            <v>17.439999999999998</v>
          </cell>
          <cell r="L720">
            <v>3.8212094653812444E-2</v>
          </cell>
          <cell r="M720" t="str">
            <v>VG88004</v>
          </cell>
          <cell r="N720">
            <v>727</v>
          </cell>
          <cell r="O720" t="str">
            <v>DYNA BINONDO</v>
          </cell>
          <cell r="P720" t="str">
            <v>BRANDED</v>
          </cell>
          <cell r="Q720" t="str">
            <v>VG88004727</v>
          </cell>
        </row>
        <row r="721">
          <cell r="A721" t="str">
            <v>Naprex Syr(Melon)120Mg 60Ml</v>
          </cell>
          <cell r="B721">
            <v>1</v>
          </cell>
          <cell r="C721">
            <v>63.37</v>
          </cell>
          <cell r="D721">
            <v>63.37</v>
          </cell>
          <cell r="E721">
            <v>65.058999999999997</v>
          </cell>
          <cell r="F721">
            <v>65.058999999999997</v>
          </cell>
          <cell r="G721">
            <v>69</v>
          </cell>
          <cell r="H721">
            <v>69</v>
          </cell>
          <cell r="I721">
            <v>3.9410000000000025</v>
          </cell>
          <cell r="J721">
            <v>6.0575785056640935E-2</v>
          </cell>
          <cell r="K721">
            <v>1.6890000000000001</v>
          </cell>
          <cell r="L721">
            <v>2.6652990373994004E-2</v>
          </cell>
          <cell r="M721" t="str">
            <v>VG88004</v>
          </cell>
          <cell r="N721">
            <v>728</v>
          </cell>
          <cell r="O721" t="str">
            <v>DYNA BINONDO</v>
          </cell>
          <cell r="P721" t="str">
            <v>BRANDED</v>
          </cell>
          <cell r="Q721" t="str">
            <v>VG88004728</v>
          </cell>
        </row>
        <row r="722">
          <cell r="A722" t="str">
            <v>Naprex Syr(Melon)250Mg 60Ml</v>
          </cell>
          <cell r="B722">
            <v>1</v>
          </cell>
          <cell r="C722">
            <v>95.51</v>
          </cell>
          <cell r="D722">
            <v>95.51</v>
          </cell>
          <cell r="E722">
            <v>98.057000000000002</v>
          </cell>
          <cell r="F722">
            <v>98.057000000000002</v>
          </cell>
          <cell r="G722">
            <v>104</v>
          </cell>
          <cell r="H722">
            <v>104</v>
          </cell>
          <cell r="I722">
            <v>5.9429999999999978</v>
          </cell>
          <cell r="J722">
            <v>6.0607605780311428E-2</v>
          </cell>
          <cell r="K722">
            <v>2.546999999999997</v>
          </cell>
          <cell r="L722">
            <v>2.6667364673856109E-2</v>
          </cell>
          <cell r="M722" t="str">
            <v>VG88004</v>
          </cell>
          <cell r="N722">
            <v>729</v>
          </cell>
          <cell r="O722" t="str">
            <v>DYNA BINONDO</v>
          </cell>
          <cell r="P722" t="str">
            <v>BRANDED</v>
          </cell>
          <cell r="Q722" t="str">
            <v>VG88004729</v>
          </cell>
        </row>
        <row r="723">
          <cell r="A723" t="str">
            <v>Naprex(Melon)Drp 15Ml</v>
          </cell>
          <cell r="B723">
            <v>1</v>
          </cell>
          <cell r="C723">
            <v>52.26</v>
          </cell>
          <cell r="D723">
            <v>52.26</v>
          </cell>
          <cell r="E723">
            <v>53.682000000000002</v>
          </cell>
          <cell r="F723">
            <v>53.682000000000002</v>
          </cell>
          <cell r="G723">
            <v>57</v>
          </cell>
          <cell r="H723">
            <v>57</v>
          </cell>
          <cell r="I723">
            <v>3.3179999999999978</v>
          </cell>
          <cell r="J723">
            <v>6.1808427405834317E-2</v>
          </cell>
          <cell r="K723">
            <v>1.4220000000000041</v>
          </cell>
          <cell r="L723">
            <v>2.7210103329506394E-2</v>
          </cell>
          <cell r="M723" t="str">
            <v>VG88004</v>
          </cell>
          <cell r="N723">
            <v>730</v>
          </cell>
          <cell r="O723" t="str">
            <v>DYNA BINONDO</v>
          </cell>
          <cell r="P723" t="str">
            <v>BRANDED</v>
          </cell>
          <cell r="Q723" t="str">
            <v>VG88004730</v>
          </cell>
        </row>
        <row r="724">
          <cell r="A724" t="str">
            <v>Nasatapp Drops 6*25Mg 15Ml(New)</v>
          </cell>
          <cell r="B724">
            <v>1</v>
          </cell>
          <cell r="C724">
            <v>107.43</v>
          </cell>
          <cell r="D724">
            <v>107.43</v>
          </cell>
          <cell r="E724">
            <v>111.95100000000001</v>
          </cell>
          <cell r="F724">
            <v>111.95100000000001</v>
          </cell>
          <cell r="G724">
            <v>122.5</v>
          </cell>
          <cell r="H724">
            <v>122.5</v>
          </cell>
          <cell r="I724">
            <v>10.548999999999992</v>
          </cell>
          <cell r="J724">
            <v>9.4228725067216829E-2</v>
          </cell>
          <cell r="K724">
            <v>4.5210000000000008</v>
          </cell>
          <cell r="L724">
            <v>4.208321697849763E-2</v>
          </cell>
          <cell r="M724" t="str">
            <v>VG88004</v>
          </cell>
          <cell r="N724">
            <v>731</v>
          </cell>
          <cell r="O724" t="str">
            <v>DYNA BINONDO</v>
          </cell>
          <cell r="P724" t="str">
            <v>BRANDED</v>
          </cell>
          <cell r="Q724" t="str">
            <v>VG88004731</v>
          </cell>
        </row>
        <row r="725">
          <cell r="A725" t="str">
            <v>Nasatapp Syr 12*5Mg 60Ml(New)</v>
          </cell>
          <cell r="B725">
            <v>1</v>
          </cell>
          <cell r="C725">
            <v>109.16</v>
          </cell>
          <cell r="D725">
            <v>109.16</v>
          </cell>
          <cell r="E725">
            <v>113.61199999999999</v>
          </cell>
          <cell r="F725">
            <v>113.61199999999999</v>
          </cell>
          <cell r="G725">
            <v>124</v>
          </cell>
          <cell r="H725">
            <v>124</v>
          </cell>
          <cell r="I725">
            <v>10.388000000000005</v>
          </cell>
          <cell r="J725">
            <v>9.1434003450339807E-2</v>
          </cell>
          <cell r="K725">
            <v>4.4519999999999982</v>
          </cell>
          <cell r="L725">
            <v>4.0784170025650407E-2</v>
          </cell>
          <cell r="M725" t="str">
            <v>VG88004</v>
          </cell>
          <cell r="N725">
            <v>732</v>
          </cell>
          <cell r="O725" t="str">
            <v>DYNA BINONDO</v>
          </cell>
          <cell r="P725" t="str">
            <v>BRANDED</v>
          </cell>
          <cell r="Q725" t="str">
            <v>VG88004732</v>
          </cell>
        </row>
        <row r="726">
          <cell r="A726" t="str">
            <v>Nasatapp Tab 15Mg 100(New)</v>
          </cell>
          <cell r="B726">
            <v>100</v>
          </cell>
          <cell r="C726">
            <v>7.8471000000000002</v>
          </cell>
          <cell r="D726">
            <v>784.71</v>
          </cell>
          <cell r="E726">
            <v>8.1179699999999997</v>
          </cell>
          <cell r="F726">
            <v>811.79700000000003</v>
          </cell>
          <cell r="G726">
            <v>8.75</v>
          </cell>
          <cell r="H726">
            <v>875</v>
          </cell>
          <cell r="I726">
            <v>63.202999999999975</v>
          </cell>
          <cell r="J726">
            <v>7.7855670814255248E-2</v>
          </cell>
          <cell r="K726">
            <v>27.086999999999989</v>
          </cell>
          <cell r="L726">
            <v>3.4518484535688329E-2</v>
          </cell>
          <cell r="M726" t="str">
            <v>VG88004</v>
          </cell>
          <cell r="N726">
            <v>733</v>
          </cell>
          <cell r="O726" t="str">
            <v>DYNA BINONDO</v>
          </cell>
          <cell r="P726" t="str">
            <v>BRANDED</v>
          </cell>
          <cell r="Q726" t="str">
            <v>VG88004733</v>
          </cell>
        </row>
        <row r="727">
          <cell r="A727" t="str">
            <v>Nasathera Cap 100</v>
          </cell>
          <cell r="B727">
            <v>100</v>
          </cell>
          <cell r="C727">
            <v>4.5198</v>
          </cell>
          <cell r="D727">
            <v>451.98</v>
          </cell>
          <cell r="E727">
            <v>5.0388600000000006</v>
          </cell>
          <cell r="F727">
            <v>503.88600000000002</v>
          </cell>
          <cell r="G727">
            <v>6.25</v>
          </cell>
          <cell r="H727">
            <v>625</v>
          </cell>
          <cell r="I727">
            <v>121.11399999999998</v>
          </cell>
          <cell r="J727">
            <v>0.24035992268092379</v>
          </cell>
          <cell r="K727">
            <v>51.906000000000006</v>
          </cell>
          <cell r="L727">
            <v>0.11484136466215319</v>
          </cell>
          <cell r="M727" t="str">
            <v>VG88004</v>
          </cell>
          <cell r="N727">
            <v>734</v>
          </cell>
          <cell r="O727" t="str">
            <v>DYNA BINONDO</v>
          </cell>
          <cell r="P727" t="str">
            <v>BRANDED</v>
          </cell>
          <cell r="Q727" t="str">
            <v>VG88004734</v>
          </cell>
        </row>
        <row r="728">
          <cell r="A728" t="str">
            <v>Nasathera Syr 12*5Mg 60Ml</v>
          </cell>
          <cell r="B728">
            <v>1</v>
          </cell>
          <cell r="C728">
            <v>56.49</v>
          </cell>
          <cell r="D728">
            <v>56.49</v>
          </cell>
          <cell r="E728">
            <v>60.393000000000001</v>
          </cell>
          <cell r="F728">
            <v>60.393000000000001</v>
          </cell>
          <cell r="G728">
            <v>69.5</v>
          </cell>
          <cell r="H728">
            <v>69.5</v>
          </cell>
          <cell r="I728">
            <v>9.1069999999999993</v>
          </cell>
          <cell r="J728">
            <v>0.15079562200917324</v>
          </cell>
          <cell r="K728">
            <v>3.9029999999999987</v>
          </cell>
          <cell r="L728">
            <v>6.9091874668082823E-2</v>
          </cell>
          <cell r="M728" t="str">
            <v>VG88004</v>
          </cell>
          <cell r="N728">
            <v>735</v>
          </cell>
          <cell r="O728" t="str">
            <v>DYNA BINONDO</v>
          </cell>
          <cell r="P728" t="str">
            <v>BRANDED</v>
          </cell>
          <cell r="Q728" t="str">
            <v>VG88004735</v>
          </cell>
        </row>
        <row r="729">
          <cell r="A729" t="str">
            <v>Nasoclear 0*65% Nasal Spray 30Ml</v>
          </cell>
          <cell r="B729">
            <v>1</v>
          </cell>
          <cell r="C729">
            <v>69.28</v>
          </cell>
          <cell r="D729">
            <v>69.28</v>
          </cell>
          <cell r="E729">
            <v>71.070999999999998</v>
          </cell>
          <cell r="F729">
            <v>71.070999999999998</v>
          </cell>
          <cell r="G729">
            <v>75.25</v>
          </cell>
          <cell r="H729">
            <v>75.25</v>
          </cell>
          <cell r="I729">
            <v>4.179000000000002</v>
          </cell>
          <cell r="J729">
            <v>5.8800354575002496E-2</v>
          </cell>
          <cell r="K729">
            <v>1.7909999999999968</v>
          </cell>
          <cell r="L729">
            <v>2.5851616628175474E-2</v>
          </cell>
          <cell r="M729" t="str">
            <v>VG88004</v>
          </cell>
          <cell r="N729">
            <v>736</v>
          </cell>
          <cell r="O729" t="str">
            <v>DYNA BINONDO</v>
          </cell>
          <cell r="P729" t="str">
            <v>BRANDED</v>
          </cell>
          <cell r="Q729" t="str">
            <v>VG88004736</v>
          </cell>
        </row>
        <row r="730">
          <cell r="A730" t="str">
            <v>Nasoflo Nasal Spray 50Mcg 120 sprays</v>
          </cell>
          <cell r="B730">
            <v>1</v>
          </cell>
          <cell r="C730">
            <v>608.54999999999995</v>
          </cell>
          <cell r="D730">
            <v>608.54999999999995</v>
          </cell>
          <cell r="E730">
            <v>643.63499999999999</v>
          </cell>
          <cell r="F730">
            <v>643.63499999999999</v>
          </cell>
          <cell r="G730">
            <v>725.5</v>
          </cell>
          <cell r="H730">
            <v>725.5</v>
          </cell>
          <cell r="I730">
            <v>81.865000000000009</v>
          </cell>
          <cell r="J730">
            <v>0.12719165365463347</v>
          </cell>
          <cell r="K730">
            <v>35.085000000000036</v>
          </cell>
          <cell r="L730">
            <v>5.7653438501355743E-2</v>
          </cell>
          <cell r="M730" t="str">
            <v>VG88004</v>
          </cell>
          <cell r="N730">
            <v>737</v>
          </cell>
          <cell r="O730" t="str">
            <v>DYNA BINONDO</v>
          </cell>
          <cell r="P730" t="str">
            <v>BRANDED</v>
          </cell>
          <cell r="Q730" t="str">
            <v>VG88004737</v>
          </cell>
        </row>
        <row r="731">
          <cell r="A731" t="str">
            <v>Nasonex Aqueous *05% Nasal Spray 10G</v>
          </cell>
          <cell r="B731">
            <v>1</v>
          </cell>
          <cell r="C731">
            <v>482.33</v>
          </cell>
          <cell r="D731">
            <v>482.33</v>
          </cell>
          <cell r="E731">
            <v>494.15600000000001</v>
          </cell>
          <cell r="F731">
            <v>494.15600000000001</v>
          </cell>
          <cell r="G731">
            <v>521.75</v>
          </cell>
          <cell r="H731">
            <v>521.75</v>
          </cell>
          <cell r="I731">
            <v>27.593999999999994</v>
          </cell>
          <cell r="J731">
            <v>5.5840665700709884E-2</v>
          </cell>
          <cell r="K731">
            <v>11.826000000000022</v>
          </cell>
          <cell r="L731">
            <v>2.4518483196152057E-2</v>
          </cell>
          <cell r="M731" t="str">
            <v>VG88004</v>
          </cell>
          <cell r="N731">
            <v>738</v>
          </cell>
          <cell r="O731" t="str">
            <v>DYNA BINONDO</v>
          </cell>
          <cell r="P731" t="str">
            <v>BRANDED</v>
          </cell>
          <cell r="Q731" t="str">
            <v>VG88004738</v>
          </cell>
        </row>
        <row r="732">
          <cell r="A732" t="str">
            <v>Nasonex Aqueous *05% Nasal Spray 18G</v>
          </cell>
          <cell r="B732">
            <v>1</v>
          </cell>
          <cell r="C732">
            <v>892.91</v>
          </cell>
          <cell r="D732">
            <v>892.91</v>
          </cell>
          <cell r="E732">
            <v>915.43700000000001</v>
          </cell>
          <cell r="F732">
            <v>915.43700000000001</v>
          </cell>
          <cell r="G732">
            <v>968</v>
          </cell>
          <cell r="H732">
            <v>968</v>
          </cell>
          <cell r="I732">
            <v>52.562999999999988</v>
          </cell>
          <cell r="J732">
            <v>5.7418478824867239E-2</v>
          </cell>
          <cell r="K732">
            <v>22.527000000000044</v>
          </cell>
          <cell r="L732">
            <v>2.5228746458209723E-2</v>
          </cell>
          <cell r="M732" t="str">
            <v>VG88004</v>
          </cell>
          <cell r="N732">
            <v>739</v>
          </cell>
          <cell r="O732" t="str">
            <v>DYNA BINONDO</v>
          </cell>
          <cell r="P732" t="str">
            <v>BRANDED</v>
          </cell>
          <cell r="Q732" t="str">
            <v>VG88004739</v>
          </cell>
        </row>
        <row r="733">
          <cell r="A733" t="str">
            <v>Natal Plus Cap 100</v>
          </cell>
          <cell r="B733">
            <v>100</v>
          </cell>
          <cell r="C733">
            <v>14.0175</v>
          </cell>
          <cell r="D733">
            <v>1401.75</v>
          </cell>
          <cell r="E733">
            <v>14.76225</v>
          </cell>
          <cell r="F733">
            <v>1476.2249999999999</v>
          </cell>
          <cell r="G733">
            <v>16.5</v>
          </cell>
          <cell r="H733">
            <v>1650</v>
          </cell>
          <cell r="I733">
            <v>173.77500000000009</v>
          </cell>
          <cell r="J733">
            <v>0.11771579535639899</v>
          </cell>
          <cell r="K733">
            <v>74.474999999999909</v>
          </cell>
          <cell r="L733">
            <v>5.3130016051364304E-2</v>
          </cell>
          <cell r="M733" t="str">
            <v>VG88004</v>
          </cell>
          <cell r="N733">
            <v>740</v>
          </cell>
          <cell r="O733" t="str">
            <v>DYNA BINONDO</v>
          </cell>
          <cell r="P733" t="str">
            <v>BRANDED</v>
          </cell>
          <cell r="Q733" t="str">
            <v>VG88004740</v>
          </cell>
        </row>
        <row r="734">
          <cell r="A734" t="str">
            <v>Natalac Cap 100</v>
          </cell>
          <cell r="B734">
            <v>100</v>
          </cell>
          <cell r="C734">
            <v>9.2149999999999999</v>
          </cell>
          <cell r="D734">
            <v>921.5</v>
          </cell>
          <cell r="E734">
            <v>9.7504999999999988</v>
          </cell>
          <cell r="F734">
            <v>975.05</v>
          </cell>
          <cell r="G734">
            <v>11</v>
          </cell>
          <cell r="H734">
            <v>1100</v>
          </cell>
          <cell r="I734">
            <v>124.95000000000005</v>
          </cell>
          <cell r="J734">
            <v>0.12814727449874372</v>
          </cell>
          <cell r="K734">
            <v>53.549999999999955</v>
          </cell>
          <cell r="L734">
            <v>5.8111774281063434E-2</v>
          </cell>
          <cell r="M734" t="str">
            <v>VG88004</v>
          </cell>
          <cell r="N734">
            <v>741</v>
          </cell>
          <cell r="O734" t="str">
            <v>DYNA BINONDO</v>
          </cell>
          <cell r="P734" t="str">
            <v>BRANDED</v>
          </cell>
          <cell r="Q734" t="str">
            <v>VG88004741</v>
          </cell>
        </row>
        <row r="735">
          <cell r="A735" t="str">
            <v>Natalwiz Cap 100</v>
          </cell>
          <cell r="B735">
            <v>100</v>
          </cell>
          <cell r="C735">
            <v>8.0757000000000012</v>
          </cell>
          <cell r="D735">
            <v>807.57</v>
          </cell>
          <cell r="E735">
            <v>8.8029899999999994</v>
          </cell>
          <cell r="F735">
            <v>880.29899999999998</v>
          </cell>
          <cell r="G735">
            <v>10.5</v>
          </cell>
          <cell r="H735">
            <v>1050</v>
          </cell>
          <cell r="I735">
            <v>169.70100000000002</v>
          </cell>
          <cell r="J735">
            <v>0.1927765452420144</v>
          </cell>
          <cell r="K735">
            <v>72.728999999999928</v>
          </cell>
          <cell r="L735">
            <v>9.0059066087150239E-2</v>
          </cell>
          <cell r="M735" t="str">
            <v>VG88004</v>
          </cell>
          <cell r="N735">
            <v>742</v>
          </cell>
          <cell r="O735" t="str">
            <v>DYNA BINONDO</v>
          </cell>
          <cell r="P735" t="str">
            <v>BRANDED</v>
          </cell>
          <cell r="Q735" t="str">
            <v>VG88004742</v>
          </cell>
        </row>
        <row r="736">
          <cell r="A736" t="str">
            <v>Nat-C 1000 Fc Tab 30?</v>
          </cell>
          <cell r="B736">
            <v>30</v>
          </cell>
          <cell r="C736">
            <v>15.3</v>
          </cell>
          <cell r="D736">
            <v>459</v>
          </cell>
          <cell r="E736">
            <v>15.81</v>
          </cell>
          <cell r="F736">
            <v>474.3</v>
          </cell>
          <cell r="G736">
            <v>17</v>
          </cell>
          <cell r="H736">
            <v>510</v>
          </cell>
          <cell r="I736">
            <v>35.699999999999989</v>
          </cell>
          <cell r="J736">
            <v>7.526881720430105E-2</v>
          </cell>
          <cell r="K736">
            <v>15.300000000000011</v>
          </cell>
          <cell r="L736">
            <v>3.3333333333333361E-2</v>
          </cell>
          <cell r="M736" t="str">
            <v>VG88004</v>
          </cell>
          <cell r="N736">
            <v>743</v>
          </cell>
          <cell r="O736" t="str">
            <v>DYNA BINONDO</v>
          </cell>
          <cell r="P736" t="str">
            <v>BRANDED</v>
          </cell>
          <cell r="Q736" t="str">
            <v>VG88004743</v>
          </cell>
        </row>
        <row r="737">
          <cell r="A737" t="str">
            <v>Natravox 642Mg Susp -70Ml</v>
          </cell>
          <cell r="B737">
            <v>1</v>
          </cell>
          <cell r="C737">
            <v>312.95</v>
          </cell>
          <cell r="D737">
            <v>312.95</v>
          </cell>
          <cell r="E737">
            <v>318.70999999999998</v>
          </cell>
          <cell r="F737">
            <v>318.70999999999998</v>
          </cell>
          <cell r="G737">
            <v>332.15</v>
          </cell>
          <cell r="H737">
            <v>332.15</v>
          </cell>
          <cell r="I737">
            <v>13.439999999999998</v>
          </cell>
          <cell r="J737">
            <v>4.2169997803645942E-2</v>
          </cell>
          <cell r="K737">
            <v>5.7599999999999909</v>
          </cell>
          <cell r="L737">
            <v>1.8405496085636654E-2</v>
          </cell>
          <cell r="M737" t="str">
            <v>VG88004</v>
          </cell>
          <cell r="N737">
            <v>744</v>
          </cell>
          <cell r="O737" t="str">
            <v>DYNA BINONDO</v>
          </cell>
          <cell r="P737" t="str">
            <v>BRANDED</v>
          </cell>
          <cell r="Q737" t="str">
            <v>VG88004744</v>
          </cell>
        </row>
        <row r="738">
          <cell r="A738" t="str">
            <v>Natravox Susp 312*5Mg-5Ml 60Ml</v>
          </cell>
          <cell r="B738">
            <v>1</v>
          </cell>
          <cell r="C738">
            <v>211.53</v>
          </cell>
          <cell r="D738">
            <v>211.53</v>
          </cell>
          <cell r="E738">
            <v>235.071</v>
          </cell>
          <cell r="F738">
            <v>235.071</v>
          </cell>
          <cell r="G738">
            <v>290</v>
          </cell>
          <cell r="H738">
            <v>290</v>
          </cell>
          <cell r="I738">
            <v>54.929000000000002</v>
          </cell>
          <cell r="J738">
            <v>0.23366982741384518</v>
          </cell>
          <cell r="K738">
            <v>23.540999999999997</v>
          </cell>
          <cell r="L738">
            <v>0.11128917883988085</v>
          </cell>
          <cell r="M738" t="str">
            <v>VG88004</v>
          </cell>
          <cell r="N738">
            <v>745</v>
          </cell>
          <cell r="O738" t="str">
            <v>DYNA BINONDO</v>
          </cell>
          <cell r="P738" t="str">
            <v>BRANDED</v>
          </cell>
          <cell r="Q738" t="str">
            <v>VG88004745</v>
          </cell>
        </row>
        <row r="739">
          <cell r="A739" t="str">
            <v>Natravox Susp 457Mg-5Ml 35Ml</v>
          </cell>
          <cell r="B739">
            <v>1</v>
          </cell>
          <cell r="C739">
            <v>236.39</v>
          </cell>
          <cell r="D739">
            <v>236.39</v>
          </cell>
          <cell r="E739">
            <v>242.87299999999999</v>
          </cell>
          <cell r="F739">
            <v>242.87299999999999</v>
          </cell>
          <cell r="G739">
            <v>258</v>
          </cell>
          <cell r="H739">
            <v>258</v>
          </cell>
          <cell r="I739">
            <v>15.12700000000001</v>
          </cell>
          <cell r="J739">
            <v>6.2283580307403497E-2</v>
          </cell>
          <cell r="K739">
            <v>6.4830000000000041</v>
          </cell>
          <cell r="L739">
            <v>2.7425017978763927E-2</v>
          </cell>
          <cell r="M739" t="str">
            <v>VG88004</v>
          </cell>
          <cell r="N739">
            <v>746</v>
          </cell>
          <cell r="O739" t="str">
            <v>DYNA BINONDO</v>
          </cell>
          <cell r="P739" t="str">
            <v>BRANDED</v>
          </cell>
          <cell r="Q739" t="str">
            <v>VG88004746</v>
          </cell>
        </row>
        <row r="740">
          <cell r="A740" t="str">
            <v>Natravox Susp 457Mg-5Ml 70Ml</v>
          </cell>
          <cell r="B740">
            <v>1</v>
          </cell>
          <cell r="C740">
            <v>306.20999999999998</v>
          </cell>
          <cell r="D740">
            <v>306.20999999999998</v>
          </cell>
          <cell r="E740">
            <v>332.39699999999999</v>
          </cell>
          <cell r="F740">
            <v>332.39699999999999</v>
          </cell>
          <cell r="G740">
            <v>393.5</v>
          </cell>
          <cell r="H740">
            <v>393.5</v>
          </cell>
          <cell r="I740">
            <v>61.103000000000009</v>
          </cell>
          <cell r="J740">
            <v>0.18382536545155345</v>
          </cell>
          <cell r="K740">
            <v>26.187000000000012</v>
          </cell>
          <cell r="L740">
            <v>8.5519741353972806E-2</v>
          </cell>
          <cell r="M740" t="str">
            <v>VG88004</v>
          </cell>
          <cell r="N740">
            <v>747</v>
          </cell>
          <cell r="O740" t="str">
            <v>DYNA BINONDO</v>
          </cell>
          <cell r="P740" t="str">
            <v>BRANDED</v>
          </cell>
          <cell r="Q740" t="str">
            <v>VG88004747</v>
          </cell>
        </row>
        <row r="741">
          <cell r="A741" t="str">
            <v>Natravox Tab 250-125Mg 48</v>
          </cell>
          <cell r="B741">
            <v>48</v>
          </cell>
          <cell r="C741">
            <v>36.529375000000002</v>
          </cell>
          <cell r="D741">
            <v>1753.41</v>
          </cell>
          <cell r="E741">
            <v>37.3575625</v>
          </cell>
          <cell r="F741">
            <v>1793.163</v>
          </cell>
          <cell r="G741">
            <v>39.29</v>
          </cell>
          <cell r="H741">
            <v>1885.92</v>
          </cell>
          <cell r="I741">
            <v>92.757000000000062</v>
          </cell>
          <cell r="J741">
            <v>5.1728147413258062E-2</v>
          </cell>
          <cell r="K741">
            <v>39.752999999999929</v>
          </cell>
          <cell r="L741">
            <v>2.2671822334764787E-2</v>
          </cell>
          <cell r="M741" t="str">
            <v>VG88004</v>
          </cell>
          <cell r="N741">
            <v>748</v>
          </cell>
          <cell r="O741" t="str">
            <v>DYNA BINONDO</v>
          </cell>
          <cell r="P741" t="str">
            <v>BRANDED</v>
          </cell>
          <cell r="Q741" t="str">
            <v>VG88004748</v>
          </cell>
        </row>
        <row r="742">
          <cell r="A742" t="str">
            <v>Natravox Tab 500-125Mg 40</v>
          </cell>
          <cell r="B742">
            <v>40</v>
          </cell>
          <cell r="C742">
            <v>44.154000000000003</v>
          </cell>
          <cell r="D742">
            <v>1766.16</v>
          </cell>
          <cell r="E742">
            <v>45.382800000000003</v>
          </cell>
          <cell r="F742">
            <v>1815.3120000000001</v>
          </cell>
          <cell r="G742">
            <v>48.25</v>
          </cell>
          <cell r="H742">
            <v>1930</v>
          </cell>
          <cell r="I742">
            <v>114.68799999999987</v>
          </cell>
          <cell r="J742">
            <v>6.3178120345152716E-2</v>
          </cell>
          <cell r="K742">
            <v>49.152000000000044</v>
          </cell>
          <cell r="L742">
            <v>2.7829868188612605E-2</v>
          </cell>
          <cell r="M742" t="str">
            <v>VG88004</v>
          </cell>
          <cell r="N742">
            <v>749</v>
          </cell>
          <cell r="O742" t="str">
            <v>DYNA BINONDO</v>
          </cell>
          <cell r="P742" t="str">
            <v>BRANDED</v>
          </cell>
          <cell r="Q742" t="str">
            <v>VG88004749</v>
          </cell>
        </row>
        <row r="743">
          <cell r="A743" t="str">
            <v>Natricin Forte 200Mg-5Ml Susp- 120Ml</v>
          </cell>
          <cell r="B743">
            <v>1</v>
          </cell>
          <cell r="C743">
            <v>374.33</v>
          </cell>
          <cell r="D743">
            <v>374.33</v>
          </cell>
          <cell r="E743">
            <v>381.50599999999997</v>
          </cell>
          <cell r="F743">
            <v>381.50599999999997</v>
          </cell>
          <cell r="G743">
            <v>398.25</v>
          </cell>
          <cell r="H743">
            <v>398.25</v>
          </cell>
          <cell r="I743">
            <v>16.744000000000028</v>
          </cell>
          <cell r="J743">
            <v>4.3889217993950368E-2</v>
          </cell>
          <cell r="K743">
            <v>7.1759999999999877</v>
          </cell>
          <cell r="L743">
            <v>1.9170250848182052E-2</v>
          </cell>
          <cell r="M743" t="str">
            <v>VG88004</v>
          </cell>
          <cell r="N743">
            <v>750</v>
          </cell>
          <cell r="O743" t="str">
            <v>DYNA BINONDO</v>
          </cell>
          <cell r="P743" t="str">
            <v>BRANDED</v>
          </cell>
          <cell r="Q743" t="str">
            <v>VG88004750</v>
          </cell>
        </row>
        <row r="744">
          <cell r="A744" t="str">
            <v>Nebilet 5Mg Tab 30S</v>
          </cell>
          <cell r="B744">
            <v>30</v>
          </cell>
          <cell r="C744">
            <v>16.812666666666665</v>
          </cell>
          <cell r="D744">
            <v>504.38</v>
          </cell>
          <cell r="E744">
            <v>17.618866666666669</v>
          </cell>
          <cell r="F744">
            <v>528.56600000000003</v>
          </cell>
          <cell r="G744">
            <v>19.5</v>
          </cell>
          <cell r="H744">
            <v>585</v>
          </cell>
          <cell r="I744">
            <v>56.433999999999969</v>
          </cell>
          <cell r="J744">
            <v>0.10676812356451222</v>
          </cell>
          <cell r="K744">
            <v>24.186000000000035</v>
          </cell>
          <cell r="L744">
            <v>4.7951940996867511E-2</v>
          </cell>
          <cell r="M744" t="str">
            <v>VG88004</v>
          </cell>
          <cell r="N744">
            <v>751</v>
          </cell>
          <cell r="O744" t="str">
            <v>DYNA BINONDO</v>
          </cell>
          <cell r="P744" t="str">
            <v>BRANDED</v>
          </cell>
          <cell r="Q744" t="str">
            <v>VG88004751</v>
          </cell>
        </row>
        <row r="745">
          <cell r="A745" t="str">
            <v>Neo-Bromexan Forte Cap 100</v>
          </cell>
          <cell r="B745">
            <v>100</v>
          </cell>
          <cell r="C745">
            <v>8.134500000000001</v>
          </cell>
          <cell r="D745">
            <v>813.45</v>
          </cell>
          <cell r="E745">
            <v>8.9191500000000001</v>
          </cell>
          <cell r="F745">
            <v>891.91500000000008</v>
          </cell>
          <cell r="G745">
            <v>10.75</v>
          </cell>
          <cell r="H745">
            <v>1075</v>
          </cell>
          <cell r="I745">
            <v>183.08499999999992</v>
          </cell>
          <cell r="J745">
            <v>0.20527180280632112</v>
          </cell>
          <cell r="K745">
            <v>78.465000000000032</v>
          </cell>
          <cell r="L745">
            <v>9.6459524248570933E-2</v>
          </cell>
          <cell r="M745" t="str">
            <v>VG88004</v>
          </cell>
          <cell r="N745">
            <v>752</v>
          </cell>
          <cell r="O745" t="str">
            <v>DYNA BINONDO</v>
          </cell>
          <cell r="P745" t="str">
            <v>BRANDED</v>
          </cell>
          <cell r="Q745" t="str">
            <v>VG88004752</v>
          </cell>
        </row>
        <row r="746">
          <cell r="A746" t="str">
            <v>Neo-Bromexan Syr 60Ml 144</v>
          </cell>
          <cell r="B746">
            <v>1</v>
          </cell>
          <cell r="C746">
            <v>121.63</v>
          </cell>
          <cell r="D746">
            <v>121.63</v>
          </cell>
          <cell r="E746">
            <v>127.14099999999999</v>
          </cell>
          <cell r="F746">
            <v>127.14099999999999</v>
          </cell>
          <cell r="G746">
            <v>140</v>
          </cell>
          <cell r="H746">
            <v>140</v>
          </cell>
          <cell r="I746">
            <v>12.859000000000009</v>
          </cell>
          <cell r="J746">
            <v>0.10113967956835332</v>
          </cell>
          <cell r="K746">
            <v>5.5109999999999957</v>
          </cell>
          <cell r="L746">
            <v>4.530954534243193E-2</v>
          </cell>
          <cell r="M746" t="str">
            <v>VG88004</v>
          </cell>
          <cell r="N746">
            <v>753</v>
          </cell>
          <cell r="O746" t="str">
            <v>DYNA BINONDO</v>
          </cell>
          <cell r="P746" t="str">
            <v>BRANDED</v>
          </cell>
          <cell r="Q746" t="str">
            <v>VG88004753</v>
          </cell>
        </row>
        <row r="747">
          <cell r="A747" t="str">
            <v>Neomercazole 5Mg Tab100S</v>
          </cell>
          <cell r="B747">
            <v>100</v>
          </cell>
          <cell r="C747">
            <v>8.6996000000000002</v>
          </cell>
          <cell r="D747">
            <v>869.96</v>
          </cell>
          <cell r="E747">
            <v>9.1197199999999992</v>
          </cell>
          <cell r="F747">
            <v>911.97199999999998</v>
          </cell>
          <cell r="G747">
            <v>10.1</v>
          </cell>
          <cell r="H747">
            <v>1010</v>
          </cell>
          <cell r="I747">
            <v>98.02800000000002</v>
          </cell>
          <cell r="J747">
            <v>0.10749014224120919</v>
          </cell>
          <cell r="K747">
            <v>42.011999999999944</v>
          </cell>
          <cell r="L747">
            <v>4.829187548852814E-2</v>
          </cell>
          <cell r="M747" t="str">
            <v>VG88004</v>
          </cell>
          <cell r="N747">
            <v>754</v>
          </cell>
          <cell r="O747" t="str">
            <v>DYNA BINONDO</v>
          </cell>
          <cell r="P747" t="str">
            <v>BRANDED</v>
          </cell>
          <cell r="Q747" t="str">
            <v>VG88004754</v>
          </cell>
        </row>
        <row r="748">
          <cell r="A748" t="str">
            <v>Neo-Penotran 500Mg-100Mg Supp 14</v>
          </cell>
          <cell r="B748">
            <v>14</v>
          </cell>
          <cell r="C748">
            <v>113.85571428571428</v>
          </cell>
          <cell r="D748">
            <v>1593.98</v>
          </cell>
          <cell r="E748">
            <v>119.29900000000001</v>
          </cell>
          <cell r="F748">
            <v>1670.1860000000001</v>
          </cell>
          <cell r="G748">
            <v>132</v>
          </cell>
          <cell r="H748">
            <v>1848</v>
          </cell>
          <cell r="I748">
            <v>177.81399999999985</v>
          </cell>
          <cell r="J748">
            <v>0.10646359148023024</v>
          </cell>
          <cell r="K748">
            <v>76.206000000000131</v>
          </cell>
          <cell r="L748">
            <v>4.7808629970263194E-2</v>
          </cell>
          <cell r="M748" t="str">
            <v>VG88004</v>
          </cell>
          <cell r="N748">
            <v>755</v>
          </cell>
          <cell r="O748" t="str">
            <v>DYNA BINONDO</v>
          </cell>
          <cell r="P748" t="str">
            <v>BRANDED</v>
          </cell>
          <cell r="Q748" t="str">
            <v>VG88004755</v>
          </cell>
        </row>
        <row r="749">
          <cell r="A749" t="str">
            <v>Neo-Penotran Forte Supp 7</v>
          </cell>
          <cell r="B749">
            <v>7</v>
          </cell>
          <cell r="C749">
            <v>164.87285714285713</v>
          </cell>
          <cell r="D749">
            <v>1154.1099999999999</v>
          </cell>
          <cell r="E749">
            <v>173.23600000000002</v>
          </cell>
          <cell r="F749">
            <v>1212.652</v>
          </cell>
          <cell r="G749">
            <v>192.75</v>
          </cell>
          <cell r="H749">
            <v>1349.25</v>
          </cell>
          <cell r="I749">
            <v>136.59799999999996</v>
          </cell>
          <cell r="J749">
            <v>0.11264402318224845</v>
          </cell>
          <cell r="K749">
            <v>58.542000000000144</v>
          </cell>
          <cell r="L749">
            <v>5.0724800928854397E-2</v>
          </cell>
          <cell r="M749" t="str">
            <v>VG88004</v>
          </cell>
          <cell r="N749">
            <v>756</v>
          </cell>
          <cell r="O749" t="str">
            <v>DYNA BINONDO</v>
          </cell>
          <cell r="P749" t="str">
            <v>BRANDED</v>
          </cell>
          <cell r="Q749" t="str">
            <v>VG88004756</v>
          </cell>
        </row>
        <row r="750">
          <cell r="A750" t="str">
            <v>Neo-Penotran Forte-L Supp 7</v>
          </cell>
          <cell r="B750">
            <v>7</v>
          </cell>
          <cell r="C750">
            <v>188.3857142857143</v>
          </cell>
          <cell r="D750">
            <v>1318.7</v>
          </cell>
          <cell r="E750">
            <v>197.72</v>
          </cell>
          <cell r="F750">
            <v>1384.04</v>
          </cell>
          <cell r="G750">
            <v>219.5</v>
          </cell>
          <cell r="H750">
            <v>1536.5</v>
          </cell>
          <cell r="I750">
            <v>152.46000000000004</v>
          </cell>
          <cell r="J750">
            <v>0.11015577584462879</v>
          </cell>
          <cell r="K750">
            <v>65.339999999999918</v>
          </cell>
          <cell r="L750">
            <v>4.9548798058694103E-2</v>
          </cell>
          <cell r="M750" t="str">
            <v>VG88004</v>
          </cell>
          <cell r="N750">
            <v>757</v>
          </cell>
          <cell r="O750" t="str">
            <v>DYNA BINONDO</v>
          </cell>
          <cell r="P750" t="str">
            <v>BRANDED</v>
          </cell>
          <cell r="Q750" t="str">
            <v>VG88004757</v>
          </cell>
        </row>
        <row r="751">
          <cell r="A751" t="str">
            <v>Neo-Pyrazon Tab 50Mg 100</v>
          </cell>
          <cell r="B751">
            <v>100</v>
          </cell>
          <cell r="C751">
            <v>21.1309</v>
          </cell>
          <cell r="D751">
            <v>2113.09</v>
          </cell>
          <cell r="E751">
            <v>21.69163</v>
          </cell>
          <cell r="F751">
            <v>2169.163</v>
          </cell>
          <cell r="G751">
            <v>23</v>
          </cell>
          <cell r="H751">
            <v>2300</v>
          </cell>
          <cell r="I751">
            <v>130.83699999999999</v>
          </cell>
          <cell r="J751">
            <v>6.0316813443710773E-2</v>
          </cell>
          <cell r="K751">
            <v>56.072999999999865</v>
          </cell>
          <cell r="L751">
            <v>2.6536020709009015E-2</v>
          </cell>
          <cell r="M751" t="str">
            <v>VG88004</v>
          </cell>
          <cell r="N751">
            <v>758</v>
          </cell>
          <cell r="O751" t="str">
            <v>DYNA BINONDO</v>
          </cell>
          <cell r="P751" t="str">
            <v>BRANDED</v>
          </cell>
          <cell r="Q751" t="str">
            <v>VG88004758</v>
          </cell>
        </row>
        <row r="752">
          <cell r="A752" t="str">
            <v>Neo-Synalar 10 Cream 5G</v>
          </cell>
          <cell r="B752">
            <v>1</v>
          </cell>
          <cell r="C752">
            <v>251.52</v>
          </cell>
          <cell r="D752">
            <v>251.52</v>
          </cell>
          <cell r="E752">
            <v>267.03899999999999</v>
          </cell>
          <cell r="F752">
            <v>267.03899999999999</v>
          </cell>
          <cell r="G752">
            <v>303.25</v>
          </cell>
          <cell r="H752">
            <v>303.25</v>
          </cell>
          <cell r="I752">
            <v>36.211000000000013</v>
          </cell>
          <cell r="J752">
            <v>0.13560191582502937</v>
          </cell>
          <cell r="K752">
            <v>15.518999999999977</v>
          </cell>
          <cell r="L752">
            <v>6.1700858778625862E-2</v>
          </cell>
          <cell r="M752" t="str">
            <v>VG88004</v>
          </cell>
          <cell r="N752">
            <v>759</v>
          </cell>
          <cell r="O752" t="str">
            <v>DYNA BINONDO</v>
          </cell>
          <cell r="P752" t="str">
            <v>BRANDED</v>
          </cell>
          <cell r="Q752" t="str">
            <v>VG88004759</v>
          </cell>
        </row>
        <row r="753">
          <cell r="A753" t="str">
            <v>Neo-Synalar 25 Cream 5G</v>
          </cell>
          <cell r="B753">
            <v>1</v>
          </cell>
          <cell r="C753">
            <v>265.39</v>
          </cell>
          <cell r="D753">
            <v>265.39</v>
          </cell>
          <cell r="E753">
            <v>281.84800000000001</v>
          </cell>
          <cell r="F753">
            <v>281.84800000000001</v>
          </cell>
          <cell r="G753">
            <v>320.25</v>
          </cell>
          <cell r="H753">
            <v>320.25</v>
          </cell>
          <cell r="I753">
            <v>38.401999999999987</v>
          </cell>
          <cell r="J753">
            <v>0.13625074508245574</v>
          </cell>
          <cell r="K753">
            <v>16.458000000000027</v>
          </cell>
          <cell r="L753">
            <v>6.2014393910848287E-2</v>
          </cell>
          <cell r="M753" t="str">
            <v>VG88004</v>
          </cell>
          <cell r="N753">
            <v>760</v>
          </cell>
          <cell r="O753" t="str">
            <v>DYNA BINONDO</v>
          </cell>
          <cell r="P753" t="str">
            <v>BRANDED</v>
          </cell>
          <cell r="Q753" t="str">
            <v>VG88004760</v>
          </cell>
        </row>
        <row r="754">
          <cell r="A754" t="str">
            <v>Neozep Forte Tab 500</v>
          </cell>
          <cell r="B754">
            <v>500</v>
          </cell>
          <cell r="C754">
            <v>5.1367799999999999</v>
          </cell>
          <cell r="D754">
            <v>2568.39</v>
          </cell>
          <cell r="E754">
            <v>5.5457460000000003</v>
          </cell>
          <cell r="F754">
            <v>2772.873</v>
          </cell>
          <cell r="G754">
            <v>6.5</v>
          </cell>
          <cell r="H754">
            <v>3250</v>
          </cell>
          <cell r="I754">
            <v>477.12699999999995</v>
          </cell>
          <cell r="J754">
            <v>0.17206954663989296</v>
          </cell>
          <cell r="K754">
            <v>204.48300000000017</v>
          </cell>
          <cell r="L754">
            <v>7.9615245348253261E-2</v>
          </cell>
          <cell r="M754" t="str">
            <v>VG88004</v>
          </cell>
          <cell r="N754">
            <v>761</v>
          </cell>
          <cell r="O754" t="str">
            <v>DYNA BINONDO</v>
          </cell>
          <cell r="P754" t="str">
            <v>BRANDED</v>
          </cell>
          <cell r="Q754" t="str">
            <v>VG88004761</v>
          </cell>
        </row>
        <row r="755">
          <cell r="A755" t="str">
            <v>Neozep Non-Drowsy Tab 100</v>
          </cell>
          <cell r="B755">
            <v>100</v>
          </cell>
          <cell r="C755">
            <v>5.8376999999999999</v>
          </cell>
          <cell r="D755">
            <v>583.77</v>
          </cell>
          <cell r="E755">
            <v>6.0363899999999999</v>
          </cell>
          <cell r="F755">
            <v>603.63900000000001</v>
          </cell>
          <cell r="G755">
            <v>6.5</v>
          </cell>
          <cell r="H755">
            <v>650</v>
          </cell>
          <cell r="I755">
            <v>46.36099999999999</v>
          </cell>
          <cell r="J755">
            <v>7.6802526013064087E-2</v>
          </cell>
          <cell r="K755">
            <v>19.869000000000028</v>
          </cell>
          <cell r="L755">
            <v>3.4035664730972866E-2</v>
          </cell>
          <cell r="M755" t="str">
            <v>VG88004</v>
          </cell>
          <cell r="N755">
            <v>762</v>
          </cell>
          <cell r="O755" t="str">
            <v>DYNA BINONDO</v>
          </cell>
          <cell r="P755" t="str">
            <v>BRANDED</v>
          </cell>
          <cell r="Q755" t="str">
            <v>VG88004762</v>
          </cell>
        </row>
        <row r="756">
          <cell r="A756" t="str">
            <v>Neozep Oral Drop 10Ml</v>
          </cell>
          <cell r="B756">
            <v>1</v>
          </cell>
          <cell r="C756">
            <v>100.39</v>
          </cell>
          <cell r="D756">
            <v>100.39</v>
          </cell>
          <cell r="E756">
            <v>103.273</v>
          </cell>
          <cell r="F756">
            <v>103.273</v>
          </cell>
          <cell r="G756">
            <v>110</v>
          </cell>
          <cell r="H756">
            <v>110</v>
          </cell>
          <cell r="I756">
            <v>6.7270000000000039</v>
          </cell>
          <cell r="J756">
            <v>6.5138032205900906E-2</v>
          </cell>
          <cell r="K756">
            <v>2.8829999999999956</v>
          </cell>
          <cell r="L756">
            <v>2.8717999800776925E-2</v>
          </cell>
          <cell r="M756" t="str">
            <v>VG88004</v>
          </cell>
          <cell r="N756">
            <v>763</v>
          </cell>
          <cell r="O756" t="str">
            <v>DYNA BINONDO</v>
          </cell>
          <cell r="P756" t="str">
            <v>BRANDED</v>
          </cell>
          <cell r="Q756" t="str">
            <v>VG88004763</v>
          </cell>
        </row>
        <row r="757">
          <cell r="A757" t="str">
            <v>Neozep Syr 60Ml</v>
          </cell>
          <cell r="B757">
            <v>1</v>
          </cell>
          <cell r="C757">
            <v>100.39</v>
          </cell>
          <cell r="D757">
            <v>100.39</v>
          </cell>
          <cell r="E757">
            <v>103.273</v>
          </cell>
          <cell r="F757">
            <v>103.273</v>
          </cell>
          <cell r="G757">
            <v>110</v>
          </cell>
          <cell r="H757">
            <v>110</v>
          </cell>
          <cell r="I757">
            <v>6.7270000000000039</v>
          </cell>
          <cell r="J757">
            <v>6.5138032205900906E-2</v>
          </cell>
          <cell r="K757">
            <v>2.8829999999999956</v>
          </cell>
          <cell r="L757">
            <v>2.8717999800776925E-2</v>
          </cell>
          <cell r="M757" t="str">
            <v>VG88004</v>
          </cell>
          <cell r="N757">
            <v>764</v>
          </cell>
          <cell r="O757" t="str">
            <v>DYNA BINONDO</v>
          </cell>
          <cell r="P757" t="str">
            <v>BRANDED</v>
          </cell>
          <cell r="Q757" t="str">
            <v>VG88004764</v>
          </cell>
        </row>
        <row r="758">
          <cell r="A758" t="str">
            <v>Neurobion Forte 5000 Tab 50S</v>
          </cell>
          <cell r="B758">
            <v>50</v>
          </cell>
          <cell r="C758">
            <v>45.11</v>
          </cell>
          <cell r="D758">
            <v>2255.5</v>
          </cell>
          <cell r="E758">
            <v>46.052</v>
          </cell>
          <cell r="F758">
            <v>2302.6</v>
          </cell>
          <cell r="G758">
            <v>48.25</v>
          </cell>
          <cell r="H758">
            <v>2412.5</v>
          </cell>
          <cell r="I758">
            <v>109.90000000000009</v>
          </cell>
          <cell r="J758">
            <v>4.7728654564405497E-2</v>
          </cell>
          <cell r="K758">
            <v>47.099999999999909</v>
          </cell>
          <cell r="L758">
            <v>2.0882287741077327E-2</v>
          </cell>
          <cell r="M758" t="str">
            <v>VG88004</v>
          </cell>
          <cell r="N758">
            <v>765</v>
          </cell>
          <cell r="O758" t="str">
            <v>DYNA BINONDO</v>
          </cell>
          <cell r="P758" t="str">
            <v>BRANDED</v>
          </cell>
          <cell r="Q758" t="str">
            <v>VG88004765</v>
          </cell>
        </row>
        <row r="759">
          <cell r="A759" t="str">
            <v>Neurobion Tab 100</v>
          </cell>
          <cell r="B759">
            <v>100</v>
          </cell>
          <cell r="C759">
            <v>21.542100000000001</v>
          </cell>
          <cell r="D759">
            <v>2154.21</v>
          </cell>
          <cell r="E759">
            <v>22.65447</v>
          </cell>
          <cell r="F759">
            <v>2265.4470000000001</v>
          </cell>
          <cell r="G759">
            <v>25.25</v>
          </cell>
          <cell r="H759">
            <v>2525</v>
          </cell>
          <cell r="I759">
            <v>259.55299999999988</v>
          </cell>
          <cell r="J759">
            <v>0.1145703254148077</v>
          </cell>
          <cell r="K759">
            <v>111.23700000000008</v>
          </cell>
          <cell r="L759">
            <v>5.1637027030790907E-2</v>
          </cell>
          <cell r="M759" t="str">
            <v>VG88004</v>
          </cell>
          <cell r="N759">
            <v>766</v>
          </cell>
          <cell r="O759" t="str">
            <v>DYNA BINONDO</v>
          </cell>
          <cell r="P759" t="str">
            <v>BRANDED</v>
          </cell>
          <cell r="Q759" t="str">
            <v>VG88004766</v>
          </cell>
        </row>
        <row r="760">
          <cell r="A760" t="str">
            <v>Neuroforte-E Cap 100S</v>
          </cell>
          <cell r="B760">
            <v>100</v>
          </cell>
          <cell r="C760">
            <v>18.27</v>
          </cell>
          <cell r="D760">
            <v>1827</v>
          </cell>
          <cell r="E760">
            <v>19.089000000000002</v>
          </cell>
          <cell r="F760">
            <v>1908.9</v>
          </cell>
          <cell r="G760">
            <v>21</v>
          </cell>
          <cell r="H760">
            <v>2100</v>
          </cell>
          <cell r="I760">
            <v>191.09999999999991</v>
          </cell>
          <cell r="J760">
            <v>0.10011001100110006</v>
          </cell>
          <cell r="K760">
            <v>81.900000000000091</v>
          </cell>
          <cell r="L760">
            <v>4.48275862068966E-2</v>
          </cell>
          <cell r="M760" t="str">
            <v>VG88004</v>
          </cell>
          <cell r="N760">
            <v>767</v>
          </cell>
          <cell r="O760" t="str">
            <v>DYNA BINONDO</v>
          </cell>
          <cell r="P760" t="str">
            <v>BRANDED</v>
          </cell>
          <cell r="Q760" t="str">
            <v>VG88004767</v>
          </cell>
        </row>
        <row r="761">
          <cell r="A761" t="str">
            <v>Neurogen-E Tab 100</v>
          </cell>
          <cell r="B761">
            <v>100</v>
          </cell>
          <cell r="C761">
            <v>13.207599999999999</v>
          </cell>
          <cell r="D761">
            <v>1320.76</v>
          </cell>
          <cell r="E761">
            <v>13.52032</v>
          </cell>
          <cell r="F761">
            <v>1352.0319999999999</v>
          </cell>
          <cell r="G761">
            <v>14.25</v>
          </cell>
          <cell r="H761">
            <v>1425</v>
          </cell>
          <cell r="I761">
            <v>72.968000000000075</v>
          </cell>
          <cell r="J761">
            <v>5.3969136825163959E-2</v>
          </cell>
          <cell r="K761">
            <v>31.271999999999935</v>
          </cell>
          <cell r="L761">
            <v>2.3677276719464502E-2</v>
          </cell>
          <cell r="M761" t="str">
            <v>VG88004</v>
          </cell>
          <cell r="N761">
            <v>768</v>
          </cell>
          <cell r="O761" t="str">
            <v>DYNA BINONDO</v>
          </cell>
          <cell r="P761" t="str">
            <v>BRANDED</v>
          </cell>
          <cell r="Q761" t="str">
            <v>VG88004768</v>
          </cell>
        </row>
        <row r="762">
          <cell r="A762" t="str">
            <v>Neurontin Cap 100Mg 100</v>
          </cell>
          <cell r="B762">
            <v>100</v>
          </cell>
          <cell r="C762">
            <v>68.9041</v>
          </cell>
          <cell r="D762">
            <v>6890.41</v>
          </cell>
          <cell r="E762">
            <v>71.107870000000005</v>
          </cell>
          <cell r="F762">
            <v>7110.7870000000003</v>
          </cell>
          <cell r="G762">
            <v>76.25</v>
          </cell>
          <cell r="H762">
            <v>7625</v>
          </cell>
          <cell r="I762">
            <v>514.21299999999974</v>
          </cell>
          <cell r="J762">
            <v>7.2314499084278533E-2</v>
          </cell>
          <cell r="K762">
            <v>220.37700000000041</v>
          </cell>
          <cell r="L762">
            <v>3.1983147592088194E-2</v>
          </cell>
          <cell r="M762" t="str">
            <v>VG88004</v>
          </cell>
          <cell r="N762">
            <v>769</v>
          </cell>
          <cell r="O762" t="str">
            <v>DYNA BINONDO</v>
          </cell>
          <cell r="P762" t="str">
            <v>BRANDED</v>
          </cell>
          <cell r="Q762" t="str">
            <v>VG88004769</v>
          </cell>
        </row>
        <row r="763">
          <cell r="A763" t="str">
            <v>Neurontin Cap 300Mg 100</v>
          </cell>
          <cell r="B763">
            <v>100</v>
          </cell>
          <cell r="C763">
            <v>75.966800000000006</v>
          </cell>
          <cell r="D763">
            <v>7596.68</v>
          </cell>
          <cell r="E763">
            <v>78.376760000000004</v>
          </cell>
          <cell r="F763">
            <v>7837.6760000000004</v>
          </cell>
          <cell r="G763">
            <v>84</v>
          </cell>
          <cell r="H763">
            <v>8400</v>
          </cell>
          <cell r="I763">
            <v>562.32399999999961</v>
          </cell>
          <cell r="J763">
            <v>7.174626764362288E-2</v>
          </cell>
          <cell r="K763">
            <v>240.99600000000009</v>
          </cell>
          <cell r="L763">
            <v>3.17238583170543E-2</v>
          </cell>
          <cell r="M763" t="str">
            <v>VG88004</v>
          </cell>
          <cell r="N763">
            <v>770</v>
          </cell>
          <cell r="O763" t="str">
            <v>DYNA BINONDO</v>
          </cell>
          <cell r="P763" t="str">
            <v>BRANDED</v>
          </cell>
          <cell r="Q763" t="str">
            <v>VG88004770</v>
          </cell>
        </row>
        <row r="764">
          <cell r="A764" t="str">
            <v>Neurontin Cap 400Mg 100</v>
          </cell>
          <cell r="B764">
            <v>100</v>
          </cell>
          <cell r="C764">
            <v>94.44850000000001</v>
          </cell>
          <cell r="D764">
            <v>9444.85</v>
          </cell>
          <cell r="E764">
            <v>96.113950000000003</v>
          </cell>
          <cell r="F764">
            <v>9611.3950000000004</v>
          </cell>
          <cell r="G764">
            <v>100</v>
          </cell>
          <cell r="H764">
            <v>10000</v>
          </cell>
          <cell r="I764">
            <v>388.60499999999956</v>
          </cell>
          <cell r="J764">
            <v>4.0431695919270774E-2</v>
          </cell>
          <cell r="K764">
            <v>166.54500000000007</v>
          </cell>
          <cell r="L764">
            <v>1.7633419270819555E-2</v>
          </cell>
          <cell r="M764" t="str">
            <v>VG88004</v>
          </cell>
          <cell r="N764">
            <v>771</v>
          </cell>
          <cell r="O764" t="str">
            <v>DYNA BINONDO</v>
          </cell>
          <cell r="P764" t="str">
            <v>BRANDED</v>
          </cell>
          <cell r="Q764" t="str">
            <v>VG88004771</v>
          </cell>
        </row>
        <row r="765">
          <cell r="A765" t="str">
            <v>Neurontin Cap 600Mg 100</v>
          </cell>
          <cell r="B765">
            <v>100</v>
          </cell>
          <cell r="C765">
            <v>132.43010000000001</v>
          </cell>
          <cell r="D765">
            <v>13243.01</v>
          </cell>
          <cell r="E765">
            <v>136.27607</v>
          </cell>
          <cell r="F765">
            <v>13627.607</v>
          </cell>
          <cell r="G765">
            <v>145.25</v>
          </cell>
          <cell r="H765">
            <v>14525</v>
          </cell>
          <cell r="I765">
            <v>897.39300000000003</v>
          </cell>
          <cell r="J765">
            <v>6.585110650754751E-2</v>
          </cell>
          <cell r="K765">
            <v>384.59699999999975</v>
          </cell>
          <cell r="L765">
            <v>2.9041509445360214E-2</v>
          </cell>
          <cell r="M765" t="str">
            <v>VG88004</v>
          </cell>
          <cell r="N765">
            <v>772</v>
          </cell>
          <cell r="O765" t="str">
            <v>DYNA BINONDO</v>
          </cell>
          <cell r="P765" t="str">
            <v>BRANDED</v>
          </cell>
          <cell r="Q765" t="str">
            <v>VG88004772</v>
          </cell>
        </row>
        <row r="766">
          <cell r="A766" t="str">
            <v>Nexium Tab 20Mg 14</v>
          </cell>
          <cell r="B766">
            <v>14</v>
          </cell>
          <cell r="C766">
            <v>119</v>
          </cell>
          <cell r="D766">
            <v>1666</v>
          </cell>
          <cell r="E766">
            <v>122.52499999999999</v>
          </cell>
          <cell r="F766">
            <v>1715.35</v>
          </cell>
          <cell r="G766">
            <v>130.75</v>
          </cell>
          <cell r="H766">
            <v>1830.5</v>
          </cell>
          <cell r="I766">
            <v>115.15000000000009</v>
          </cell>
          <cell r="J766">
            <v>6.7129157314833765E-2</v>
          </cell>
          <cell r="K766">
            <v>49.349999999999909</v>
          </cell>
          <cell r="L766">
            <v>2.9621848739495745E-2</v>
          </cell>
          <cell r="M766" t="str">
            <v>VG88004</v>
          </cell>
          <cell r="N766">
            <v>773</v>
          </cell>
          <cell r="O766" t="str">
            <v>DYNA BINONDO</v>
          </cell>
          <cell r="P766" t="str">
            <v>BRANDED</v>
          </cell>
          <cell r="Q766" t="str">
            <v>VG88004773</v>
          </cell>
        </row>
        <row r="767">
          <cell r="A767" t="str">
            <v>Nexium Tab 40Mg 14</v>
          </cell>
          <cell r="B767">
            <v>14</v>
          </cell>
          <cell r="C767">
            <v>130.76000000000002</v>
          </cell>
          <cell r="D767">
            <v>1830.64</v>
          </cell>
          <cell r="E767">
            <v>134.80699999999999</v>
          </cell>
          <cell r="F767">
            <v>1887.298</v>
          </cell>
          <cell r="G767">
            <v>144.25</v>
          </cell>
          <cell r="H767">
            <v>2019.5</v>
          </cell>
          <cell r="I767">
            <v>132.202</v>
          </cell>
          <cell r="J767">
            <v>7.0048291260839571E-2</v>
          </cell>
          <cell r="K767">
            <v>56.657999999999902</v>
          </cell>
          <cell r="L767">
            <v>3.0949831752829556E-2</v>
          </cell>
          <cell r="M767" t="str">
            <v>VG88004</v>
          </cell>
          <cell r="N767">
            <v>774</v>
          </cell>
          <cell r="O767" t="str">
            <v>DYNA BINONDO</v>
          </cell>
          <cell r="P767" t="str">
            <v>BRANDED</v>
          </cell>
          <cell r="Q767" t="str">
            <v>VG88004774</v>
          </cell>
        </row>
        <row r="768">
          <cell r="A768" t="str">
            <v>Nizoral Cream 3*5G Free 2G</v>
          </cell>
          <cell r="B768">
            <v>1</v>
          </cell>
          <cell r="C768">
            <v>140.08000000000001</v>
          </cell>
          <cell r="D768">
            <v>140.08000000000001</v>
          </cell>
          <cell r="E768">
            <v>144.256</v>
          </cell>
          <cell r="F768">
            <v>144.256</v>
          </cell>
          <cell r="G768">
            <v>154</v>
          </cell>
          <cell r="H768">
            <v>154</v>
          </cell>
          <cell r="I768">
            <v>9.7439999999999998</v>
          </cell>
          <cell r="J768">
            <v>6.754658385093168E-2</v>
          </cell>
          <cell r="K768">
            <v>4.1759999999999877</v>
          </cell>
          <cell r="L768">
            <v>2.9811536264991344E-2</v>
          </cell>
          <cell r="M768" t="str">
            <v>VG88004</v>
          </cell>
          <cell r="N768">
            <v>775</v>
          </cell>
          <cell r="O768" t="str">
            <v>DYNA BINONDO</v>
          </cell>
          <cell r="P768" t="str">
            <v>BRANDED</v>
          </cell>
          <cell r="Q768" t="str">
            <v>VG88004775</v>
          </cell>
        </row>
        <row r="769">
          <cell r="A769" t="str">
            <v>Nizoral Cream 3*5G</v>
          </cell>
          <cell r="B769">
            <v>1</v>
          </cell>
          <cell r="C769">
            <v>141.5</v>
          </cell>
          <cell r="D769">
            <v>141.5</v>
          </cell>
          <cell r="E769">
            <v>145.25</v>
          </cell>
          <cell r="F769">
            <v>145.25</v>
          </cell>
          <cell r="G769">
            <v>154</v>
          </cell>
          <cell r="H769">
            <v>154</v>
          </cell>
          <cell r="I769">
            <v>8.75</v>
          </cell>
          <cell r="J769">
            <v>6.0240963855421686E-2</v>
          </cell>
          <cell r="K769">
            <v>3.75</v>
          </cell>
          <cell r="L769">
            <v>2.6501766784452298E-2</v>
          </cell>
          <cell r="M769" t="str">
            <v>VG88004</v>
          </cell>
          <cell r="N769">
            <v>776</v>
          </cell>
          <cell r="O769" t="str">
            <v>DYNA BINONDO</v>
          </cell>
          <cell r="P769" t="str">
            <v>BRANDED</v>
          </cell>
          <cell r="Q769" t="str">
            <v>VG88004776</v>
          </cell>
        </row>
        <row r="770">
          <cell r="A770" t="str">
            <v>Nizoral Cream 5G</v>
          </cell>
          <cell r="B770">
            <v>1</v>
          </cell>
          <cell r="C770">
            <v>196.73000000000002</v>
          </cell>
          <cell r="D770">
            <v>196.73000000000002</v>
          </cell>
          <cell r="E770">
            <v>202.661</v>
          </cell>
          <cell r="F770">
            <v>202.661</v>
          </cell>
          <cell r="G770">
            <v>216.5</v>
          </cell>
          <cell r="H770">
            <v>216.5</v>
          </cell>
          <cell r="I770">
            <v>13.838999999999999</v>
          </cell>
          <cell r="J770">
            <v>6.8286448798732857E-2</v>
          </cell>
          <cell r="K770">
            <v>5.9309999999999832</v>
          </cell>
          <cell r="L770">
            <v>3.0147918466934289E-2</v>
          </cell>
          <cell r="M770" t="str">
            <v>VG88004</v>
          </cell>
          <cell r="N770">
            <v>777</v>
          </cell>
          <cell r="O770" t="str">
            <v>DYNA BINONDO</v>
          </cell>
          <cell r="P770" t="str">
            <v>BRANDED</v>
          </cell>
          <cell r="Q770" t="str">
            <v>VG88004777</v>
          </cell>
        </row>
        <row r="771">
          <cell r="A771" t="str">
            <v>Nizoral Crm 10G</v>
          </cell>
          <cell r="B771">
            <v>1</v>
          </cell>
          <cell r="C771">
            <v>323.42</v>
          </cell>
          <cell r="D771">
            <v>323.42</v>
          </cell>
          <cell r="E771">
            <v>334.39400000000001</v>
          </cell>
          <cell r="F771">
            <v>334.39400000000001</v>
          </cell>
          <cell r="G771">
            <v>360</v>
          </cell>
          <cell r="H771">
            <v>360</v>
          </cell>
          <cell r="I771">
            <v>25.605999999999995</v>
          </cell>
          <cell r="J771">
            <v>7.6574340448692241E-2</v>
          </cell>
          <cell r="K771">
            <v>10.97399999999999</v>
          </cell>
          <cell r="L771">
            <v>3.3931111248531286E-2</v>
          </cell>
          <cell r="M771" t="str">
            <v>VG88004</v>
          </cell>
          <cell r="N771">
            <v>778</v>
          </cell>
          <cell r="O771" t="str">
            <v>DYNA BINONDO</v>
          </cell>
          <cell r="P771" t="str">
            <v>BRANDED</v>
          </cell>
          <cell r="Q771" t="str">
            <v>VG88004778</v>
          </cell>
        </row>
        <row r="772">
          <cell r="A772" t="str">
            <v>Norgesic Forte Tab 100</v>
          </cell>
          <cell r="B772">
            <v>100</v>
          </cell>
          <cell r="C772">
            <v>35.153100000000002</v>
          </cell>
          <cell r="D772">
            <v>3515.31</v>
          </cell>
          <cell r="E772">
            <v>36.457169999999998</v>
          </cell>
          <cell r="F772">
            <v>3645.7170000000001</v>
          </cell>
          <cell r="G772">
            <v>39.5</v>
          </cell>
          <cell r="H772">
            <v>3950</v>
          </cell>
          <cell r="I772">
            <v>304.2829999999999</v>
          </cell>
          <cell r="J772">
            <v>8.3463143189666092E-2</v>
          </cell>
          <cell r="K772">
            <v>130.40700000000015</v>
          </cell>
          <cell r="L772">
            <v>3.7096870546267653E-2</v>
          </cell>
          <cell r="M772" t="str">
            <v>VG88004</v>
          </cell>
          <cell r="N772">
            <v>779</v>
          </cell>
          <cell r="O772" t="str">
            <v>DYNA BINONDO</v>
          </cell>
          <cell r="P772" t="str">
            <v>BRANDED</v>
          </cell>
          <cell r="Q772" t="str">
            <v>VG88004779</v>
          </cell>
        </row>
        <row r="773">
          <cell r="A773" t="str">
            <v>Norgesic Tab 100</v>
          </cell>
          <cell r="B773">
            <v>100</v>
          </cell>
          <cell r="C773">
            <v>23.636900000000001</v>
          </cell>
          <cell r="D773">
            <v>2363.69</v>
          </cell>
          <cell r="E773">
            <v>25.245830000000002</v>
          </cell>
          <cell r="F773">
            <v>2524.5830000000001</v>
          </cell>
          <cell r="G773">
            <v>29</v>
          </cell>
          <cell r="H773">
            <v>2900</v>
          </cell>
          <cell r="I773">
            <v>375.41699999999992</v>
          </cell>
          <cell r="J773">
            <v>0.14870455833696095</v>
          </cell>
          <cell r="K773">
            <v>160.89300000000003</v>
          </cell>
          <cell r="L773">
            <v>6.8068570751663726E-2</v>
          </cell>
          <cell r="M773" t="str">
            <v>VG88004</v>
          </cell>
          <cell r="N773">
            <v>780</v>
          </cell>
          <cell r="O773" t="str">
            <v>DYNA BINONDO</v>
          </cell>
          <cell r="P773" t="str">
            <v>BRANDED</v>
          </cell>
          <cell r="Q773" t="str">
            <v>VG88004780</v>
          </cell>
        </row>
        <row r="774">
          <cell r="A774" t="str">
            <v>Norplat Tab 75Mg 28</v>
          </cell>
          <cell r="B774">
            <v>28</v>
          </cell>
          <cell r="C774">
            <v>27</v>
          </cell>
          <cell r="D774">
            <v>756</v>
          </cell>
          <cell r="E774">
            <v>28.98</v>
          </cell>
          <cell r="F774">
            <v>811.44</v>
          </cell>
          <cell r="G774">
            <v>33.6</v>
          </cell>
          <cell r="H774">
            <v>940.8</v>
          </cell>
          <cell r="I774">
            <v>129.3599999999999</v>
          </cell>
          <cell r="J774">
            <v>0.15942028985507234</v>
          </cell>
          <cell r="K774">
            <v>55.440000000000055</v>
          </cell>
          <cell r="L774">
            <v>7.3333333333333403E-2</v>
          </cell>
          <cell r="M774" t="str">
            <v>VG88004</v>
          </cell>
          <cell r="N774">
            <v>781</v>
          </cell>
          <cell r="O774" t="str">
            <v>DYNA BINONDO</v>
          </cell>
          <cell r="P774" t="str">
            <v>BRANDED</v>
          </cell>
          <cell r="Q774" t="str">
            <v>VG88004781</v>
          </cell>
        </row>
        <row r="775">
          <cell r="A775" t="str">
            <v>Nozinan Tab 100Mg 100</v>
          </cell>
          <cell r="B775">
            <v>100</v>
          </cell>
          <cell r="C775">
            <v>19.269600000000001</v>
          </cell>
          <cell r="D775">
            <v>1926.96</v>
          </cell>
          <cell r="E775">
            <v>20.328720000000001</v>
          </cell>
          <cell r="F775">
            <v>2032.8720000000001</v>
          </cell>
          <cell r="G775">
            <v>22.8</v>
          </cell>
          <cell r="H775">
            <v>2280</v>
          </cell>
          <cell r="I775">
            <v>247.12799999999993</v>
          </cell>
          <cell r="J775">
            <v>0.12156594217442117</v>
          </cell>
          <cell r="K775">
            <v>105.91200000000003</v>
          </cell>
          <cell r="L775">
            <v>5.4963258189064661E-2</v>
          </cell>
          <cell r="M775" t="str">
            <v>VG88004</v>
          </cell>
          <cell r="N775">
            <v>782</v>
          </cell>
          <cell r="O775" t="str">
            <v>DYNA BINONDO</v>
          </cell>
          <cell r="P775" t="str">
            <v>BRANDED</v>
          </cell>
          <cell r="Q775" t="str">
            <v>VG88004782</v>
          </cell>
        </row>
        <row r="776">
          <cell r="A776" t="str">
            <v>Nuelin Sr Tab 125Mg 100</v>
          </cell>
          <cell r="B776">
            <v>100</v>
          </cell>
          <cell r="C776">
            <v>20.693000000000001</v>
          </cell>
          <cell r="D776">
            <v>2069.3000000000002</v>
          </cell>
          <cell r="E776">
            <v>21.310100000000002</v>
          </cell>
          <cell r="F776">
            <v>2131.0100000000002</v>
          </cell>
          <cell r="G776">
            <v>22.75</v>
          </cell>
          <cell r="H776">
            <v>2275</v>
          </cell>
          <cell r="I776">
            <v>143.98999999999978</v>
          </cell>
          <cell r="J776">
            <v>6.7568899254344075E-2</v>
          </cell>
          <cell r="K776">
            <v>61.710000000000036</v>
          </cell>
          <cell r="L776">
            <v>2.9821678828589392E-2</v>
          </cell>
          <cell r="M776" t="str">
            <v>VG88004</v>
          </cell>
          <cell r="N776">
            <v>783</v>
          </cell>
          <cell r="O776" t="str">
            <v>DYNA BINONDO</v>
          </cell>
          <cell r="P776" t="str">
            <v>BRANDED</v>
          </cell>
          <cell r="Q776" t="str">
            <v>VG88004783</v>
          </cell>
        </row>
        <row r="777">
          <cell r="A777" t="str">
            <v>Nuelin Sr Tab 250Mg 100</v>
          </cell>
          <cell r="B777">
            <v>100</v>
          </cell>
          <cell r="C777">
            <v>33.603899999999996</v>
          </cell>
          <cell r="D777">
            <v>3360.39</v>
          </cell>
          <cell r="E777">
            <v>34.622730000000004</v>
          </cell>
          <cell r="F777">
            <v>3462.2730000000001</v>
          </cell>
          <cell r="G777">
            <v>37</v>
          </cell>
          <cell r="H777">
            <v>3700</v>
          </cell>
          <cell r="I777">
            <v>237.72699999999986</v>
          </cell>
          <cell r="J777">
            <v>6.8662118787282178E-2</v>
          </cell>
          <cell r="K777">
            <v>101.88300000000027</v>
          </cell>
          <cell r="L777">
            <v>3.0318802281878075E-2</v>
          </cell>
          <cell r="M777" t="str">
            <v>VG88004</v>
          </cell>
          <cell r="N777">
            <v>784</v>
          </cell>
          <cell r="O777" t="str">
            <v>DYNA BINONDO</v>
          </cell>
          <cell r="P777" t="str">
            <v>BRANDED</v>
          </cell>
          <cell r="Q777" t="str">
            <v>VG88004784</v>
          </cell>
        </row>
        <row r="778">
          <cell r="A778" t="str">
            <v>Nutri 10 Plus Drops 30Ml</v>
          </cell>
          <cell r="B778">
            <v>1</v>
          </cell>
          <cell r="C778">
            <v>137.75</v>
          </cell>
          <cell r="D778">
            <v>137.75</v>
          </cell>
          <cell r="E778">
            <v>140.22499999999999</v>
          </cell>
          <cell r="F778">
            <v>140.22499999999999</v>
          </cell>
          <cell r="G778">
            <v>146</v>
          </cell>
          <cell r="H778">
            <v>146</v>
          </cell>
          <cell r="I778">
            <v>5.7750000000000057</v>
          </cell>
          <cell r="J778">
            <v>4.1183811731146415E-2</v>
          </cell>
          <cell r="K778">
            <v>2.4749999999999943</v>
          </cell>
          <cell r="L778">
            <v>1.7967332123411936E-2</v>
          </cell>
          <cell r="M778" t="str">
            <v>VG88004</v>
          </cell>
          <cell r="N778">
            <v>785</v>
          </cell>
          <cell r="O778" t="str">
            <v>DYNA BINONDO</v>
          </cell>
          <cell r="P778" t="str">
            <v>BRANDED</v>
          </cell>
          <cell r="Q778" t="str">
            <v>VG88004785</v>
          </cell>
        </row>
        <row r="779">
          <cell r="A779" t="str">
            <v>Nutri 10 Plus Syr 120Ml</v>
          </cell>
          <cell r="B779">
            <v>1</v>
          </cell>
          <cell r="C779">
            <v>190</v>
          </cell>
          <cell r="D779">
            <v>190</v>
          </cell>
          <cell r="E779">
            <v>193.9</v>
          </cell>
          <cell r="F779">
            <v>193.9</v>
          </cell>
          <cell r="G779">
            <v>203</v>
          </cell>
          <cell r="H779">
            <v>203</v>
          </cell>
          <cell r="I779">
            <v>9.0999999999999943</v>
          </cell>
          <cell r="J779">
            <v>4.6931407942238233E-2</v>
          </cell>
          <cell r="K779">
            <v>3.9000000000000057</v>
          </cell>
          <cell r="L779">
            <v>2.0526315789473715E-2</v>
          </cell>
          <cell r="M779" t="str">
            <v>VG88004</v>
          </cell>
          <cell r="N779">
            <v>786</v>
          </cell>
          <cell r="O779" t="str">
            <v>DYNA BINONDO</v>
          </cell>
          <cell r="P779" t="str">
            <v>BRANDED</v>
          </cell>
          <cell r="Q779" t="str">
            <v>VG88004786</v>
          </cell>
        </row>
        <row r="780">
          <cell r="A780" t="str">
            <v>Nutricap Tab 100</v>
          </cell>
          <cell r="B780">
            <v>100</v>
          </cell>
          <cell r="C780">
            <v>11.794400000000001</v>
          </cell>
          <cell r="D780">
            <v>1179.44</v>
          </cell>
          <cell r="E780">
            <v>12.156079999999999</v>
          </cell>
          <cell r="F780">
            <v>1215.6079999999999</v>
          </cell>
          <cell r="G780">
            <v>13</v>
          </cell>
          <cell r="H780">
            <v>1300</v>
          </cell>
          <cell r="I780">
            <v>84.392000000000053</v>
          </cell>
          <cell r="J780">
            <v>6.9423695796671347E-2</v>
          </cell>
          <cell r="K780">
            <v>36.167999999999893</v>
          </cell>
          <cell r="L780">
            <v>3.0665400529064548E-2</v>
          </cell>
          <cell r="M780" t="str">
            <v>VG88004</v>
          </cell>
          <cell r="N780">
            <v>787</v>
          </cell>
          <cell r="O780" t="str">
            <v>DYNA BINONDO</v>
          </cell>
          <cell r="P780" t="str">
            <v>BRANDED</v>
          </cell>
          <cell r="Q780" t="str">
            <v>VG88004787</v>
          </cell>
        </row>
        <row r="781">
          <cell r="A781" t="str">
            <v>Nutrilin Ped Drop 15Ml</v>
          </cell>
          <cell r="B781">
            <v>1</v>
          </cell>
          <cell r="C781">
            <v>77.5</v>
          </cell>
          <cell r="D781">
            <v>77.5</v>
          </cell>
          <cell r="E781">
            <v>80.95</v>
          </cell>
          <cell r="F781">
            <v>80.95</v>
          </cell>
          <cell r="G781">
            <v>89</v>
          </cell>
          <cell r="H781">
            <v>89</v>
          </cell>
          <cell r="I781">
            <v>8.0499999999999972</v>
          </cell>
          <cell r="J781">
            <v>9.9444101297096937E-2</v>
          </cell>
          <cell r="K781">
            <v>3.4500000000000028</v>
          </cell>
          <cell r="L781">
            <v>4.45161290322581E-2</v>
          </cell>
          <cell r="M781" t="str">
            <v>VG88004</v>
          </cell>
          <cell r="N781">
            <v>788</v>
          </cell>
          <cell r="O781" t="str">
            <v>DYNA BINONDO</v>
          </cell>
          <cell r="P781" t="str">
            <v>BRANDED</v>
          </cell>
          <cell r="Q781" t="str">
            <v>VG88004788</v>
          </cell>
        </row>
        <row r="782">
          <cell r="A782" t="str">
            <v>Nutrilin Ped Drop 30Ml</v>
          </cell>
          <cell r="B782">
            <v>1</v>
          </cell>
          <cell r="C782">
            <v>117.49</v>
          </cell>
          <cell r="D782">
            <v>117.49</v>
          </cell>
          <cell r="E782">
            <v>121.24299999999999</v>
          </cell>
          <cell r="F782">
            <v>121.24299999999999</v>
          </cell>
          <cell r="G782">
            <v>130</v>
          </cell>
          <cell r="H782">
            <v>130</v>
          </cell>
          <cell r="I782">
            <v>8.757000000000005</v>
          </cell>
          <cell r="J782">
            <v>7.2226850209909071E-2</v>
          </cell>
          <cell r="K782">
            <v>3.7530000000000001</v>
          </cell>
          <cell r="L782">
            <v>3.1943144097369994E-2</v>
          </cell>
          <cell r="M782" t="str">
            <v>VG88004</v>
          </cell>
          <cell r="N782">
            <v>789</v>
          </cell>
          <cell r="O782" t="str">
            <v>DYNA BINONDO</v>
          </cell>
          <cell r="P782" t="str">
            <v>BRANDED</v>
          </cell>
          <cell r="Q782" t="str">
            <v>VG88004789</v>
          </cell>
        </row>
        <row r="783">
          <cell r="A783" t="str">
            <v>Nutrilin Ped Syr 120Ml</v>
          </cell>
          <cell r="B783">
            <v>1</v>
          </cell>
          <cell r="C783">
            <v>172.97</v>
          </cell>
          <cell r="D783">
            <v>172.97</v>
          </cell>
          <cell r="E783">
            <v>178.07900000000001</v>
          </cell>
          <cell r="F783">
            <v>178.07900000000001</v>
          </cell>
          <cell r="G783">
            <v>190</v>
          </cell>
          <cell r="H783">
            <v>190</v>
          </cell>
          <cell r="I783">
            <v>11.920999999999992</v>
          </cell>
          <cell r="J783">
            <v>6.6942199810196557E-2</v>
          </cell>
          <cell r="K783">
            <v>5.1090000000000089</v>
          </cell>
          <cell r="L783">
            <v>2.9536913915707976E-2</v>
          </cell>
          <cell r="M783" t="str">
            <v>VG88004</v>
          </cell>
          <cell r="N783">
            <v>790</v>
          </cell>
          <cell r="O783" t="str">
            <v>DYNA BINONDO</v>
          </cell>
          <cell r="P783" t="str">
            <v>BRANDED</v>
          </cell>
          <cell r="Q783" t="str">
            <v>VG88004790</v>
          </cell>
        </row>
        <row r="784">
          <cell r="A784" t="str">
            <v>Nutrilin Ped Syr 250Ml</v>
          </cell>
          <cell r="B784">
            <v>1</v>
          </cell>
          <cell r="C784">
            <v>318.39</v>
          </cell>
          <cell r="D784">
            <v>318.39</v>
          </cell>
          <cell r="E784">
            <v>324.19799999999998</v>
          </cell>
          <cell r="F784">
            <v>324.19799999999998</v>
          </cell>
          <cell r="G784">
            <v>337.75</v>
          </cell>
          <cell r="H784">
            <v>337.75</v>
          </cell>
          <cell r="I784">
            <v>13.552000000000021</v>
          </cell>
          <cell r="J784">
            <v>4.1801615062400203E-2</v>
          </cell>
          <cell r="K784">
            <v>5.8079999999999927</v>
          </cell>
          <cell r="L784">
            <v>1.8241778950343897E-2</v>
          </cell>
          <cell r="M784" t="str">
            <v>VG88004</v>
          </cell>
          <cell r="N784">
            <v>791</v>
          </cell>
          <cell r="O784" t="str">
            <v>DYNA BINONDO</v>
          </cell>
          <cell r="P784" t="str">
            <v>BRANDED</v>
          </cell>
          <cell r="Q784" t="str">
            <v>VG88004791</v>
          </cell>
        </row>
        <row r="785">
          <cell r="A785" t="str">
            <v>Nutroplex W-Lysine 120Ml</v>
          </cell>
          <cell r="B785">
            <v>1</v>
          </cell>
          <cell r="C785">
            <v>149.43</v>
          </cell>
          <cell r="D785">
            <v>149.43</v>
          </cell>
          <cell r="E785">
            <v>152.15100000000001</v>
          </cell>
          <cell r="F785">
            <v>152.15100000000001</v>
          </cell>
          <cell r="G785">
            <v>158.5</v>
          </cell>
          <cell r="H785">
            <v>158.5</v>
          </cell>
          <cell r="I785">
            <v>6.3489999999999895</v>
          </cell>
          <cell r="J785">
            <v>4.17282830871962E-2</v>
          </cell>
          <cell r="K785">
            <v>2.7210000000000036</v>
          </cell>
          <cell r="L785">
            <v>1.820919494077497E-2</v>
          </cell>
          <cell r="M785" t="str">
            <v>VG88004</v>
          </cell>
          <cell r="N785">
            <v>792</v>
          </cell>
          <cell r="O785" t="str">
            <v>DYNA BINONDO</v>
          </cell>
          <cell r="P785" t="str">
            <v>BRANDED</v>
          </cell>
          <cell r="Q785" t="str">
            <v>VG88004792</v>
          </cell>
        </row>
        <row r="786">
          <cell r="A786" t="str">
            <v>Nutroplex W-Lysine 250Ml</v>
          </cell>
          <cell r="B786">
            <v>1</v>
          </cell>
          <cell r="C786">
            <v>271.31</v>
          </cell>
          <cell r="D786">
            <v>271.31</v>
          </cell>
          <cell r="E786">
            <v>277.517</v>
          </cell>
          <cell r="F786">
            <v>277.517</v>
          </cell>
          <cell r="G786">
            <v>292</v>
          </cell>
          <cell r="H786">
            <v>292</v>
          </cell>
          <cell r="I786">
            <v>14.483000000000004</v>
          </cell>
          <cell r="J786">
            <v>5.2187793900914194E-2</v>
          </cell>
          <cell r="K786">
            <v>6.2069999999999936</v>
          </cell>
          <cell r="L786">
            <v>2.2877888761932821E-2</v>
          </cell>
          <cell r="M786" t="str">
            <v>VG88004</v>
          </cell>
          <cell r="N786">
            <v>793</v>
          </cell>
          <cell r="O786" t="str">
            <v>DYNA BINONDO</v>
          </cell>
          <cell r="P786" t="str">
            <v>BRANDED</v>
          </cell>
          <cell r="Q786" t="str">
            <v>VG88004793</v>
          </cell>
        </row>
        <row r="787">
          <cell r="A787" t="str">
            <v>Nutroplex W-Lysine 60Ml</v>
          </cell>
          <cell r="B787">
            <v>1</v>
          </cell>
          <cell r="C787">
            <v>78.66</v>
          </cell>
          <cell r="D787">
            <v>78.66</v>
          </cell>
          <cell r="E787">
            <v>81.762</v>
          </cell>
          <cell r="F787">
            <v>81.762</v>
          </cell>
          <cell r="G787">
            <v>89</v>
          </cell>
          <cell r="H787">
            <v>89</v>
          </cell>
          <cell r="I787">
            <v>7.2379999999999995</v>
          </cell>
          <cell r="J787">
            <v>8.8525231770260018E-2</v>
          </cell>
          <cell r="K787">
            <v>3.1020000000000039</v>
          </cell>
          <cell r="L787">
            <v>3.9435545385202185E-2</v>
          </cell>
          <cell r="M787" t="str">
            <v>VG88004</v>
          </cell>
          <cell r="N787">
            <v>794</v>
          </cell>
          <cell r="O787" t="str">
            <v>DYNA BINONDO</v>
          </cell>
          <cell r="P787" t="str">
            <v>BRANDED</v>
          </cell>
          <cell r="Q787" t="str">
            <v>VG88004794</v>
          </cell>
        </row>
        <row r="788">
          <cell r="A788" t="str">
            <v>Ob Max Cap 100</v>
          </cell>
          <cell r="B788">
            <v>100</v>
          </cell>
          <cell r="C788">
            <v>8.2449999999999992</v>
          </cell>
          <cell r="D788">
            <v>824.5</v>
          </cell>
          <cell r="E788">
            <v>8.7714999999999996</v>
          </cell>
          <cell r="F788">
            <v>877.15</v>
          </cell>
          <cell r="G788">
            <v>10</v>
          </cell>
          <cell r="H788">
            <v>1000</v>
          </cell>
          <cell r="I788">
            <v>122.85000000000002</v>
          </cell>
          <cell r="J788">
            <v>0.14005586273727416</v>
          </cell>
          <cell r="K788">
            <v>52.649999999999977</v>
          </cell>
          <cell r="L788">
            <v>6.3856882959369282E-2</v>
          </cell>
          <cell r="M788" t="str">
            <v>VG88004</v>
          </cell>
          <cell r="N788">
            <v>795</v>
          </cell>
          <cell r="O788" t="str">
            <v>DYNA BINONDO</v>
          </cell>
          <cell r="P788" t="str">
            <v>BRANDED</v>
          </cell>
          <cell r="Q788" t="str">
            <v>VG88004795</v>
          </cell>
        </row>
        <row r="789">
          <cell r="A789" t="str">
            <v>Obimin Plus Softgel Cap 100</v>
          </cell>
          <cell r="B789">
            <v>100</v>
          </cell>
          <cell r="C789">
            <v>16.473199999999999</v>
          </cell>
          <cell r="D789">
            <v>1647.32</v>
          </cell>
          <cell r="E789">
            <v>16.78124</v>
          </cell>
          <cell r="F789">
            <v>1678.124</v>
          </cell>
          <cell r="G789">
            <v>17.5</v>
          </cell>
          <cell r="H789">
            <v>1750</v>
          </cell>
          <cell r="I789">
            <v>71.875999999999976</v>
          </cell>
          <cell r="J789">
            <v>4.283116146363438E-2</v>
          </cell>
          <cell r="K789">
            <v>30.804000000000087</v>
          </cell>
          <cell r="L789">
            <v>1.8699463370808397E-2</v>
          </cell>
          <cell r="M789" t="str">
            <v>VG88004</v>
          </cell>
          <cell r="N789">
            <v>796</v>
          </cell>
          <cell r="O789" t="str">
            <v>DYNA BINONDO</v>
          </cell>
          <cell r="P789" t="str">
            <v>BRANDED</v>
          </cell>
          <cell r="Q789" t="str">
            <v>VG88004796</v>
          </cell>
        </row>
        <row r="790">
          <cell r="A790" t="str">
            <v>Obimin Plus Softgel Cap 30</v>
          </cell>
          <cell r="B790">
            <v>30</v>
          </cell>
          <cell r="C790">
            <v>16.454333333333334</v>
          </cell>
          <cell r="D790">
            <v>493.63</v>
          </cell>
          <cell r="E790">
            <v>16.768033333333332</v>
          </cell>
          <cell r="F790">
            <v>503.041</v>
          </cell>
          <cell r="G790">
            <v>17.5</v>
          </cell>
          <cell r="H790">
            <v>525</v>
          </cell>
          <cell r="I790">
            <v>21.959000000000003</v>
          </cell>
          <cell r="J790">
            <v>4.3652505461781455E-2</v>
          </cell>
          <cell r="K790">
            <v>9.4110000000000014</v>
          </cell>
          <cell r="L790">
            <v>1.9064886655997409E-2</v>
          </cell>
          <cell r="M790" t="str">
            <v>VG88004</v>
          </cell>
          <cell r="N790">
            <v>797</v>
          </cell>
          <cell r="O790" t="str">
            <v>DYNA BINONDO</v>
          </cell>
          <cell r="P790" t="str">
            <v>BRANDED</v>
          </cell>
          <cell r="Q790" t="str">
            <v>VG88004797</v>
          </cell>
        </row>
        <row r="791">
          <cell r="A791" t="str">
            <v>Obynal M Cap 100</v>
          </cell>
          <cell r="B791">
            <v>100</v>
          </cell>
          <cell r="C791">
            <v>14.094000000000001</v>
          </cell>
          <cell r="D791">
            <v>1409.4</v>
          </cell>
          <cell r="E791">
            <v>15.640800000000002</v>
          </cell>
          <cell r="F791">
            <v>1564.0800000000002</v>
          </cell>
          <cell r="G791">
            <v>19.25</v>
          </cell>
          <cell r="H791">
            <v>1925</v>
          </cell>
          <cell r="I791">
            <v>360.91999999999985</v>
          </cell>
          <cell r="J791">
            <v>0.23075546007876824</v>
          </cell>
          <cell r="K791">
            <v>154.68000000000006</v>
          </cell>
          <cell r="L791">
            <v>0.10974882928905921</v>
          </cell>
          <cell r="M791" t="str">
            <v>VG88004</v>
          </cell>
          <cell r="N791">
            <v>798</v>
          </cell>
          <cell r="O791" t="str">
            <v>DYNA BINONDO</v>
          </cell>
          <cell r="P791" t="str">
            <v>BRANDED</v>
          </cell>
          <cell r="Q791" t="str">
            <v>VG88004798</v>
          </cell>
        </row>
        <row r="792">
          <cell r="A792" t="str">
            <v>Omepron 20Mg Cap 30</v>
          </cell>
          <cell r="B792">
            <v>30</v>
          </cell>
          <cell r="C792">
            <v>44.93333333333333</v>
          </cell>
          <cell r="D792">
            <v>1348</v>
          </cell>
          <cell r="E792">
            <v>45.928333333333327</v>
          </cell>
          <cell r="F792">
            <v>1377.85</v>
          </cell>
          <cell r="G792">
            <v>48.25</v>
          </cell>
          <cell r="H792">
            <v>1447.5</v>
          </cell>
          <cell r="I792">
            <v>69.650000000000091</v>
          </cell>
          <cell r="J792">
            <v>5.0549769568530752E-2</v>
          </cell>
          <cell r="K792">
            <v>29.849999999999909</v>
          </cell>
          <cell r="L792">
            <v>2.2143916913946519E-2</v>
          </cell>
          <cell r="M792" t="str">
            <v>VG88004</v>
          </cell>
          <cell r="N792">
            <v>799</v>
          </cell>
          <cell r="O792" t="str">
            <v>DYNA BINONDO</v>
          </cell>
          <cell r="P792" t="str">
            <v>BRANDED</v>
          </cell>
          <cell r="Q792" t="str">
            <v>VG88004799</v>
          </cell>
        </row>
        <row r="793">
          <cell r="A793" t="str">
            <v>Omepron 40Mg Cap 28</v>
          </cell>
          <cell r="B793">
            <v>28</v>
          </cell>
          <cell r="C793">
            <v>66.706785714285715</v>
          </cell>
          <cell r="D793">
            <v>1867.79</v>
          </cell>
          <cell r="E793">
            <v>67.994749999999996</v>
          </cell>
          <cell r="F793">
            <v>1903.8530000000001</v>
          </cell>
          <cell r="G793">
            <v>71</v>
          </cell>
          <cell r="H793">
            <v>1988</v>
          </cell>
          <cell r="I793">
            <v>84.146999999999935</v>
          </cell>
          <cell r="J793">
            <v>4.419826530724795E-2</v>
          </cell>
          <cell r="K793">
            <v>36.063000000000102</v>
          </cell>
          <cell r="L793">
            <v>1.9307845100359301E-2</v>
          </cell>
          <cell r="M793" t="str">
            <v>VG88004</v>
          </cell>
          <cell r="N793">
            <v>800</v>
          </cell>
          <cell r="O793" t="str">
            <v>DYNA BINONDO</v>
          </cell>
          <cell r="P793" t="str">
            <v>BRANDED</v>
          </cell>
          <cell r="Q793" t="str">
            <v>VG88004800</v>
          </cell>
        </row>
        <row r="794">
          <cell r="A794" t="str">
            <v>Onabet 20Mg-G (2% (W-W) Cream 20G</v>
          </cell>
          <cell r="B794">
            <v>1</v>
          </cell>
          <cell r="C794">
            <v>603.72</v>
          </cell>
          <cell r="D794">
            <v>603.72</v>
          </cell>
          <cell r="E794">
            <v>623.84400000000005</v>
          </cell>
          <cell r="F794">
            <v>623.84400000000005</v>
          </cell>
          <cell r="G794">
            <v>670.8</v>
          </cell>
          <cell r="H794">
            <v>670.8</v>
          </cell>
          <cell r="I794">
            <v>46.955999999999904</v>
          </cell>
          <cell r="J794">
            <v>7.5268817204300911E-2</v>
          </cell>
          <cell r="K794">
            <v>20.124000000000024</v>
          </cell>
          <cell r="L794">
            <v>3.3333333333333368E-2</v>
          </cell>
          <cell r="M794" t="str">
            <v>VG88004</v>
          </cell>
          <cell r="N794">
            <v>801</v>
          </cell>
          <cell r="O794" t="str">
            <v>DYNA BINONDO</v>
          </cell>
          <cell r="P794" t="str">
            <v>BRANDED</v>
          </cell>
          <cell r="Q794" t="str">
            <v>VG88004801</v>
          </cell>
        </row>
        <row r="795">
          <cell r="A795" t="str">
            <v>Onima Cap 100</v>
          </cell>
          <cell r="B795">
            <v>100</v>
          </cell>
          <cell r="C795">
            <v>9.6302000000000003</v>
          </cell>
          <cell r="D795">
            <v>963.02</v>
          </cell>
          <cell r="E795">
            <v>10.341140000000001</v>
          </cell>
          <cell r="F795">
            <v>1034.114</v>
          </cell>
          <cell r="G795">
            <v>12</v>
          </cell>
          <cell r="H795">
            <v>1200</v>
          </cell>
          <cell r="I795">
            <v>165.88599999999997</v>
          </cell>
          <cell r="J795">
            <v>0.16041364878533698</v>
          </cell>
          <cell r="K795">
            <v>71.094000000000051</v>
          </cell>
          <cell r="L795">
            <v>7.3824011962368444E-2</v>
          </cell>
          <cell r="M795" t="str">
            <v>VG88004</v>
          </cell>
          <cell r="N795">
            <v>802</v>
          </cell>
          <cell r="O795" t="str">
            <v>DYNA BINONDO</v>
          </cell>
          <cell r="P795" t="str">
            <v>BRANDED</v>
          </cell>
          <cell r="Q795" t="str">
            <v>VG88004802</v>
          </cell>
        </row>
        <row r="796">
          <cell r="A796" t="str">
            <v>Opigesic Supp 125Mg 24s</v>
          </cell>
          <cell r="B796">
            <v>24</v>
          </cell>
          <cell r="C796">
            <v>15.85</v>
          </cell>
          <cell r="D796">
            <v>380.4</v>
          </cell>
          <cell r="E796">
            <v>16.87</v>
          </cell>
          <cell r="F796">
            <v>404.88</v>
          </cell>
          <cell r="G796">
            <v>19.25</v>
          </cell>
          <cell r="H796">
            <v>462</v>
          </cell>
          <cell r="I796">
            <v>57.120000000000005</v>
          </cell>
          <cell r="J796">
            <v>0.14107883817427389</v>
          </cell>
          <cell r="K796">
            <v>24.480000000000018</v>
          </cell>
          <cell r="L796">
            <v>6.4353312302839166E-2</v>
          </cell>
          <cell r="M796" t="str">
            <v>VG88004</v>
          </cell>
          <cell r="N796">
            <v>803</v>
          </cell>
          <cell r="O796" t="str">
            <v>DYNA BINONDO</v>
          </cell>
          <cell r="P796" t="str">
            <v>BRANDED</v>
          </cell>
          <cell r="Q796" t="str">
            <v>VG88004803</v>
          </cell>
        </row>
        <row r="797">
          <cell r="A797" t="str">
            <v>Opigesic Supp 250Mg 24s</v>
          </cell>
          <cell r="B797">
            <v>24</v>
          </cell>
          <cell r="C797">
            <v>17.595833333333335</v>
          </cell>
          <cell r="D797">
            <v>422.3</v>
          </cell>
          <cell r="E797">
            <v>18.617083333333333</v>
          </cell>
          <cell r="F797">
            <v>446.81</v>
          </cell>
          <cell r="G797">
            <v>21</v>
          </cell>
          <cell r="H797">
            <v>504</v>
          </cell>
          <cell r="I797">
            <v>57.19</v>
          </cell>
          <cell r="J797">
            <v>0.12799624001253329</v>
          </cell>
          <cell r="K797">
            <v>24.509999999999991</v>
          </cell>
          <cell r="L797">
            <v>5.8039308548425268E-2</v>
          </cell>
          <cell r="M797" t="str">
            <v>VG88004</v>
          </cell>
          <cell r="N797">
            <v>804</v>
          </cell>
          <cell r="O797" t="str">
            <v>DYNA BINONDO</v>
          </cell>
          <cell r="P797" t="str">
            <v>BRANDED</v>
          </cell>
          <cell r="Q797" t="str">
            <v>VG88004804</v>
          </cell>
        </row>
        <row r="798">
          <cell r="A798" t="str">
            <v>Opraz Cap 20Mg 100</v>
          </cell>
          <cell r="B798">
            <v>100</v>
          </cell>
          <cell r="C798">
            <v>29.75</v>
          </cell>
          <cell r="D798">
            <v>2975</v>
          </cell>
          <cell r="E798">
            <v>31.324999999999999</v>
          </cell>
          <cell r="F798">
            <v>3132.5</v>
          </cell>
          <cell r="G798">
            <v>35</v>
          </cell>
          <cell r="H798">
            <v>3500</v>
          </cell>
          <cell r="I798">
            <v>367.5</v>
          </cell>
          <cell r="J798">
            <v>0.11731843575418995</v>
          </cell>
          <cell r="K798">
            <v>157.5</v>
          </cell>
          <cell r="L798">
            <v>5.2941176470588235E-2</v>
          </cell>
          <cell r="M798" t="str">
            <v>VG88004</v>
          </cell>
          <cell r="N798">
            <v>805</v>
          </cell>
          <cell r="O798" t="str">
            <v>DYNA BINONDO</v>
          </cell>
          <cell r="P798" t="str">
            <v>BRANDED</v>
          </cell>
          <cell r="Q798" t="str">
            <v>VG88004805</v>
          </cell>
        </row>
        <row r="799">
          <cell r="A799" t="str">
            <v>Optagard Tab (Ashford) 100S 48-C</v>
          </cell>
          <cell r="B799">
            <v>100</v>
          </cell>
          <cell r="C799">
            <v>5.3</v>
          </cell>
          <cell r="D799">
            <v>530</v>
          </cell>
          <cell r="E799">
            <v>8.48</v>
          </cell>
          <cell r="F799">
            <v>848</v>
          </cell>
          <cell r="G799">
            <v>13.25</v>
          </cell>
          <cell r="H799">
            <v>1325</v>
          </cell>
          <cell r="I799">
            <v>477</v>
          </cell>
          <cell r="J799">
            <v>0.5625</v>
          </cell>
          <cell r="K799">
            <v>318</v>
          </cell>
          <cell r="L799">
            <v>0.6</v>
          </cell>
          <cell r="M799" t="str">
            <v>VG88004</v>
          </cell>
          <cell r="N799">
            <v>806</v>
          </cell>
          <cell r="O799" t="str">
            <v>DYNA BINONDO</v>
          </cell>
          <cell r="P799" t="str">
            <v>BRANDED</v>
          </cell>
          <cell r="Q799" t="str">
            <v>VG88004806</v>
          </cell>
        </row>
        <row r="800">
          <cell r="A800" t="str">
            <v>Optein Eye Health Suppl Cap 50</v>
          </cell>
          <cell r="B800">
            <v>50</v>
          </cell>
          <cell r="C800">
            <v>26.46</v>
          </cell>
          <cell r="D800">
            <v>1323</v>
          </cell>
          <cell r="E800">
            <v>27.671999999999997</v>
          </cell>
          <cell r="F800">
            <v>1383.6</v>
          </cell>
          <cell r="G800">
            <v>30.5</v>
          </cell>
          <cell r="H800">
            <v>1525</v>
          </cell>
          <cell r="I800">
            <v>141.40000000000009</v>
          </cell>
          <cell r="J800">
            <v>0.10219716681121718</v>
          </cell>
          <cell r="K800">
            <v>60.599999999999909</v>
          </cell>
          <cell r="L800">
            <v>4.5804988662131452E-2</v>
          </cell>
          <cell r="M800" t="str">
            <v>VG88004</v>
          </cell>
          <cell r="N800">
            <v>807</v>
          </cell>
          <cell r="O800" t="str">
            <v>DYNA BINONDO</v>
          </cell>
          <cell r="P800" t="str">
            <v>BRANDED</v>
          </cell>
          <cell r="Q800" t="str">
            <v>VG88004807</v>
          </cell>
        </row>
        <row r="801">
          <cell r="A801" t="str">
            <v>Oradexon Tab 0*5Mg 500</v>
          </cell>
          <cell r="B801">
            <v>500</v>
          </cell>
          <cell r="C801">
            <v>6.8773599999999995</v>
          </cell>
          <cell r="D801">
            <v>3438.68</v>
          </cell>
          <cell r="E801">
            <v>7.2141520000000003</v>
          </cell>
          <cell r="F801">
            <v>3607.076</v>
          </cell>
          <cell r="G801">
            <v>8</v>
          </cell>
          <cell r="H801">
            <v>4000</v>
          </cell>
          <cell r="I801">
            <v>392.92399999999998</v>
          </cell>
          <cell r="J801">
            <v>0.10893144474915416</v>
          </cell>
          <cell r="K801">
            <v>168.39600000000019</v>
          </cell>
          <cell r="L801">
            <v>4.8971116823897598E-2</v>
          </cell>
          <cell r="M801" t="str">
            <v>VG88004</v>
          </cell>
          <cell r="N801">
            <v>808</v>
          </cell>
          <cell r="O801" t="str">
            <v>DYNA BINONDO</v>
          </cell>
          <cell r="P801" t="str">
            <v>BRANDED</v>
          </cell>
          <cell r="Q801" t="str">
            <v>VG88004808</v>
          </cell>
        </row>
        <row r="802">
          <cell r="A802" t="str">
            <v>Orahex Regular 120Ml</v>
          </cell>
          <cell r="B802">
            <v>1</v>
          </cell>
          <cell r="C802">
            <v>109.33</v>
          </cell>
          <cell r="D802">
            <v>109.33</v>
          </cell>
          <cell r="E802">
            <v>120.03100000000001</v>
          </cell>
          <cell r="F802">
            <v>120.03100000000001</v>
          </cell>
          <cell r="G802">
            <v>145</v>
          </cell>
          <cell r="H802">
            <v>145</v>
          </cell>
          <cell r="I802">
            <v>24.968999999999994</v>
          </cell>
          <cell r="J802">
            <v>0.20802126117419661</v>
          </cell>
          <cell r="K802">
            <v>10.701000000000008</v>
          </cell>
          <cell r="L802">
            <v>9.7877984084880701E-2</v>
          </cell>
          <cell r="M802" t="str">
            <v>VG88004</v>
          </cell>
          <cell r="N802">
            <v>809</v>
          </cell>
          <cell r="O802" t="str">
            <v>DYNA BINONDO</v>
          </cell>
          <cell r="P802" t="str">
            <v>BRANDED</v>
          </cell>
          <cell r="Q802" t="str">
            <v>VG88004809</v>
          </cell>
        </row>
        <row r="803">
          <cell r="A803" t="str">
            <v>Otosol Ear Drops 10Ml</v>
          </cell>
          <cell r="B803">
            <v>1</v>
          </cell>
          <cell r="C803">
            <v>356.41</v>
          </cell>
          <cell r="D803">
            <v>356.41</v>
          </cell>
          <cell r="E803">
            <v>373.83699999999999</v>
          </cell>
          <cell r="F803">
            <v>373.83699999999999</v>
          </cell>
          <cell r="G803">
            <v>414.5</v>
          </cell>
          <cell r="H803">
            <v>414.5</v>
          </cell>
          <cell r="I803">
            <v>40.663000000000011</v>
          </cell>
          <cell r="J803">
            <v>0.1087720049112314</v>
          </cell>
          <cell r="K803">
            <v>17.426999999999964</v>
          </cell>
          <cell r="L803">
            <v>4.8895934457506701E-2</v>
          </cell>
          <cell r="M803" t="str">
            <v>VG88004</v>
          </cell>
          <cell r="N803">
            <v>810</v>
          </cell>
          <cell r="O803" t="str">
            <v>DYNA BINONDO</v>
          </cell>
          <cell r="P803" t="str">
            <v>BRANDED</v>
          </cell>
          <cell r="Q803" t="str">
            <v>VG88004810</v>
          </cell>
        </row>
        <row r="804">
          <cell r="A804" t="str">
            <v>Panto Plus Cap 40Mg-30Mg 30S</v>
          </cell>
          <cell r="B804">
            <v>30</v>
          </cell>
          <cell r="C804">
            <v>53.636333333333333</v>
          </cell>
          <cell r="D804">
            <v>1609.09</v>
          </cell>
          <cell r="E804">
            <v>57.270433333333337</v>
          </cell>
          <cell r="F804">
            <v>1718.1130000000001</v>
          </cell>
          <cell r="G804">
            <v>65.75</v>
          </cell>
          <cell r="H804">
            <v>1972.5</v>
          </cell>
          <cell r="I804">
            <v>254.38699999999994</v>
          </cell>
          <cell r="J804">
            <v>0.1480618562341359</v>
          </cell>
          <cell r="K804">
            <v>109.02300000000014</v>
          </cell>
          <cell r="L804">
            <v>6.77544450590086E-2</v>
          </cell>
          <cell r="M804" t="str">
            <v>VG88004</v>
          </cell>
          <cell r="N804">
            <v>811</v>
          </cell>
          <cell r="O804" t="str">
            <v>DYNA BINONDO</v>
          </cell>
          <cell r="P804" t="str">
            <v>BRANDED</v>
          </cell>
          <cell r="Q804" t="str">
            <v>VG88004811</v>
          </cell>
        </row>
        <row r="805">
          <cell r="A805" t="str">
            <v>Pantoloc Tab 20Mg 14</v>
          </cell>
          <cell r="B805">
            <v>14</v>
          </cell>
          <cell r="C805">
            <v>65.237142857142857</v>
          </cell>
          <cell r="D805">
            <v>913.32</v>
          </cell>
          <cell r="E805">
            <v>66.965999999999994</v>
          </cell>
          <cell r="F805">
            <v>937.524</v>
          </cell>
          <cell r="G805">
            <v>71</v>
          </cell>
          <cell r="H805">
            <v>994</v>
          </cell>
          <cell r="I805">
            <v>56.475999999999999</v>
          </cell>
          <cell r="J805">
            <v>6.0239524534838572E-2</v>
          </cell>
          <cell r="K805">
            <v>24.203999999999951</v>
          </cell>
          <cell r="L805">
            <v>2.650111680462483E-2</v>
          </cell>
          <cell r="M805" t="str">
            <v>VG88004</v>
          </cell>
          <cell r="N805">
            <v>812</v>
          </cell>
          <cell r="O805" t="str">
            <v>DYNA BINONDO</v>
          </cell>
          <cell r="P805" t="str">
            <v>BRANDED</v>
          </cell>
          <cell r="Q805" t="str">
            <v>VG88004812</v>
          </cell>
        </row>
        <row r="806">
          <cell r="A806" t="str">
            <v>Pantoloc Tab 40Mg 14</v>
          </cell>
          <cell r="B806">
            <v>14</v>
          </cell>
          <cell r="C806">
            <v>94.731428571428566</v>
          </cell>
          <cell r="D806">
            <v>1326.24</v>
          </cell>
          <cell r="E806">
            <v>97.512000000000015</v>
          </cell>
          <cell r="F806">
            <v>1365.1680000000001</v>
          </cell>
          <cell r="G806">
            <v>104</v>
          </cell>
          <cell r="H806">
            <v>1456</v>
          </cell>
          <cell r="I806">
            <v>90.83199999999988</v>
          </cell>
          <cell r="J806">
            <v>6.6535400771187039E-2</v>
          </cell>
          <cell r="K806">
            <v>38.928000000000111</v>
          </cell>
          <cell r="L806">
            <v>2.9352153456388069E-2</v>
          </cell>
          <cell r="M806" t="str">
            <v>VG88004</v>
          </cell>
          <cell r="N806">
            <v>813</v>
          </cell>
          <cell r="O806" t="str">
            <v>DYNA BINONDO</v>
          </cell>
          <cell r="P806" t="str">
            <v>BRANDED</v>
          </cell>
          <cell r="Q806" t="str">
            <v>VG88004813</v>
          </cell>
        </row>
        <row r="807">
          <cell r="A807" t="str">
            <v>Papulex Moussant150 Ml</v>
          </cell>
          <cell r="B807">
            <v>1</v>
          </cell>
          <cell r="C807">
            <v>684.2</v>
          </cell>
          <cell r="D807">
            <v>684.2</v>
          </cell>
          <cell r="E807">
            <v>709.94</v>
          </cell>
          <cell r="F807">
            <v>709.94</v>
          </cell>
          <cell r="G807">
            <v>770</v>
          </cell>
          <cell r="H807">
            <v>770</v>
          </cell>
          <cell r="I807">
            <v>60.059999999999945</v>
          </cell>
          <cell r="J807">
            <v>8.4598698481561735E-2</v>
          </cell>
          <cell r="K807">
            <v>25.740000000000009</v>
          </cell>
          <cell r="L807">
            <v>3.7620578778135058E-2</v>
          </cell>
          <cell r="M807" t="str">
            <v>VG88004</v>
          </cell>
          <cell r="N807">
            <v>814</v>
          </cell>
          <cell r="O807" t="str">
            <v>DYNA BINONDO</v>
          </cell>
          <cell r="P807" t="str">
            <v>BRANDED</v>
          </cell>
          <cell r="Q807" t="str">
            <v>VG88004814</v>
          </cell>
        </row>
        <row r="808">
          <cell r="A808" t="str">
            <v>Pariet Tab 10Mg 14</v>
          </cell>
          <cell r="B808">
            <v>14</v>
          </cell>
          <cell r="C808">
            <v>67.137142857142848</v>
          </cell>
          <cell r="D808">
            <v>939.92</v>
          </cell>
          <cell r="E808">
            <v>69.796000000000006</v>
          </cell>
          <cell r="F808">
            <v>977.14400000000001</v>
          </cell>
          <cell r="G808">
            <v>76</v>
          </cell>
          <cell r="H808">
            <v>1064</v>
          </cell>
          <cell r="I808">
            <v>86.855999999999995</v>
          </cell>
          <cell r="J808">
            <v>8.8887615336122411E-2</v>
          </cell>
          <cell r="K808">
            <v>37.224000000000046</v>
          </cell>
          <cell r="L808">
            <v>3.9603370499617041E-2</v>
          </cell>
          <cell r="M808" t="str">
            <v>VG88004</v>
          </cell>
          <cell r="N808">
            <v>815</v>
          </cell>
          <cell r="O808" t="str">
            <v>DYNA BINONDO</v>
          </cell>
          <cell r="P808" t="str">
            <v>BRANDED</v>
          </cell>
          <cell r="Q808" t="str">
            <v>VG88004815</v>
          </cell>
        </row>
        <row r="809">
          <cell r="A809" t="str">
            <v>Pariet Tab 20Mg 14</v>
          </cell>
          <cell r="B809">
            <v>14</v>
          </cell>
          <cell r="C809">
            <v>89.292142857142849</v>
          </cell>
          <cell r="D809">
            <v>1250.0899999999999</v>
          </cell>
          <cell r="E809">
            <v>92.80449999999999</v>
          </cell>
          <cell r="F809">
            <v>1299.2629999999999</v>
          </cell>
          <cell r="G809">
            <v>101</v>
          </cell>
          <cell r="H809">
            <v>1414</v>
          </cell>
          <cell r="I809">
            <v>114.73700000000008</v>
          </cell>
          <cell r="J809">
            <v>8.8309295346669675E-2</v>
          </cell>
          <cell r="K809">
            <v>49.173000000000002</v>
          </cell>
          <cell r="L809">
            <v>3.9335567839115584E-2</v>
          </cell>
          <cell r="M809" t="str">
            <v>VG88004</v>
          </cell>
          <cell r="N809">
            <v>816</v>
          </cell>
          <cell r="O809" t="str">
            <v>DYNA BINONDO</v>
          </cell>
          <cell r="P809" t="str">
            <v>BRANDED</v>
          </cell>
          <cell r="Q809" t="str">
            <v>VG88004816</v>
          </cell>
        </row>
        <row r="810">
          <cell r="A810" t="str">
            <v>P-Atc Vit-E 500Mg 30</v>
          </cell>
          <cell r="B810">
            <v>30</v>
          </cell>
          <cell r="C810">
            <v>4.95</v>
          </cell>
          <cell r="D810">
            <v>148.5</v>
          </cell>
          <cell r="E810">
            <v>5.2649999999999997</v>
          </cell>
          <cell r="F810">
            <v>157.94999999999999</v>
          </cell>
          <cell r="G810">
            <v>6</v>
          </cell>
          <cell r="H810">
            <v>180</v>
          </cell>
          <cell r="I810">
            <v>22.050000000000011</v>
          </cell>
          <cell r="J810">
            <v>0.13960113960113968</v>
          </cell>
          <cell r="K810">
            <v>9.4499999999999886</v>
          </cell>
          <cell r="L810">
            <v>6.363636363636356E-2</v>
          </cell>
          <cell r="M810" t="str">
            <v>VG88004</v>
          </cell>
          <cell r="N810">
            <v>817</v>
          </cell>
          <cell r="O810" t="str">
            <v>DYNA BINONDO</v>
          </cell>
          <cell r="P810" t="str">
            <v>BRANDED</v>
          </cell>
          <cell r="Q810" t="str">
            <v>VG88004817</v>
          </cell>
        </row>
        <row r="811">
          <cell r="A811" t="str">
            <v>Pecof Syr 100Ml</v>
          </cell>
          <cell r="B811">
            <v>1</v>
          </cell>
          <cell r="C811">
            <v>224.21</v>
          </cell>
          <cell r="D811">
            <v>224.21</v>
          </cell>
          <cell r="E811">
            <v>231.947</v>
          </cell>
          <cell r="F811">
            <v>231.947</v>
          </cell>
          <cell r="G811">
            <v>250</v>
          </cell>
          <cell r="H811">
            <v>250</v>
          </cell>
          <cell r="I811">
            <v>18.052999999999997</v>
          </cell>
          <cell r="J811">
            <v>7.7832435858191731E-2</v>
          </cell>
          <cell r="K811">
            <v>7.7369999999999948</v>
          </cell>
          <cell r="L811">
            <v>3.4507827483163084E-2</v>
          </cell>
          <cell r="M811" t="str">
            <v>VG88004</v>
          </cell>
          <cell r="N811">
            <v>818</v>
          </cell>
          <cell r="O811" t="str">
            <v>DYNA BINONDO</v>
          </cell>
          <cell r="P811" t="str">
            <v>BRANDED</v>
          </cell>
          <cell r="Q811" t="str">
            <v>VG88004818</v>
          </cell>
        </row>
        <row r="812">
          <cell r="A812" t="str">
            <v>Pecof Tab 2Mg 100</v>
          </cell>
          <cell r="B812">
            <v>100</v>
          </cell>
          <cell r="C812">
            <v>14.417999999999999</v>
          </cell>
          <cell r="D812">
            <v>1441.8</v>
          </cell>
          <cell r="E812">
            <v>14.8926</v>
          </cell>
          <cell r="F812">
            <v>1489.26</v>
          </cell>
          <cell r="G812">
            <v>16</v>
          </cell>
          <cell r="H812">
            <v>1600</v>
          </cell>
          <cell r="I812">
            <v>110.74000000000001</v>
          </cell>
          <cell r="J812">
            <v>7.4359077662731837E-2</v>
          </cell>
          <cell r="K812">
            <v>47.460000000000036</v>
          </cell>
          <cell r="L812">
            <v>3.2917186849771143E-2</v>
          </cell>
          <cell r="M812" t="str">
            <v>VG88004</v>
          </cell>
          <cell r="N812">
            <v>819</v>
          </cell>
          <cell r="O812" t="str">
            <v>DYNA BINONDO</v>
          </cell>
          <cell r="P812" t="str">
            <v>BRANDED</v>
          </cell>
          <cell r="Q812" t="str">
            <v>VG88004819</v>
          </cell>
        </row>
        <row r="813">
          <cell r="A813" t="str">
            <v>Pedcee Drops 30Ml</v>
          </cell>
          <cell r="B813">
            <v>1</v>
          </cell>
          <cell r="C813">
            <v>85.9</v>
          </cell>
          <cell r="D813">
            <v>85.9</v>
          </cell>
          <cell r="E813">
            <v>89.98</v>
          </cell>
          <cell r="F813">
            <v>89.98</v>
          </cell>
          <cell r="G813">
            <v>99.5</v>
          </cell>
          <cell r="H813">
            <v>99.5</v>
          </cell>
          <cell r="I813">
            <v>9.519999999999996</v>
          </cell>
          <cell r="J813">
            <v>0.10580128917537225</v>
          </cell>
          <cell r="K813">
            <v>4.0799999999999983</v>
          </cell>
          <cell r="L813">
            <v>4.7497089639115225E-2</v>
          </cell>
          <cell r="M813" t="str">
            <v>VG88004</v>
          </cell>
          <cell r="N813">
            <v>820</v>
          </cell>
          <cell r="O813" t="str">
            <v>DYNA BINONDO</v>
          </cell>
          <cell r="P813" t="str">
            <v>BRANDED</v>
          </cell>
          <cell r="Q813" t="str">
            <v>VG88004820</v>
          </cell>
        </row>
        <row r="814">
          <cell r="A814" t="str">
            <v>Pediachlor Syr 60Ml</v>
          </cell>
          <cell r="B814">
            <v>1</v>
          </cell>
          <cell r="C814">
            <v>243.59</v>
          </cell>
          <cell r="D814">
            <v>243.59</v>
          </cell>
          <cell r="E814">
            <v>249.71299999999999</v>
          </cell>
          <cell r="F814">
            <v>249.71299999999999</v>
          </cell>
          <cell r="G814">
            <v>264</v>
          </cell>
          <cell r="H814">
            <v>264</v>
          </cell>
          <cell r="I814">
            <v>14.287000000000006</v>
          </cell>
          <cell r="J814">
            <v>5.7213681306139477E-2</v>
          </cell>
          <cell r="K814">
            <v>6.1229999999999905</v>
          </cell>
          <cell r="L814">
            <v>2.51364998563159E-2</v>
          </cell>
          <cell r="M814" t="str">
            <v>VG88004</v>
          </cell>
          <cell r="N814">
            <v>821</v>
          </cell>
          <cell r="O814" t="str">
            <v>DYNA BINONDO</v>
          </cell>
          <cell r="P814" t="str">
            <v>BRANDED</v>
          </cell>
          <cell r="Q814" t="str">
            <v>VG88004821</v>
          </cell>
        </row>
        <row r="815">
          <cell r="A815" t="str">
            <v>Pediafortan As Syr 120Ml</v>
          </cell>
          <cell r="B815">
            <v>1</v>
          </cell>
          <cell r="C815">
            <v>309.55</v>
          </cell>
          <cell r="D815">
            <v>309.55</v>
          </cell>
          <cell r="E815">
            <v>336.31</v>
          </cell>
          <cell r="F815">
            <v>336.31</v>
          </cell>
          <cell r="G815">
            <v>398.75</v>
          </cell>
          <cell r="H815">
            <v>398.75</v>
          </cell>
          <cell r="I815">
            <v>62.44</v>
          </cell>
          <cell r="J815">
            <v>0.18566203800065414</v>
          </cell>
          <cell r="K815">
            <v>26.759999999999991</v>
          </cell>
          <cell r="L815">
            <v>8.6448069778711001E-2</v>
          </cell>
          <cell r="M815" t="str">
            <v>VG88004</v>
          </cell>
          <cell r="N815">
            <v>822</v>
          </cell>
          <cell r="O815" t="str">
            <v>DYNA BINONDO</v>
          </cell>
          <cell r="P815" t="str">
            <v>BRANDED</v>
          </cell>
          <cell r="Q815" t="str">
            <v>VG88004822</v>
          </cell>
        </row>
        <row r="816">
          <cell r="A816" t="str">
            <v>Pediafortan As Syr 250Ml</v>
          </cell>
          <cell r="B816">
            <v>1</v>
          </cell>
          <cell r="C816">
            <v>444.48</v>
          </cell>
          <cell r="D816">
            <v>444.48</v>
          </cell>
          <cell r="E816">
            <v>482.43600000000004</v>
          </cell>
          <cell r="F816">
            <v>482.43600000000004</v>
          </cell>
          <cell r="G816">
            <v>571</v>
          </cell>
          <cell r="H816">
            <v>571</v>
          </cell>
          <cell r="I816">
            <v>88.563999999999965</v>
          </cell>
          <cell r="J816">
            <v>0.1835766816738385</v>
          </cell>
          <cell r="K816">
            <v>37.956000000000017</v>
          </cell>
          <cell r="L816">
            <v>8.5394168466522716E-2</v>
          </cell>
          <cell r="M816" t="str">
            <v>VG88004</v>
          </cell>
          <cell r="N816">
            <v>823</v>
          </cell>
          <cell r="O816" t="str">
            <v>DYNA BINONDO</v>
          </cell>
          <cell r="P816" t="str">
            <v>BRANDED</v>
          </cell>
          <cell r="Q816" t="str">
            <v>VG88004823</v>
          </cell>
        </row>
        <row r="817">
          <cell r="A817" t="str">
            <v>Pediafortan As Syr 60Ml</v>
          </cell>
          <cell r="B817">
            <v>1</v>
          </cell>
          <cell r="C817">
            <v>207.24</v>
          </cell>
          <cell r="D817">
            <v>207.24</v>
          </cell>
          <cell r="E817">
            <v>216.54300000000001</v>
          </cell>
          <cell r="F817">
            <v>216.54300000000001</v>
          </cell>
          <cell r="G817">
            <v>238.25</v>
          </cell>
          <cell r="H817">
            <v>238.25</v>
          </cell>
          <cell r="I817">
            <v>21.706999999999994</v>
          </cell>
          <cell r="J817">
            <v>0.10024336967715416</v>
          </cell>
          <cell r="K817">
            <v>9.3029999999999973</v>
          </cell>
          <cell r="L817">
            <v>4.4889982628836117E-2</v>
          </cell>
          <cell r="M817" t="str">
            <v>VG88004</v>
          </cell>
          <cell r="N817">
            <v>824</v>
          </cell>
          <cell r="O817" t="str">
            <v>DYNA BINONDO</v>
          </cell>
          <cell r="P817" t="str">
            <v>BRANDED</v>
          </cell>
          <cell r="Q817" t="str">
            <v>VG88004824</v>
          </cell>
        </row>
        <row r="818">
          <cell r="A818" t="str">
            <v>Pediafortan Ge Syr 120Ml</v>
          </cell>
          <cell r="B818">
            <v>1</v>
          </cell>
          <cell r="C818">
            <v>188.57</v>
          </cell>
          <cell r="D818">
            <v>188.57</v>
          </cell>
          <cell r="E818">
            <v>206.84899999999999</v>
          </cell>
          <cell r="F818">
            <v>206.84899999999999</v>
          </cell>
          <cell r="G818">
            <v>249.5</v>
          </cell>
          <cell r="H818">
            <v>249.5</v>
          </cell>
          <cell r="I818">
            <v>42.65100000000001</v>
          </cell>
          <cell r="J818">
            <v>0.20619389022910439</v>
          </cell>
          <cell r="K818">
            <v>18.278999999999996</v>
          </cell>
          <cell r="L818">
            <v>9.693482526382774E-2</v>
          </cell>
          <cell r="M818" t="str">
            <v>VG88004</v>
          </cell>
          <cell r="N818">
            <v>825</v>
          </cell>
          <cell r="O818" t="str">
            <v>DYNA BINONDO</v>
          </cell>
          <cell r="P818" t="str">
            <v>BRANDED</v>
          </cell>
          <cell r="Q818" t="str">
            <v>VG88004825</v>
          </cell>
        </row>
        <row r="819">
          <cell r="A819" t="str">
            <v>Pediafortan-C Drop 30Ml</v>
          </cell>
          <cell r="B819">
            <v>1</v>
          </cell>
          <cell r="C819">
            <v>121.37</v>
          </cell>
          <cell r="D819">
            <v>121.37</v>
          </cell>
          <cell r="E819">
            <v>126.809</v>
          </cell>
          <cell r="F819">
            <v>126.809</v>
          </cell>
          <cell r="G819">
            <v>139.5</v>
          </cell>
          <cell r="H819">
            <v>139.5</v>
          </cell>
          <cell r="I819">
            <v>12.691000000000003</v>
          </cell>
          <cell r="J819">
            <v>0.10007964734364282</v>
          </cell>
          <cell r="K819">
            <v>5.438999999999993</v>
          </cell>
          <cell r="L819">
            <v>4.4813380571805166E-2</v>
          </cell>
          <cell r="M819" t="str">
            <v>VG88004</v>
          </cell>
          <cell r="N819">
            <v>826</v>
          </cell>
          <cell r="O819" t="str">
            <v>DYNA BINONDO</v>
          </cell>
          <cell r="P819" t="str">
            <v>BRANDED</v>
          </cell>
          <cell r="Q819" t="str">
            <v>VG88004826</v>
          </cell>
        </row>
        <row r="820">
          <cell r="A820" t="str">
            <v>Pediafortan-C Syr 120Ml</v>
          </cell>
          <cell r="B820">
            <v>1</v>
          </cell>
          <cell r="C820">
            <v>143.55000000000001</v>
          </cell>
          <cell r="D820">
            <v>143.55000000000001</v>
          </cell>
          <cell r="E820">
            <v>157.41000000000003</v>
          </cell>
          <cell r="F820">
            <v>157.41000000000003</v>
          </cell>
          <cell r="G820">
            <v>189.75</v>
          </cell>
          <cell r="H820">
            <v>189.75</v>
          </cell>
          <cell r="I820">
            <v>32.339999999999975</v>
          </cell>
          <cell r="J820">
            <v>0.20545073375262035</v>
          </cell>
          <cell r="K820">
            <v>13.860000000000014</v>
          </cell>
          <cell r="L820">
            <v>9.6551724137931116E-2</v>
          </cell>
          <cell r="M820" t="str">
            <v>VG88004</v>
          </cell>
          <cell r="N820">
            <v>827</v>
          </cell>
          <cell r="O820" t="str">
            <v>DYNA BINONDO</v>
          </cell>
          <cell r="P820" t="str">
            <v>BRANDED</v>
          </cell>
          <cell r="Q820" t="str">
            <v>VG88004827</v>
          </cell>
        </row>
        <row r="821">
          <cell r="A821" t="str">
            <v>Pedialyte 45 Bubble Gum 500Ml</v>
          </cell>
          <cell r="B821">
            <v>1</v>
          </cell>
          <cell r="C821">
            <v>122.72</v>
          </cell>
          <cell r="D821">
            <v>122.72</v>
          </cell>
          <cell r="E821">
            <v>130.00399999999999</v>
          </cell>
          <cell r="F821">
            <v>130.00399999999999</v>
          </cell>
          <cell r="G821">
            <v>147</v>
          </cell>
          <cell r="H821">
            <v>147</v>
          </cell>
          <cell r="I821">
            <v>16.996000000000009</v>
          </cell>
          <cell r="J821">
            <v>0.13073443894034037</v>
          </cell>
          <cell r="K821">
            <v>7.2839999999999918</v>
          </cell>
          <cell r="L821">
            <v>5.935462842242497E-2</v>
          </cell>
          <cell r="M821" t="str">
            <v>VG88004</v>
          </cell>
          <cell r="N821">
            <v>828</v>
          </cell>
          <cell r="O821" t="str">
            <v>DYNA BINONDO</v>
          </cell>
          <cell r="P821" t="str">
            <v>BRANDED</v>
          </cell>
          <cell r="Q821" t="str">
            <v>VG88004828</v>
          </cell>
        </row>
        <row r="822">
          <cell r="A822" t="str">
            <v>Pedialyte 45 Fruit Flavor 500Ml</v>
          </cell>
          <cell r="B822">
            <v>1</v>
          </cell>
          <cell r="C822">
            <v>122.72</v>
          </cell>
          <cell r="D822">
            <v>122.72</v>
          </cell>
          <cell r="E822">
            <v>130.00399999999999</v>
          </cell>
          <cell r="F822">
            <v>130.00399999999999</v>
          </cell>
          <cell r="G822">
            <v>147</v>
          </cell>
          <cell r="H822">
            <v>147</v>
          </cell>
          <cell r="I822">
            <v>16.996000000000009</v>
          </cell>
          <cell r="J822">
            <v>0.13073443894034037</v>
          </cell>
          <cell r="K822">
            <v>7.2839999999999918</v>
          </cell>
          <cell r="L822">
            <v>5.935462842242497E-2</v>
          </cell>
          <cell r="M822" t="str">
            <v>VG88004</v>
          </cell>
          <cell r="N822">
            <v>829</v>
          </cell>
          <cell r="O822" t="str">
            <v>DYNA BINONDO</v>
          </cell>
          <cell r="P822" t="str">
            <v>BRANDED</v>
          </cell>
          <cell r="Q822" t="str">
            <v>VG88004829</v>
          </cell>
        </row>
        <row r="823">
          <cell r="A823" t="str">
            <v>Pedialyte Mild 30 Apple 500Ml</v>
          </cell>
          <cell r="B823">
            <v>1</v>
          </cell>
          <cell r="C823">
            <v>114.68</v>
          </cell>
          <cell r="D823">
            <v>114.68</v>
          </cell>
          <cell r="E823">
            <v>122.27600000000001</v>
          </cell>
          <cell r="F823">
            <v>122.27600000000001</v>
          </cell>
          <cell r="G823">
            <v>140</v>
          </cell>
          <cell r="H823">
            <v>140</v>
          </cell>
          <cell r="I823">
            <v>17.72399999999999</v>
          </cell>
          <cell r="J823">
            <v>0.14495076711701388</v>
          </cell>
          <cell r="K823">
            <v>7.5960000000000036</v>
          </cell>
          <cell r="L823">
            <v>6.6236484129752388E-2</v>
          </cell>
          <cell r="M823" t="str">
            <v>VG88004</v>
          </cell>
          <cell r="N823">
            <v>830</v>
          </cell>
          <cell r="O823" t="str">
            <v>DYNA BINONDO</v>
          </cell>
          <cell r="P823" t="str">
            <v>BRANDED</v>
          </cell>
          <cell r="Q823" t="str">
            <v>VG88004830</v>
          </cell>
        </row>
        <row r="824">
          <cell r="A824" t="str">
            <v>Pedialyte Mild 30 Grapes 500Ml</v>
          </cell>
          <cell r="B824">
            <v>1</v>
          </cell>
          <cell r="C824">
            <v>114.68</v>
          </cell>
          <cell r="D824">
            <v>114.68</v>
          </cell>
          <cell r="E824">
            <v>122.27600000000001</v>
          </cell>
          <cell r="F824">
            <v>122.27600000000001</v>
          </cell>
          <cell r="G824">
            <v>140</v>
          </cell>
          <cell r="H824">
            <v>140</v>
          </cell>
          <cell r="I824">
            <v>17.72399999999999</v>
          </cell>
          <cell r="J824">
            <v>0.14495076711701388</v>
          </cell>
          <cell r="K824">
            <v>7.5960000000000036</v>
          </cell>
          <cell r="L824">
            <v>6.6236484129752388E-2</v>
          </cell>
          <cell r="M824" t="str">
            <v>VG88004</v>
          </cell>
          <cell r="N824">
            <v>831</v>
          </cell>
          <cell r="O824" t="str">
            <v>DYNA BINONDO</v>
          </cell>
          <cell r="P824" t="str">
            <v>BRANDED</v>
          </cell>
          <cell r="Q824" t="str">
            <v>VG88004831</v>
          </cell>
        </row>
        <row r="825">
          <cell r="A825" t="str">
            <v>Pedialyte Mild 30 Strawberry 500Ml</v>
          </cell>
          <cell r="B825">
            <v>1</v>
          </cell>
          <cell r="C825">
            <v>114.68</v>
          </cell>
          <cell r="D825">
            <v>114.68</v>
          </cell>
          <cell r="E825">
            <v>122.27600000000001</v>
          </cell>
          <cell r="F825">
            <v>122.27600000000001</v>
          </cell>
          <cell r="G825">
            <v>140</v>
          </cell>
          <cell r="H825">
            <v>140</v>
          </cell>
          <cell r="I825">
            <v>17.72399999999999</v>
          </cell>
          <cell r="J825">
            <v>0.14495076711701388</v>
          </cell>
          <cell r="K825">
            <v>7.5960000000000036</v>
          </cell>
          <cell r="L825">
            <v>6.6236484129752388E-2</v>
          </cell>
          <cell r="M825" t="str">
            <v>VG88004</v>
          </cell>
          <cell r="N825">
            <v>832</v>
          </cell>
          <cell r="O825" t="str">
            <v>DYNA BINONDO</v>
          </cell>
          <cell r="P825" t="str">
            <v>BRANDED</v>
          </cell>
          <cell r="Q825" t="str">
            <v>VG88004832</v>
          </cell>
        </row>
        <row r="826">
          <cell r="A826" t="str">
            <v>Pediamox Drop 10Ml</v>
          </cell>
          <cell r="B826">
            <v>1</v>
          </cell>
          <cell r="C826">
            <v>74.08</v>
          </cell>
          <cell r="D826">
            <v>74.08</v>
          </cell>
          <cell r="E826">
            <v>76.230999999999995</v>
          </cell>
          <cell r="F826">
            <v>76.230999999999995</v>
          </cell>
          <cell r="G826">
            <v>81.25</v>
          </cell>
          <cell r="H826">
            <v>81.25</v>
          </cell>
          <cell r="I826">
            <v>5.0190000000000055</v>
          </cell>
          <cell r="J826">
            <v>6.5839356692159429E-2</v>
          </cell>
          <cell r="K826">
            <v>2.1509999999999962</v>
          </cell>
          <cell r="L826">
            <v>2.9036177105831482E-2</v>
          </cell>
          <cell r="M826" t="str">
            <v>VG88004</v>
          </cell>
          <cell r="N826">
            <v>833</v>
          </cell>
          <cell r="O826" t="str">
            <v>DYNA BINONDO</v>
          </cell>
          <cell r="P826" t="str">
            <v>BRANDED</v>
          </cell>
          <cell r="Q826" t="str">
            <v>VG88004833</v>
          </cell>
        </row>
        <row r="827">
          <cell r="A827" t="str">
            <v>Pediamox Susp 250Mg 105Ml</v>
          </cell>
          <cell r="B827">
            <v>1</v>
          </cell>
          <cell r="C827">
            <v>131.11000000000001</v>
          </cell>
          <cell r="D827">
            <v>131.11000000000001</v>
          </cell>
          <cell r="E827">
            <v>136.77700000000002</v>
          </cell>
          <cell r="F827">
            <v>136.77700000000002</v>
          </cell>
          <cell r="G827">
            <v>150</v>
          </cell>
          <cell r="H827">
            <v>150</v>
          </cell>
          <cell r="I827">
            <v>13.222999999999985</v>
          </cell>
          <cell r="J827">
            <v>9.6675610665535747E-2</v>
          </cell>
          <cell r="K827">
            <v>5.6670000000000016</v>
          </cell>
          <cell r="L827">
            <v>4.3223247654641146E-2</v>
          </cell>
          <cell r="M827" t="str">
            <v>VG88004</v>
          </cell>
          <cell r="N827">
            <v>834</v>
          </cell>
          <cell r="O827" t="str">
            <v>DYNA BINONDO</v>
          </cell>
          <cell r="P827" t="str">
            <v>BRANDED</v>
          </cell>
          <cell r="Q827" t="str">
            <v>VG88004834</v>
          </cell>
        </row>
        <row r="828">
          <cell r="A828" t="str">
            <v>Pediamox Susp 250Mg 60Ml</v>
          </cell>
          <cell r="B828">
            <v>1</v>
          </cell>
          <cell r="C828">
            <v>118.21</v>
          </cell>
          <cell r="D828">
            <v>118.21</v>
          </cell>
          <cell r="E828">
            <v>123.47199999999999</v>
          </cell>
          <cell r="F828">
            <v>123.47199999999999</v>
          </cell>
          <cell r="G828">
            <v>135.75</v>
          </cell>
          <cell r="H828">
            <v>135.75</v>
          </cell>
          <cell r="I828">
            <v>12.278000000000006</v>
          </cell>
          <cell r="J828">
            <v>9.9439549047557391E-2</v>
          </cell>
          <cell r="K828">
            <v>5.2620000000000005</v>
          </cell>
          <cell r="L828">
            <v>4.4514000507571275E-2</v>
          </cell>
          <cell r="M828" t="str">
            <v>VG88004</v>
          </cell>
          <cell r="N828">
            <v>835</v>
          </cell>
          <cell r="O828" t="str">
            <v>DYNA BINONDO</v>
          </cell>
          <cell r="P828" t="str">
            <v>BRANDED</v>
          </cell>
          <cell r="Q828" t="str">
            <v>VG88004835</v>
          </cell>
        </row>
        <row r="829">
          <cell r="A829" t="str">
            <v>Pedzinc Plus Drops 30Ml</v>
          </cell>
          <cell r="B829">
            <v>1</v>
          </cell>
          <cell r="C829">
            <v>120</v>
          </cell>
          <cell r="D829">
            <v>120</v>
          </cell>
          <cell r="E829">
            <v>126.3</v>
          </cell>
          <cell r="F829">
            <v>126.3</v>
          </cell>
          <cell r="G829">
            <v>141</v>
          </cell>
          <cell r="H829">
            <v>141</v>
          </cell>
          <cell r="I829">
            <v>14.700000000000003</v>
          </cell>
          <cell r="J829">
            <v>0.11638954869358673</v>
          </cell>
          <cell r="K829">
            <v>6.2999999999999972</v>
          </cell>
          <cell r="L829">
            <v>5.2499999999999977E-2</v>
          </cell>
          <cell r="M829" t="str">
            <v>VG88004</v>
          </cell>
          <cell r="N829">
            <v>836</v>
          </cell>
          <cell r="O829" t="str">
            <v>DYNA BINONDO</v>
          </cell>
          <cell r="P829" t="str">
            <v>BRANDED</v>
          </cell>
          <cell r="Q829" t="str">
            <v>VG88004836</v>
          </cell>
        </row>
        <row r="830">
          <cell r="A830" t="str">
            <v>Pedzinc Plus Syr 120Ml</v>
          </cell>
          <cell r="B830">
            <v>1</v>
          </cell>
          <cell r="C830">
            <v>118.5</v>
          </cell>
          <cell r="D830">
            <v>118.5</v>
          </cell>
          <cell r="E830">
            <v>125.55</v>
          </cell>
          <cell r="F830">
            <v>125.55</v>
          </cell>
          <cell r="G830">
            <v>142</v>
          </cell>
          <cell r="H830">
            <v>142</v>
          </cell>
          <cell r="I830">
            <v>16.450000000000003</v>
          </cell>
          <cell r="J830">
            <v>0.13102349661489449</v>
          </cell>
          <cell r="K830">
            <v>7.0499999999999972</v>
          </cell>
          <cell r="L830">
            <v>5.9493670886075926E-2</v>
          </cell>
          <cell r="M830" t="str">
            <v>VG88004</v>
          </cell>
          <cell r="N830">
            <v>837</v>
          </cell>
          <cell r="O830" t="str">
            <v>DYNA BINONDO</v>
          </cell>
          <cell r="P830" t="str">
            <v>BRANDED</v>
          </cell>
          <cell r="Q830" t="str">
            <v>VG88004837</v>
          </cell>
        </row>
        <row r="831">
          <cell r="A831" t="str">
            <v>Pedzinc Plus Syr 240Ml</v>
          </cell>
          <cell r="B831">
            <v>1</v>
          </cell>
          <cell r="C831">
            <v>217.6</v>
          </cell>
          <cell r="D831">
            <v>217.6</v>
          </cell>
          <cell r="E831">
            <v>226.12</v>
          </cell>
          <cell r="F831">
            <v>226.12</v>
          </cell>
          <cell r="G831">
            <v>246</v>
          </cell>
          <cell r="H831">
            <v>246</v>
          </cell>
          <cell r="I831">
            <v>19.879999999999995</v>
          </cell>
          <cell r="J831">
            <v>8.7917919688660862E-2</v>
          </cell>
          <cell r="K831">
            <v>8.5200000000000102</v>
          </cell>
          <cell r="L831">
            <v>3.9154411764705931E-2</v>
          </cell>
          <cell r="M831" t="str">
            <v>VG88004</v>
          </cell>
          <cell r="N831">
            <v>838</v>
          </cell>
          <cell r="O831" t="str">
            <v>DYNA BINONDO</v>
          </cell>
          <cell r="P831" t="str">
            <v>BRANDED</v>
          </cell>
          <cell r="Q831" t="str">
            <v>VG88004838</v>
          </cell>
        </row>
        <row r="832">
          <cell r="A832" t="str">
            <v>Pentox Er Tab 400Mg 100</v>
          </cell>
          <cell r="B832">
            <v>100</v>
          </cell>
          <cell r="C832">
            <v>21.25</v>
          </cell>
          <cell r="D832">
            <v>2125</v>
          </cell>
          <cell r="E832">
            <v>22.375</v>
          </cell>
          <cell r="F832">
            <v>2237.5</v>
          </cell>
          <cell r="G832">
            <v>25</v>
          </cell>
          <cell r="H832">
            <v>2500</v>
          </cell>
          <cell r="I832">
            <v>262.5</v>
          </cell>
          <cell r="J832">
            <v>0.11731843575418995</v>
          </cell>
          <cell r="K832">
            <v>112.5</v>
          </cell>
          <cell r="L832">
            <v>5.2941176470588235E-2</v>
          </cell>
          <cell r="M832" t="str">
            <v>VG88004</v>
          </cell>
          <cell r="N832">
            <v>839</v>
          </cell>
          <cell r="O832" t="str">
            <v>DYNA BINONDO</v>
          </cell>
          <cell r="P832" t="str">
            <v>BRANDED</v>
          </cell>
          <cell r="Q832" t="str">
            <v>VG88004839</v>
          </cell>
        </row>
        <row r="833">
          <cell r="A833" t="str">
            <v>Peprazom Cap 20Mg 14</v>
          </cell>
          <cell r="B833">
            <v>14</v>
          </cell>
          <cell r="C833">
            <v>33.610714285714288</v>
          </cell>
          <cell r="D833">
            <v>470.55</v>
          </cell>
          <cell r="E833">
            <v>35.527499999999996</v>
          </cell>
          <cell r="F833">
            <v>497.38499999999999</v>
          </cell>
          <cell r="G833">
            <v>40</v>
          </cell>
          <cell r="H833">
            <v>560</v>
          </cell>
          <cell r="I833">
            <v>62.615000000000009</v>
          </cell>
          <cell r="J833">
            <v>0.12588839631271553</v>
          </cell>
          <cell r="K833">
            <v>26.83499999999998</v>
          </cell>
          <cell r="L833">
            <v>5.7029008606949268E-2</v>
          </cell>
          <cell r="M833" t="str">
            <v>VG88004</v>
          </cell>
          <cell r="N833">
            <v>840</v>
          </cell>
          <cell r="O833" t="str">
            <v>DYNA BINONDO</v>
          </cell>
          <cell r="P833" t="str">
            <v>BRANDED</v>
          </cell>
          <cell r="Q833" t="str">
            <v>VG88004840</v>
          </cell>
        </row>
        <row r="834">
          <cell r="A834" t="str">
            <v>Peprazom Cap 40Mg 14</v>
          </cell>
          <cell r="B834">
            <v>14</v>
          </cell>
          <cell r="C834">
            <v>46.365714285714283</v>
          </cell>
          <cell r="D834">
            <v>649.12</v>
          </cell>
          <cell r="E834">
            <v>49.180999999999997</v>
          </cell>
          <cell r="F834">
            <v>688.53399999999999</v>
          </cell>
          <cell r="G834">
            <v>55.75</v>
          </cell>
          <cell r="H834">
            <v>780.5</v>
          </cell>
          <cell r="I834">
            <v>91.966000000000008</v>
          </cell>
          <cell r="J834">
            <v>0.13356784123950308</v>
          </cell>
          <cell r="K834">
            <v>39.413999999999987</v>
          </cell>
          <cell r="L834">
            <v>6.071912743406456E-2</v>
          </cell>
          <cell r="M834" t="str">
            <v>VG88004</v>
          </cell>
          <cell r="N834">
            <v>841</v>
          </cell>
          <cell r="O834" t="str">
            <v>DYNA BINONDO</v>
          </cell>
          <cell r="P834" t="str">
            <v>BRANDED</v>
          </cell>
          <cell r="Q834" t="str">
            <v>VG88004841</v>
          </cell>
        </row>
        <row r="835">
          <cell r="A835" t="str">
            <v>Perispa Tab 50Mg- 30S</v>
          </cell>
          <cell r="B835">
            <v>30</v>
          </cell>
          <cell r="C835">
            <v>17.190000000000001</v>
          </cell>
          <cell r="D835">
            <v>515.70000000000005</v>
          </cell>
          <cell r="E835">
            <v>17.433</v>
          </cell>
          <cell r="F835">
            <v>522.99</v>
          </cell>
          <cell r="G835">
            <v>18</v>
          </cell>
          <cell r="H835">
            <v>540</v>
          </cell>
          <cell r="I835">
            <v>17.009999999999991</v>
          </cell>
          <cell r="J835">
            <v>3.2524522457408347E-2</v>
          </cell>
          <cell r="K835">
            <v>7.2899999999999636</v>
          </cell>
          <cell r="L835">
            <v>1.413612565445019E-2</v>
          </cell>
          <cell r="M835" t="str">
            <v>VG88004</v>
          </cell>
          <cell r="N835">
            <v>842</v>
          </cell>
          <cell r="O835" t="str">
            <v>DYNA BINONDO</v>
          </cell>
          <cell r="P835" t="str">
            <v>BRANDED</v>
          </cell>
          <cell r="Q835" t="str">
            <v>VG88004842</v>
          </cell>
        </row>
        <row r="836">
          <cell r="A836" t="str">
            <v>Pharmaton Cap 100</v>
          </cell>
          <cell r="B836">
            <v>100</v>
          </cell>
          <cell r="C836">
            <v>21.89</v>
          </cell>
          <cell r="D836">
            <v>2189</v>
          </cell>
          <cell r="E836">
            <v>22.748000000000001</v>
          </cell>
          <cell r="F836">
            <v>2274.8000000000002</v>
          </cell>
          <cell r="G836">
            <v>24.75</v>
          </cell>
          <cell r="H836">
            <v>2475</v>
          </cell>
          <cell r="I836">
            <v>200.19999999999982</v>
          </cell>
          <cell r="J836">
            <v>8.8007736943907067E-2</v>
          </cell>
          <cell r="K836">
            <v>85.800000000000182</v>
          </cell>
          <cell r="L836">
            <v>3.9195979899497572E-2</v>
          </cell>
          <cell r="M836" t="str">
            <v>VG88004</v>
          </cell>
          <cell r="N836">
            <v>843</v>
          </cell>
          <cell r="O836" t="str">
            <v>DYNA BINONDO</v>
          </cell>
          <cell r="P836" t="str">
            <v>BRANDED</v>
          </cell>
          <cell r="Q836" t="str">
            <v>VG88004843</v>
          </cell>
        </row>
        <row r="837">
          <cell r="A837" t="str">
            <v>Pharmaton Immunity Cap 100S</v>
          </cell>
          <cell r="B837">
            <v>100</v>
          </cell>
          <cell r="C837">
            <v>10.998900000000001</v>
          </cell>
          <cell r="D837">
            <v>1099.8900000000001</v>
          </cell>
          <cell r="E837">
            <v>11.374230000000001</v>
          </cell>
          <cell r="F837">
            <v>1137.423</v>
          </cell>
          <cell r="G837">
            <v>12.25</v>
          </cell>
          <cell r="H837">
            <v>1225</v>
          </cell>
          <cell r="I837">
            <v>87.576999999999998</v>
          </cell>
          <cell r="J837">
            <v>7.6995981266424193E-2</v>
          </cell>
          <cell r="K837">
            <v>37.532999999999902</v>
          </cell>
          <cell r="L837">
            <v>3.4124321523061302E-2</v>
          </cell>
          <cell r="M837" t="str">
            <v>VG88004</v>
          </cell>
          <cell r="N837">
            <v>844</v>
          </cell>
          <cell r="O837" t="str">
            <v>DYNA BINONDO</v>
          </cell>
          <cell r="P837" t="str">
            <v>BRANDED</v>
          </cell>
          <cell r="Q837" t="str">
            <v>VG88004844</v>
          </cell>
        </row>
        <row r="838">
          <cell r="A838" t="str">
            <v>Plasil Tab 10Mg 100</v>
          </cell>
          <cell r="B838">
            <v>100</v>
          </cell>
          <cell r="C838">
            <v>11.86</v>
          </cell>
          <cell r="D838">
            <v>1186</v>
          </cell>
          <cell r="E838">
            <v>12.502000000000001</v>
          </cell>
          <cell r="F838">
            <v>1250.2</v>
          </cell>
          <cell r="G838">
            <v>14</v>
          </cell>
          <cell r="H838">
            <v>1400</v>
          </cell>
          <cell r="I838">
            <v>149.79999999999995</v>
          </cell>
          <cell r="J838">
            <v>0.11982082866741317</v>
          </cell>
          <cell r="K838">
            <v>64.200000000000045</v>
          </cell>
          <cell r="L838">
            <v>5.4131534569983174E-2</v>
          </cell>
          <cell r="M838" t="str">
            <v>VG88004</v>
          </cell>
          <cell r="N838">
            <v>845</v>
          </cell>
          <cell r="O838" t="str">
            <v>DYNA BINONDO</v>
          </cell>
          <cell r="P838" t="str">
            <v>BRANDED</v>
          </cell>
          <cell r="Q838" t="str">
            <v>VG88004845</v>
          </cell>
        </row>
        <row r="839">
          <cell r="A839" t="str">
            <v>Platexan Tab 75Mg 30</v>
          </cell>
          <cell r="B839">
            <v>30</v>
          </cell>
          <cell r="C839">
            <v>31.413333333333334</v>
          </cell>
          <cell r="D839">
            <v>942.4</v>
          </cell>
          <cell r="E839">
            <v>33.104333333333336</v>
          </cell>
          <cell r="F839">
            <v>993.13</v>
          </cell>
          <cell r="G839">
            <v>37.049999999999997</v>
          </cell>
          <cell r="H839">
            <v>1111.5</v>
          </cell>
          <cell r="I839">
            <v>118.37</v>
          </cell>
          <cell r="J839">
            <v>0.11918882724316052</v>
          </cell>
          <cell r="K839">
            <v>50.730000000000018</v>
          </cell>
          <cell r="L839">
            <v>5.3830645161290346E-2</v>
          </cell>
          <cell r="M839" t="str">
            <v>VG88004</v>
          </cell>
          <cell r="N839">
            <v>846</v>
          </cell>
          <cell r="O839" t="str">
            <v>DYNA BINONDO</v>
          </cell>
          <cell r="P839" t="str">
            <v>BRANDED</v>
          </cell>
          <cell r="Q839" t="str">
            <v>VG88004846</v>
          </cell>
        </row>
        <row r="840">
          <cell r="A840" t="str">
            <v>Plavix Tab 75Mg 14</v>
          </cell>
          <cell r="B840">
            <v>14</v>
          </cell>
          <cell r="C840">
            <v>71.571428571428569</v>
          </cell>
          <cell r="D840">
            <v>1002</v>
          </cell>
          <cell r="E840">
            <v>72.78</v>
          </cell>
          <cell r="F840">
            <v>1018.9200000000001</v>
          </cell>
          <cell r="G840">
            <v>75.600000000000009</v>
          </cell>
          <cell r="H840">
            <v>1058.4000000000001</v>
          </cell>
          <cell r="I840">
            <v>39.480000000000018</v>
          </cell>
          <cell r="J840">
            <v>3.8746908491343789E-2</v>
          </cell>
          <cell r="K840">
            <v>16.920000000000073</v>
          </cell>
          <cell r="L840">
            <v>1.6886227544910253E-2</v>
          </cell>
          <cell r="M840" t="str">
            <v>VG88004</v>
          </cell>
          <cell r="N840">
            <v>847</v>
          </cell>
          <cell r="O840" t="str">
            <v>DYNA BINONDO</v>
          </cell>
          <cell r="P840" t="str">
            <v>BRANDED</v>
          </cell>
          <cell r="Q840" t="str">
            <v>VG88004847</v>
          </cell>
        </row>
        <row r="841">
          <cell r="A841" t="str">
            <v>Plemex Forte 600Mg-5Ml 120Ml</v>
          </cell>
          <cell r="B841">
            <v>1</v>
          </cell>
          <cell r="C841">
            <v>149.94</v>
          </cell>
          <cell r="D841">
            <v>149.94</v>
          </cell>
          <cell r="E841">
            <v>157.233</v>
          </cell>
          <cell r="F841">
            <v>157.233</v>
          </cell>
          <cell r="G841">
            <v>174.25</v>
          </cell>
          <cell r="H841">
            <v>174.25</v>
          </cell>
          <cell r="I841">
            <v>17.016999999999996</v>
          </cell>
          <cell r="J841">
            <v>0.10822791653151689</v>
          </cell>
          <cell r="K841">
            <v>7.2930000000000064</v>
          </cell>
          <cell r="L841">
            <v>4.8639455782312969E-2</v>
          </cell>
          <cell r="M841" t="str">
            <v>VG88004</v>
          </cell>
          <cell r="N841">
            <v>848</v>
          </cell>
          <cell r="O841" t="str">
            <v>DYNA BINONDO</v>
          </cell>
          <cell r="P841" t="str">
            <v>BRANDED</v>
          </cell>
          <cell r="Q841" t="str">
            <v>VG88004848</v>
          </cell>
        </row>
        <row r="842">
          <cell r="A842" t="str">
            <v>Plemex Forte 600Mg-5Ml 60Ml</v>
          </cell>
          <cell r="B842">
            <v>1</v>
          </cell>
          <cell r="C842">
            <v>127.4</v>
          </cell>
          <cell r="D842">
            <v>127.4</v>
          </cell>
          <cell r="E842">
            <v>129.68</v>
          </cell>
          <cell r="F842">
            <v>129.68</v>
          </cell>
          <cell r="G842">
            <v>135</v>
          </cell>
          <cell r="H842">
            <v>135</v>
          </cell>
          <cell r="I842">
            <v>5.3199999999999932</v>
          </cell>
          <cell r="J842">
            <v>4.1024059222701983E-2</v>
          </cell>
          <cell r="K842">
            <v>2.2800000000000011</v>
          </cell>
          <cell r="L842">
            <v>1.7896389324960762E-2</v>
          </cell>
          <cell r="M842" t="str">
            <v>VG88004</v>
          </cell>
          <cell r="N842">
            <v>849</v>
          </cell>
          <cell r="O842" t="str">
            <v>DYNA BINONDO</v>
          </cell>
          <cell r="P842" t="str">
            <v>BRANDED</v>
          </cell>
          <cell r="Q842" t="str">
            <v>VG88004849</v>
          </cell>
        </row>
        <row r="843">
          <cell r="A843" t="str">
            <v>Plemex Forte Cap 100</v>
          </cell>
          <cell r="B843">
            <v>100</v>
          </cell>
          <cell r="C843">
            <v>5.9535</v>
          </cell>
          <cell r="D843">
            <v>595.35</v>
          </cell>
          <cell r="E843">
            <v>6.2674500000000002</v>
          </cell>
          <cell r="F843">
            <v>626.745</v>
          </cell>
          <cell r="G843">
            <v>7</v>
          </cell>
          <cell r="H843">
            <v>700</v>
          </cell>
          <cell r="I843">
            <v>73.254999999999995</v>
          </cell>
          <cell r="J843">
            <v>0.11688166638744624</v>
          </cell>
          <cell r="K843">
            <v>31.394999999999982</v>
          </cell>
          <cell r="L843">
            <v>5.2733686067019371E-2</v>
          </cell>
          <cell r="M843" t="str">
            <v>VG88004</v>
          </cell>
          <cell r="N843">
            <v>850</v>
          </cell>
          <cell r="O843" t="str">
            <v>DYNA BINONDO</v>
          </cell>
          <cell r="P843" t="str">
            <v>BRANDED</v>
          </cell>
          <cell r="Q843" t="str">
            <v>VG88004850</v>
          </cell>
        </row>
        <row r="844">
          <cell r="A844" t="str">
            <v>Plemex Kids 300Mg-5Ml 60Ml</v>
          </cell>
          <cell r="B844">
            <v>1</v>
          </cell>
          <cell r="C844">
            <v>89.96</v>
          </cell>
          <cell r="D844">
            <v>89.96</v>
          </cell>
          <cell r="E844">
            <v>94.471999999999994</v>
          </cell>
          <cell r="F844">
            <v>94.471999999999994</v>
          </cell>
          <cell r="G844">
            <v>105</v>
          </cell>
          <cell r="H844">
            <v>105</v>
          </cell>
          <cell r="I844">
            <v>10.528000000000006</v>
          </cell>
          <cell r="J844">
            <v>0.11144042679312395</v>
          </cell>
          <cell r="K844">
            <v>4.5120000000000005</v>
          </cell>
          <cell r="L844">
            <v>5.0155624722098717E-2</v>
          </cell>
          <cell r="M844" t="str">
            <v>VG88004</v>
          </cell>
          <cell r="N844">
            <v>851</v>
          </cell>
          <cell r="O844" t="str">
            <v>DYNA BINONDO</v>
          </cell>
          <cell r="P844" t="str">
            <v>BRANDED</v>
          </cell>
          <cell r="Q844" t="str">
            <v>VG88004851</v>
          </cell>
        </row>
        <row r="845">
          <cell r="A845" t="str">
            <v>Pletaal Tab 100Mg 100</v>
          </cell>
          <cell r="B845">
            <v>100</v>
          </cell>
          <cell r="C845">
            <v>70.56</v>
          </cell>
          <cell r="D845">
            <v>7056</v>
          </cell>
          <cell r="E845">
            <v>75.792000000000002</v>
          </cell>
          <cell r="F845">
            <v>7579.2</v>
          </cell>
          <cell r="G845">
            <v>88</v>
          </cell>
          <cell r="H845">
            <v>8800</v>
          </cell>
          <cell r="I845">
            <v>1220.8000000000002</v>
          </cell>
          <cell r="J845">
            <v>0.1610724086974879</v>
          </cell>
          <cell r="K845">
            <v>523.19999999999982</v>
          </cell>
          <cell r="L845">
            <v>7.4149659863945547E-2</v>
          </cell>
          <cell r="M845" t="str">
            <v>VG88004</v>
          </cell>
          <cell r="N845">
            <v>852</v>
          </cell>
          <cell r="O845" t="str">
            <v>DYNA BINONDO</v>
          </cell>
          <cell r="P845" t="str">
            <v>BRANDED</v>
          </cell>
          <cell r="Q845" t="str">
            <v>VG88004852</v>
          </cell>
        </row>
        <row r="846">
          <cell r="A846" t="str">
            <v>Pletaal Tab 50Mg 100</v>
          </cell>
          <cell r="B846">
            <v>100</v>
          </cell>
          <cell r="C846">
            <v>44.1</v>
          </cell>
          <cell r="D846">
            <v>4410</v>
          </cell>
          <cell r="E846">
            <v>45.72</v>
          </cell>
          <cell r="F846">
            <v>4572</v>
          </cell>
          <cell r="G846">
            <v>49.5</v>
          </cell>
          <cell r="H846">
            <v>4950</v>
          </cell>
          <cell r="I846">
            <v>378</v>
          </cell>
          <cell r="J846">
            <v>8.2677165354330714E-2</v>
          </cell>
          <cell r="K846">
            <v>162</v>
          </cell>
          <cell r="L846">
            <v>3.6734693877551024E-2</v>
          </cell>
          <cell r="M846" t="str">
            <v>VG88004</v>
          </cell>
          <cell r="N846">
            <v>853</v>
          </cell>
          <cell r="O846" t="str">
            <v>DYNA BINONDO</v>
          </cell>
          <cell r="P846" t="str">
            <v>BRANDED</v>
          </cell>
          <cell r="Q846" t="str">
            <v>VG88004853</v>
          </cell>
        </row>
        <row r="847">
          <cell r="A847" t="str">
            <v>Plogrel Fc Tab 75Mg 50</v>
          </cell>
          <cell r="B847">
            <v>50</v>
          </cell>
          <cell r="C847">
            <v>38.650799999999997</v>
          </cell>
          <cell r="D847">
            <v>1932.54</v>
          </cell>
          <cell r="E847">
            <v>41.170560000000002</v>
          </cell>
          <cell r="F847">
            <v>2058.5280000000002</v>
          </cell>
          <cell r="G847">
            <v>47.05</v>
          </cell>
          <cell r="H847">
            <v>2352.5</v>
          </cell>
          <cell r="I847">
            <v>293.97199999999975</v>
          </cell>
          <cell r="J847">
            <v>0.14280689891028917</v>
          </cell>
          <cell r="K847">
            <v>125.98800000000028</v>
          </cell>
          <cell r="L847">
            <v>6.5192958489863229E-2</v>
          </cell>
          <cell r="M847" t="str">
            <v>VG88004</v>
          </cell>
          <cell r="N847">
            <v>854</v>
          </cell>
          <cell r="O847" t="str">
            <v>DYNA BINONDO</v>
          </cell>
          <cell r="P847" t="str">
            <v>BRANDED</v>
          </cell>
          <cell r="Q847" t="str">
            <v>VG88004854</v>
          </cell>
        </row>
        <row r="848">
          <cell r="A848" t="str">
            <v>Polynerv Caplet 1000Mg 80S</v>
          </cell>
          <cell r="B848">
            <v>80</v>
          </cell>
          <cell r="C848">
            <v>22.184249999999999</v>
          </cell>
          <cell r="D848">
            <v>1774.74</v>
          </cell>
          <cell r="E848">
            <v>23.028974999999999</v>
          </cell>
          <cell r="F848">
            <v>1842.318</v>
          </cell>
          <cell r="G848">
            <v>25</v>
          </cell>
          <cell r="H848">
            <v>2000</v>
          </cell>
          <cell r="I848">
            <v>157.68200000000002</v>
          </cell>
          <cell r="J848">
            <v>8.5588915702935114E-2</v>
          </cell>
          <cell r="K848">
            <v>67.577999999999975</v>
          </cell>
          <cell r="L848">
            <v>3.8077690253220178E-2</v>
          </cell>
          <cell r="M848" t="str">
            <v>VG88004</v>
          </cell>
          <cell r="N848">
            <v>855</v>
          </cell>
          <cell r="O848" t="str">
            <v>DYNA BINONDO</v>
          </cell>
          <cell r="P848" t="str">
            <v>BRANDED</v>
          </cell>
          <cell r="Q848" t="str">
            <v>VG88004855</v>
          </cell>
        </row>
        <row r="849">
          <cell r="A849" t="str">
            <v>Polynerv E With Lecithin Cap 100S</v>
          </cell>
          <cell r="B849">
            <v>100</v>
          </cell>
          <cell r="C849">
            <v>24.305100000000003</v>
          </cell>
          <cell r="D849">
            <v>2430.5100000000002</v>
          </cell>
          <cell r="E849">
            <v>25.113569999999999</v>
          </cell>
          <cell r="F849">
            <v>2511.357</v>
          </cell>
          <cell r="G849">
            <v>27</v>
          </cell>
          <cell r="H849">
            <v>2700</v>
          </cell>
          <cell r="I849">
            <v>188.64300000000003</v>
          </cell>
          <cell r="J849">
            <v>7.5115963202364314E-2</v>
          </cell>
          <cell r="K849">
            <v>80.846999999999753</v>
          </cell>
          <cell r="L849">
            <v>3.3263389165236822E-2</v>
          </cell>
          <cell r="M849" t="str">
            <v>VG88004</v>
          </cell>
          <cell r="N849">
            <v>856</v>
          </cell>
          <cell r="O849" t="str">
            <v>DYNA BINONDO</v>
          </cell>
          <cell r="P849" t="str">
            <v>BRANDED</v>
          </cell>
          <cell r="Q849" t="str">
            <v>VG88004856</v>
          </cell>
        </row>
        <row r="850">
          <cell r="A850" t="str">
            <v>Polynerv Forte Tab 100S</v>
          </cell>
          <cell r="B850">
            <v>100</v>
          </cell>
          <cell r="C850">
            <v>26.450599999999998</v>
          </cell>
          <cell r="D850">
            <v>2645.06</v>
          </cell>
          <cell r="E850">
            <v>27.215419999999998</v>
          </cell>
          <cell r="F850">
            <v>2721.5419999999999</v>
          </cell>
          <cell r="G850">
            <v>29</v>
          </cell>
          <cell r="H850">
            <v>2900</v>
          </cell>
          <cell r="I850">
            <v>178.45800000000008</v>
          </cell>
          <cell r="J850">
            <v>6.5572385066995142E-2</v>
          </cell>
          <cell r="K850">
            <v>76.481999999999971</v>
          </cell>
          <cell r="L850">
            <v>2.8915034063499493E-2</v>
          </cell>
          <cell r="M850" t="str">
            <v>VG88004</v>
          </cell>
          <cell r="N850">
            <v>857</v>
          </cell>
          <cell r="O850" t="str">
            <v>DYNA BINONDO</v>
          </cell>
          <cell r="P850" t="str">
            <v>BRANDED</v>
          </cell>
          <cell r="Q850" t="str">
            <v>VG88004857</v>
          </cell>
        </row>
        <row r="851">
          <cell r="A851" t="str">
            <v>Polynerv Syr 120Ml</v>
          </cell>
          <cell r="B851">
            <v>1</v>
          </cell>
          <cell r="C851">
            <v>176.51</v>
          </cell>
          <cell r="D851">
            <v>176.51</v>
          </cell>
          <cell r="E851">
            <v>181.15699999999998</v>
          </cell>
          <cell r="F851">
            <v>181.15699999999998</v>
          </cell>
          <cell r="G851">
            <v>192</v>
          </cell>
          <cell r="H851">
            <v>192</v>
          </cell>
          <cell r="I851">
            <v>10.843000000000018</v>
          </cell>
          <cell r="J851">
            <v>5.985415965157305E-2</v>
          </cell>
          <cell r="K851">
            <v>4.6469999999999914</v>
          </cell>
          <cell r="L851">
            <v>2.6327120276471539E-2</v>
          </cell>
          <cell r="M851" t="str">
            <v>VG88004</v>
          </cell>
          <cell r="N851">
            <v>858</v>
          </cell>
          <cell r="O851" t="str">
            <v>DYNA BINONDO</v>
          </cell>
          <cell r="P851" t="str">
            <v>BRANDED</v>
          </cell>
          <cell r="Q851" t="str">
            <v>VG88004858</v>
          </cell>
        </row>
        <row r="852">
          <cell r="A852" t="str">
            <v>Polynerv Tab 500Mg 50S</v>
          </cell>
          <cell r="B852">
            <v>50</v>
          </cell>
          <cell r="C852">
            <v>32.976599999999998</v>
          </cell>
          <cell r="D852">
            <v>1648.83</v>
          </cell>
          <cell r="E852">
            <v>33.733620000000002</v>
          </cell>
          <cell r="F852">
            <v>1686.681</v>
          </cell>
          <cell r="G852">
            <v>35.5</v>
          </cell>
          <cell r="H852">
            <v>1775</v>
          </cell>
          <cell r="I852">
            <v>88.31899999999996</v>
          </cell>
          <cell r="J852">
            <v>5.2362598499656993E-2</v>
          </cell>
          <cell r="K852">
            <v>37.851000000000113</v>
          </cell>
          <cell r="L852">
            <v>2.2956278088098903E-2</v>
          </cell>
          <cell r="M852" t="str">
            <v>VG88004</v>
          </cell>
          <cell r="N852">
            <v>859</v>
          </cell>
          <cell r="O852" t="str">
            <v>DYNA BINONDO</v>
          </cell>
          <cell r="P852" t="str">
            <v>BRANDED</v>
          </cell>
          <cell r="Q852" t="str">
            <v>VG88004859</v>
          </cell>
        </row>
        <row r="853">
          <cell r="A853" t="str">
            <v>Ponstan Sf Cap 250Mg 100S</v>
          </cell>
          <cell r="B853">
            <v>100</v>
          </cell>
          <cell r="C853">
            <v>17.899999999999999</v>
          </cell>
          <cell r="D853">
            <v>1790</v>
          </cell>
          <cell r="E853">
            <v>18.829999999999998</v>
          </cell>
          <cell r="F853">
            <v>1883</v>
          </cell>
          <cell r="G853">
            <v>21</v>
          </cell>
          <cell r="H853">
            <v>2100</v>
          </cell>
          <cell r="I853">
            <v>217</v>
          </cell>
          <cell r="J853">
            <v>0.11524163568773234</v>
          </cell>
          <cell r="K853">
            <v>93</v>
          </cell>
          <cell r="L853">
            <v>5.1955307262569833E-2</v>
          </cell>
          <cell r="M853" t="str">
            <v>VG88004</v>
          </cell>
          <cell r="N853">
            <v>860</v>
          </cell>
          <cell r="O853" t="str">
            <v>DYNA BINONDO</v>
          </cell>
          <cell r="P853" t="str">
            <v>BRANDED</v>
          </cell>
          <cell r="Q853" t="str">
            <v>VG88004860</v>
          </cell>
        </row>
        <row r="854">
          <cell r="A854" t="str">
            <v>Ponstan Sf Cap 250Mg 200S</v>
          </cell>
          <cell r="B854">
            <v>200</v>
          </cell>
          <cell r="C854">
            <v>17.899999999999999</v>
          </cell>
          <cell r="D854">
            <v>3580</v>
          </cell>
          <cell r="E854">
            <v>18.829999999999998</v>
          </cell>
          <cell r="F854">
            <v>3766</v>
          </cell>
          <cell r="G854">
            <v>21</v>
          </cell>
          <cell r="H854">
            <v>4200</v>
          </cell>
          <cell r="I854">
            <v>434</v>
          </cell>
          <cell r="J854">
            <v>0.11524163568773234</v>
          </cell>
          <cell r="K854">
            <v>186</v>
          </cell>
          <cell r="L854">
            <v>5.1955307262569833E-2</v>
          </cell>
          <cell r="M854" t="str">
            <v>VG88004</v>
          </cell>
          <cell r="N854">
            <v>861</v>
          </cell>
          <cell r="O854" t="str">
            <v>DYNA BINONDO</v>
          </cell>
          <cell r="P854" t="str">
            <v>BRANDED</v>
          </cell>
          <cell r="Q854" t="str">
            <v>VG88004861</v>
          </cell>
        </row>
        <row r="855">
          <cell r="A855" t="str">
            <v>Ponstan Sf Cap 500Mg 100S</v>
          </cell>
          <cell r="B855">
            <v>100</v>
          </cell>
          <cell r="C855">
            <v>38.069099999999999</v>
          </cell>
          <cell r="D855">
            <v>3806.91</v>
          </cell>
          <cell r="E855">
            <v>38.798369999999998</v>
          </cell>
          <cell r="F855">
            <v>3879.837</v>
          </cell>
          <cell r="G855">
            <v>40.5</v>
          </cell>
          <cell r="H855">
            <v>4050</v>
          </cell>
          <cell r="I855">
            <v>170.16300000000001</v>
          </cell>
          <cell r="J855">
            <v>4.3858285799119913E-2</v>
          </cell>
          <cell r="K855">
            <v>72.927000000000135</v>
          </cell>
          <cell r="L855">
            <v>1.9156481240691307E-2</v>
          </cell>
          <cell r="M855" t="str">
            <v>VG88004</v>
          </cell>
          <cell r="N855">
            <v>862</v>
          </cell>
          <cell r="O855" t="str">
            <v>DYNA BINONDO</v>
          </cell>
          <cell r="P855" t="str">
            <v>BRANDED</v>
          </cell>
          <cell r="Q855" t="str">
            <v>VG88004862</v>
          </cell>
        </row>
        <row r="856">
          <cell r="A856" t="str">
            <v>Ponstan Susp 60Ml</v>
          </cell>
          <cell r="B856">
            <v>1</v>
          </cell>
          <cell r="C856">
            <v>176.28</v>
          </cell>
          <cell r="D856">
            <v>176.28</v>
          </cell>
          <cell r="E856">
            <v>180.096</v>
          </cell>
          <cell r="F856">
            <v>180.096</v>
          </cell>
          <cell r="G856">
            <v>189</v>
          </cell>
          <cell r="H856">
            <v>189</v>
          </cell>
          <cell r="I856">
            <v>8.9039999999999964</v>
          </cell>
          <cell r="J856">
            <v>4.9440298507462663E-2</v>
          </cell>
          <cell r="K856">
            <v>3.8160000000000025</v>
          </cell>
          <cell r="L856">
            <v>2.1647379169503076E-2</v>
          </cell>
          <cell r="M856" t="str">
            <v>VG88004</v>
          </cell>
          <cell r="N856">
            <v>863</v>
          </cell>
          <cell r="O856" t="str">
            <v>DYNA BINONDO</v>
          </cell>
          <cell r="P856" t="str">
            <v>BRANDED</v>
          </cell>
          <cell r="Q856" t="str">
            <v>VG88004863</v>
          </cell>
        </row>
        <row r="857">
          <cell r="A857" t="str">
            <v>Prazole Plus 30</v>
          </cell>
          <cell r="B857">
            <v>30</v>
          </cell>
          <cell r="C857">
            <v>55.04</v>
          </cell>
          <cell r="D857">
            <v>1651.2</v>
          </cell>
          <cell r="E857">
            <v>59.753000000000007</v>
          </cell>
          <cell r="F857">
            <v>1792.5900000000001</v>
          </cell>
          <cell r="G857">
            <v>70.75</v>
          </cell>
          <cell r="H857">
            <v>2122.5</v>
          </cell>
          <cell r="I857">
            <v>329.90999999999985</v>
          </cell>
          <cell r="J857">
            <v>0.18404096865429342</v>
          </cell>
          <cell r="K857">
            <v>141.3900000000001</v>
          </cell>
          <cell r="L857">
            <v>8.5628633720930297E-2</v>
          </cell>
          <cell r="M857" t="str">
            <v>VG88004</v>
          </cell>
          <cell r="N857">
            <v>864</v>
          </cell>
          <cell r="O857" t="str">
            <v>DYNA BINONDO</v>
          </cell>
          <cell r="P857" t="str">
            <v>BRANDED</v>
          </cell>
          <cell r="Q857" t="str">
            <v>VG88004864</v>
          </cell>
        </row>
        <row r="858">
          <cell r="A858" t="str">
            <v>Pred Tab 20Mg 500</v>
          </cell>
          <cell r="B858">
            <v>500</v>
          </cell>
          <cell r="C858">
            <v>7.41</v>
          </cell>
          <cell r="D858">
            <v>3705</v>
          </cell>
          <cell r="E858">
            <v>7.7370000000000001</v>
          </cell>
          <cell r="F858">
            <v>3868.5</v>
          </cell>
          <cell r="G858">
            <v>8.5</v>
          </cell>
          <cell r="H858">
            <v>4250</v>
          </cell>
          <cell r="I858">
            <v>381.5</v>
          </cell>
          <cell r="J858">
            <v>9.8617035026496061E-2</v>
          </cell>
          <cell r="K858">
            <v>163.5</v>
          </cell>
          <cell r="L858">
            <v>4.4129554655870443E-2</v>
          </cell>
          <cell r="M858" t="str">
            <v>VG88004</v>
          </cell>
          <cell r="N858">
            <v>865</v>
          </cell>
          <cell r="O858" t="str">
            <v>DYNA BINONDO</v>
          </cell>
          <cell r="P858" t="str">
            <v>BRANDED</v>
          </cell>
          <cell r="Q858" t="str">
            <v>VG88004865</v>
          </cell>
        </row>
        <row r="859">
          <cell r="A859" t="str">
            <v>Pred Tab 30Mg 100</v>
          </cell>
          <cell r="B859">
            <v>100</v>
          </cell>
          <cell r="C859">
            <v>11.446</v>
          </cell>
          <cell r="D859">
            <v>1144.5999999999999</v>
          </cell>
          <cell r="E859">
            <v>11.837200000000001</v>
          </cell>
          <cell r="F859">
            <v>1183.72</v>
          </cell>
          <cell r="G859">
            <v>12.75</v>
          </cell>
          <cell r="H859">
            <v>1275</v>
          </cell>
          <cell r="I859">
            <v>91.279999999999973</v>
          </cell>
          <cell r="J859">
            <v>7.7112830736998594E-2</v>
          </cell>
          <cell r="K859">
            <v>39.120000000000118</v>
          </cell>
          <cell r="L859">
            <v>3.4177878734929341E-2</v>
          </cell>
          <cell r="M859" t="str">
            <v>VG88004</v>
          </cell>
          <cell r="N859">
            <v>866</v>
          </cell>
          <cell r="O859" t="str">
            <v>DYNA BINONDO</v>
          </cell>
          <cell r="P859" t="str">
            <v>BRANDED</v>
          </cell>
          <cell r="Q859" t="str">
            <v>VG88004866</v>
          </cell>
        </row>
        <row r="860">
          <cell r="A860" t="str">
            <v>P-Redox Fat Cap 500Mg 30</v>
          </cell>
          <cell r="B860">
            <v>30</v>
          </cell>
          <cell r="C860">
            <v>13.5</v>
          </cell>
          <cell r="D860">
            <v>405</v>
          </cell>
          <cell r="E860">
            <v>13.95</v>
          </cell>
          <cell r="F860">
            <v>418.5</v>
          </cell>
          <cell r="G860">
            <v>15</v>
          </cell>
          <cell r="H860">
            <v>450</v>
          </cell>
          <cell r="I860">
            <v>31.5</v>
          </cell>
          <cell r="J860">
            <v>7.5268817204301078E-2</v>
          </cell>
          <cell r="K860">
            <v>13.5</v>
          </cell>
          <cell r="L860">
            <v>3.3333333333333333E-2</v>
          </cell>
          <cell r="M860" t="str">
            <v>VG88004</v>
          </cell>
          <cell r="N860">
            <v>867</v>
          </cell>
          <cell r="O860" t="str">
            <v>DYNA BINONDO</v>
          </cell>
          <cell r="P860" t="str">
            <v>BRANDED</v>
          </cell>
          <cell r="Q860" t="str">
            <v>VG88004867</v>
          </cell>
        </row>
        <row r="861">
          <cell r="A861" t="str">
            <v>Pregmax M75 Cap 750Mg 100</v>
          </cell>
          <cell r="B861">
            <v>100</v>
          </cell>
          <cell r="C861">
            <v>30.591100000000001</v>
          </cell>
          <cell r="D861">
            <v>3059.11</v>
          </cell>
          <cell r="E861">
            <v>32.738770000000002</v>
          </cell>
          <cell r="F861">
            <v>3273.877</v>
          </cell>
          <cell r="G861">
            <v>37.75</v>
          </cell>
          <cell r="H861">
            <v>3775</v>
          </cell>
          <cell r="I861">
            <v>501.12300000000005</v>
          </cell>
          <cell r="J861">
            <v>0.15306714332884225</v>
          </cell>
          <cell r="K861">
            <v>214.76699999999983</v>
          </cell>
          <cell r="L861">
            <v>7.0205713426454042E-2</v>
          </cell>
          <cell r="M861" t="str">
            <v>VG88004</v>
          </cell>
          <cell r="N861">
            <v>868</v>
          </cell>
          <cell r="O861" t="str">
            <v>DYNA BINONDO</v>
          </cell>
          <cell r="P861" t="str">
            <v>BRANDED</v>
          </cell>
          <cell r="Q861" t="str">
            <v>VG88004868</v>
          </cell>
        </row>
        <row r="862">
          <cell r="A862" t="str">
            <v>Pregnancy Test 50S (Sure Guard)</v>
          </cell>
          <cell r="B862">
            <v>50</v>
          </cell>
          <cell r="C862">
            <v>10.25</v>
          </cell>
          <cell r="D862">
            <v>512.5</v>
          </cell>
          <cell r="E862">
            <v>17.675000000000001</v>
          </cell>
          <cell r="F862">
            <v>883.75</v>
          </cell>
          <cell r="G862">
            <v>35</v>
          </cell>
          <cell r="H862">
            <v>1750</v>
          </cell>
          <cell r="I862">
            <v>866.25</v>
          </cell>
          <cell r="J862">
            <v>0.98019801980198018</v>
          </cell>
          <cell r="K862">
            <v>371.25</v>
          </cell>
          <cell r="L862">
            <v>0.724390243902439</v>
          </cell>
          <cell r="M862" t="str">
            <v>VG88004</v>
          </cell>
          <cell r="N862">
            <v>48</v>
          </cell>
          <cell r="O862" t="str">
            <v>SPECIAL</v>
          </cell>
          <cell r="P862" t="str">
            <v>MEDICAL DEVICE</v>
          </cell>
          <cell r="Q862" t="str">
            <v>VG8800448</v>
          </cell>
        </row>
        <row r="863">
          <cell r="A863" t="str">
            <v>Premarin Tab 0*625Mg 28</v>
          </cell>
          <cell r="B863">
            <v>28</v>
          </cell>
          <cell r="C863">
            <v>34.083571428571432</v>
          </cell>
          <cell r="D863">
            <v>954.34</v>
          </cell>
          <cell r="E863">
            <v>35.633500000000005</v>
          </cell>
          <cell r="F863">
            <v>997.73800000000006</v>
          </cell>
          <cell r="G863">
            <v>39.25</v>
          </cell>
          <cell r="H863">
            <v>1099</v>
          </cell>
          <cell r="I863">
            <v>101.26199999999994</v>
          </cell>
          <cell r="J863">
            <v>0.10149157394025279</v>
          </cell>
          <cell r="K863">
            <v>43.398000000000025</v>
          </cell>
          <cell r="L863">
            <v>4.5474359243037096E-2</v>
          </cell>
          <cell r="M863" t="str">
            <v>VG88004</v>
          </cell>
          <cell r="N863">
            <v>870</v>
          </cell>
          <cell r="O863" t="str">
            <v>DYNA BINONDO</v>
          </cell>
          <cell r="P863" t="str">
            <v>BRANDED</v>
          </cell>
          <cell r="Q863" t="str">
            <v>VG88004870</v>
          </cell>
        </row>
        <row r="864">
          <cell r="A864" t="str">
            <v>Prevacid Fdt Tab 15Mg 28</v>
          </cell>
          <cell r="B864">
            <v>28</v>
          </cell>
          <cell r="C864">
            <v>62.007857142857141</v>
          </cell>
          <cell r="D864">
            <v>1736.22</v>
          </cell>
          <cell r="E864">
            <v>63.805500000000002</v>
          </cell>
          <cell r="F864">
            <v>1786.5540000000001</v>
          </cell>
          <cell r="G864">
            <v>68</v>
          </cell>
          <cell r="H864">
            <v>1904</v>
          </cell>
          <cell r="I864">
            <v>117.44599999999991</v>
          </cell>
          <cell r="J864">
            <v>6.5738846964603317E-2</v>
          </cell>
          <cell r="K864">
            <v>50.33400000000006</v>
          </cell>
          <cell r="L864">
            <v>2.8990565711718597E-2</v>
          </cell>
          <cell r="M864" t="str">
            <v>VG88004</v>
          </cell>
          <cell r="N864">
            <v>871</v>
          </cell>
          <cell r="O864" t="str">
            <v>DYNA BINONDO</v>
          </cell>
          <cell r="P864" t="str">
            <v>BRANDED</v>
          </cell>
          <cell r="Q864" t="str">
            <v>VG88004871</v>
          </cell>
        </row>
        <row r="865">
          <cell r="A865" t="str">
            <v>Prevacid Fdt Tab 30Mg 28</v>
          </cell>
          <cell r="B865">
            <v>28</v>
          </cell>
          <cell r="C865">
            <v>94.670714285714297</v>
          </cell>
          <cell r="D865">
            <v>2650.78</v>
          </cell>
          <cell r="E865">
            <v>97.469500000000011</v>
          </cell>
          <cell r="F865">
            <v>2729.1460000000002</v>
          </cell>
          <cell r="G865">
            <v>104</v>
          </cell>
          <cell r="H865">
            <v>2912</v>
          </cell>
          <cell r="I865">
            <v>182.85399999999981</v>
          </cell>
          <cell r="J865">
            <v>6.7000446293455834E-2</v>
          </cell>
          <cell r="K865">
            <v>78.365999999999985</v>
          </cell>
          <cell r="L865">
            <v>2.9563373799409976E-2</v>
          </cell>
          <cell r="M865" t="str">
            <v>VG88004</v>
          </cell>
          <cell r="N865">
            <v>872</v>
          </cell>
          <cell r="O865" t="str">
            <v>DYNA BINONDO</v>
          </cell>
          <cell r="P865" t="str">
            <v>BRANDED</v>
          </cell>
          <cell r="Q865" t="str">
            <v>VG88004872</v>
          </cell>
        </row>
        <row r="866">
          <cell r="A866" t="str">
            <v>Prolix Susp 10Mg-5Ml 60Ml</v>
          </cell>
          <cell r="B866">
            <v>1</v>
          </cell>
          <cell r="C866">
            <v>129.11000000000001</v>
          </cell>
          <cell r="D866">
            <v>129.11000000000001</v>
          </cell>
          <cell r="E866">
            <v>133.42700000000002</v>
          </cell>
          <cell r="F866">
            <v>133.42700000000002</v>
          </cell>
          <cell r="G866">
            <v>143.5</v>
          </cell>
          <cell r="H866">
            <v>143.5</v>
          </cell>
          <cell r="I866">
            <v>10.072999999999979</v>
          </cell>
          <cell r="J866">
            <v>7.5494465138240222E-2</v>
          </cell>
          <cell r="K866">
            <v>4.3170000000000073</v>
          </cell>
          <cell r="L866">
            <v>3.3436604445821444E-2</v>
          </cell>
          <cell r="M866" t="str">
            <v>VG88004</v>
          </cell>
          <cell r="N866">
            <v>873</v>
          </cell>
          <cell r="O866" t="str">
            <v>DYNA BINONDO</v>
          </cell>
          <cell r="P866" t="str">
            <v>BRANDED</v>
          </cell>
          <cell r="Q866" t="str">
            <v>VG88004873</v>
          </cell>
        </row>
        <row r="867">
          <cell r="A867" t="str">
            <v>Propan Syr Tlc 120Ml</v>
          </cell>
          <cell r="B867">
            <v>1</v>
          </cell>
          <cell r="C867">
            <v>156.82</v>
          </cell>
          <cell r="D867">
            <v>156.82</v>
          </cell>
          <cell r="E867">
            <v>170.29900000000001</v>
          </cell>
          <cell r="F867">
            <v>170.29900000000001</v>
          </cell>
          <cell r="G867">
            <v>201.75</v>
          </cell>
          <cell r="H867">
            <v>201.75</v>
          </cell>
          <cell r="I867">
            <v>31.450999999999993</v>
          </cell>
          <cell r="J867">
            <v>0.18468106095749237</v>
          </cell>
          <cell r="K867">
            <v>13.479000000000013</v>
          </cell>
          <cell r="L867">
            <v>8.5952046932789281E-2</v>
          </cell>
          <cell r="M867" t="str">
            <v>VG88004</v>
          </cell>
          <cell r="N867">
            <v>874</v>
          </cell>
          <cell r="O867" t="str">
            <v>DYNA BINONDO</v>
          </cell>
          <cell r="P867" t="str">
            <v>BRANDED</v>
          </cell>
          <cell r="Q867" t="str">
            <v>VG88004874</v>
          </cell>
        </row>
        <row r="868">
          <cell r="A868" t="str">
            <v>Propan Syr Tlc 250Ml</v>
          </cell>
          <cell r="B868">
            <v>1</v>
          </cell>
          <cell r="C868">
            <v>288.83999999999997</v>
          </cell>
          <cell r="D868">
            <v>288.83999999999997</v>
          </cell>
          <cell r="E868">
            <v>313.18799999999999</v>
          </cell>
          <cell r="F868">
            <v>313.18799999999999</v>
          </cell>
          <cell r="G868">
            <v>370</v>
          </cell>
          <cell r="H868">
            <v>370</v>
          </cell>
          <cell r="I868">
            <v>56.812000000000012</v>
          </cell>
          <cell r="J868">
            <v>0.18139903189138795</v>
          </cell>
          <cell r="K868">
            <v>24.348000000000013</v>
          </cell>
          <cell r="L868">
            <v>8.4295803905276329E-2</v>
          </cell>
          <cell r="M868" t="str">
            <v>VG88004</v>
          </cell>
          <cell r="N868">
            <v>875</v>
          </cell>
          <cell r="O868" t="str">
            <v>DYNA BINONDO</v>
          </cell>
          <cell r="P868" t="str">
            <v>BRANDED</v>
          </cell>
          <cell r="Q868" t="str">
            <v>VG88004875</v>
          </cell>
        </row>
        <row r="869">
          <cell r="A869" t="str">
            <v>Propan Syr Tlc 60Ml</v>
          </cell>
          <cell r="B869">
            <v>1</v>
          </cell>
          <cell r="C869">
            <v>98.75</v>
          </cell>
          <cell r="D869">
            <v>98.75</v>
          </cell>
          <cell r="E869">
            <v>107.375</v>
          </cell>
          <cell r="F869">
            <v>107.375</v>
          </cell>
          <cell r="G869">
            <v>127.5</v>
          </cell>
          <cell r="H869">
            <v>127.5</v>
          </cell>
          <cell r="I869">
            <v>20.125</v>
          </cell>
          <cell r="J869">
            <v>0.18742724097788127</v>
          </cell>
          <cell r="K869">
            <v>8.625</v>
          </cell>
          <cell r="L869">
            <v>8.7341772151898728E-2</v>
          </cell>
          <cell r="M869" t="str">
            <v>VG88004</v>
          </cell>
          <cell r="N869">
            <v>876</v>
          </cell>
          <cell r="O869" t="str">
            <v>DYNA BINONDO</v>
          </cell>
          <cell r="P869" t="str">
            <v>BRANDED</v>
          </cell>
          <cell r="Q869" t="str">
            <v>VG88004876</v>
          </cell>
        </row>
        <row r="870">
          <cell r="A870" t="str">
            <v>Propan Syr W-Iron "Buclizine" 120Ml</v>
          </cell>
          <cell r="B870">
            <v>1</v>
          </cell>
          <cell r="C870">
            <v>495.03</v>
          </cell>
          <cell r="D870">
            <v>495.03</v>
          </cell>
          <cell r="E870">
            <v>535.596</v>
          </cell>
          <cell r="F870">
            <v>535.596</v>
          </cell>
          <cell r="G870">
            <v>630.25</v>
          </cell>
          <cell r="H870">
            <v>630.25</v>
          </cell>
          <cell r="I870">
            <v>94.653999999999996</v>
          </cell>
          <cell r="J870">
            <v>0.17672648787518949</v>
          </cell>
          <cell r="K870">
            <v>40.566000000000031</v>
          </cell>
          <cell r="L870">
            <v>8.1946548694018614E-2</v>
          </cell>
          <cell r="M870" t="str">
            <v>VG88004</v>
          </cell>
          <cell r="N870">
            <v>877</v>
          </cell>
          <cell r="O870" t="str">
            <v>DYNA BINONDO</v>
          </cell>
          <cell r="P870" t="str">
            <v>BRANDED</v>
          </cell>
          <cell r="Q870" t="str">
            <v>VG88004877</v>
          </cell>
        </row>
        <row r="871">
          <cell r="A871" t="str">
            <v>Propan Syr W-Iron "Buclizine" 60Ml</v>
          </cell>
          <cell r="B871">
            <v>1</v>
          </cell>
          <cell r="C871">
            <v>248.82</v>
          </cell>
          <cell r="D871">
            <v>248.82</v>
          </cell>
          <cell r="E871">
            <v>269.12400000000002</v>
          </cell>
          <cell r="F871">
            <v>269.12400000000002</v>
          </cell>
          <cell r="G871">
            <v>316.5</v>
          </cell>
          <cell r="H871">
            <v>316.5</v>
          </cell>
          <cell r="I871">
            <v>47.375999999999976</v>
          </cell>
          <cell r="J871">
            <v>0.17603781156641538</v>
          </cell>
          <cell r="K871">
            <v>20.30400000000003</v>
          </cell>
          <cell r="L871">
            <v>8.1601157463226548E-2</v>
          </cell>
          <cell r="M871" t="str">
            <v>VG88004</v>
          </cell>
          <cell r="N871">
            <v>878</v>
          </cell>
          <cell r="O871" t="str">
            <v>DYNA BINONDO</v>
          </cell>
          <cell r="P871" t="str">
            <v>BRANDED</v>
          </cell>
          <cell r="Q871" t="str">
            <v>VG88004878</v>
          </cell>
        </row>
        <row r="872">
          <cell r="A872" t="str">
            <v>Propan Tlc Drops 15Ml</v>
          </cell>
          <cell r="B872">
            <v>1</v>
          </cell>
          <cell r="C872">
            <v>77.430000000000007</v>
          </cell>
          <cell r="D872">
            <v>77.430000000000007</v>
          </cell>
          <cell r="E872">
            <v>84.201000000000008</v>
          </cell>
          <cell r="F872">
            <v>84.201000000000008</v>
          </cell>
          <cell r="G872">
            <v>100</v>
          </cell>
          <cell r="H872">
            <v>100</v>
          </cell>
          <cell r="I872">
            <v>15.798999999999992</v>
          </cell>
          <cell r="J872">
            <v>0.18763435113597215</v>
          </cell>
          <cell r="K872">
            <v>6.7710000000000008</v>
          </cell>
          <cell r="L872">
            <v>8.7446726075164669E-2</v>
          </cell>
          <cell r="M872" t="str">
            <v>VG88004</v>
          </cell>
          <cell r="N872">
            <v>879</v>
          </cell>
          <cell r="O872" t="str">
            <v>DYNA BINONDO</v>
          </cell>
          <cell r="P872" t="str">
            <v>BRANDED</v>
          </cell>
          <cell r="Q872" t="str">
            <v>VG88004879</v>
          </cell>
        </row>
        <row r="873">
          <cell r="A873" t="str">
            <v>Propan W-Iron Cap 500</v>
          </cell>
          <cell r="B873">
            <v>500</v>
          </cell>
          <cell r="C873">
            <v>23.984999999999999</v>
          </cell>
          <cell r="D873">
            <v>11992.5</v>
          </cell>
          <cell r="E873">
            <v>25.4145</v>
          </cell>
          <cell r="F873">
            <v>12707.25</v>
          </cell>
          <cell r="G873">
            <v>28.75</v>
          </cell>
          <cell r="H873">
            <v>14375</v>
          </cell>
          <cell r="I873">
            <v>1667.75</v>
          </cell>
          <cell r="J873">
            <v>0.13124397489622067</v>
          </cell>
          <cell r="K873">
            <v>714.75</v>
          </cell>
          <cell r="L873">
            <v>5.959974984365228E-2</v>
          </cell>
          <cell r="M873" t="str">
            <v>VG88004</v>
          </cell>
          <cell r="N873">
            <v>880</v>
          </cell>
          <cell r="O873" t="str">
            <v>DYNA BINONDO</v>
          </cell>
          <cell r="P873" t="str">
            <v>BRANDED</v>
          </cell>
          <cell r="Q873" t="str">
            <v>VG88004880</v>
          </cell>
        </row>
        <row r="874">
          <cell r="A874" t="str">
            <v>Propecia 1Mg Tab 28S</v>
          </cell>
          <cell r="B874">
            <v>28</v>
          </cell>
          <cell r="C874">
            <v>70.784642857142856</v>
          </cell>
          <cell r="D874">
            <v>1981.97</v>
          </cell>
          <cell r="E874">
            <v>71.824249999999992</v>
          </cell>
          <cell r="F874">
            <v>2011.079</v>
          </cell>
          <cell r="G874">
            <v>74.25</v>
          </cell>
          <cell r="H874">
            <v>2079</v>
          </cell>
          <cell r="I874">
            <v>67.921000000000049</v>
          </cell>
          <cell r="J874">
            <v>3.3773412183211129E-2</v>
          </cell>
          <cell r="K874">
            <v>29.108999999999924</v>
          </cell>
          <cell r="L874">
            <v>1.4686902425364624E-2</v>
          </cell>
          <cell r="M874" t="str">
            <v>VG88004</v>
          </cell>
          <cell r="N874">
            <v>881</v>
          </cell>
          <cell r="O874" t="str">
            <v>DYNA BINONDO</v>
          </cell>
          <cell r="P874" t="str">
            <v>BRANDED</v>
          </cell>
          <cell r="Q874" t="str">
            <v>VG88004881</v>
          </cell>
        </row>
        <row r="875">
          <cell r="A875" t="str">
            <v>Proscar Tab 5Mg 30</v>
          </cell>
          <cell r="B875">
            <v>30</v>
          </cell>
          <cell r="C875">
            <v>85.013999999999996</v>
          </cell>
          <cell r="D875">
            <v>2550.42</v>
          </cell>
          <cell r="E875">
            <v>87.259799999999998</v>
          </cell>
          <cell r="F875">
            <v>2617.7939999999999</v>
          </cell>
          <cell r="G875">
            <v>92.5</v>
          </cell>
          <cell r="H875">
            <v>2775</v>
          </cell>
          <cell r="I875">
            <v>157.20600000000013</v>
          </cell>
          <cell r="J875">
            <v>6.0052853662282114E-2</v>
          </cell>
          <cell r="K875">
            <v>67.373999999999796</v>
          </cell>
          <cell r="L875">
            <v>2.6416825464041137E-2</v>
          </cell>
          <cell r="M875" t="str">
            <v>VG88004</v>
          </cell>
          <cell r="N875">
            <v>882</v>
          </cell>
          <cell r="O875" t="str">
            <v>DYNA BINONDO</v>
          </cell>
          <cell r="P875" t="str">
            <v>BRANDED</v>
          </cell>
          <cell r="Q875" t="str">
            <v>VG88004882</v>
          </cell>
        </row>
        <row r="876">
          <cell r="A876" t="str">
            <v>Protopic 1Mg-G 0*1% Oint</v>
          </cell>
          <cell r="B876">
            <v>1</v>
          </cell>
          <cell r="C876">
            <v>1355.4</v>
          </cell>
          <cell r="D876">
            <v>1355.4</v>
          </cell>
          <cell r="E876">
            <v>1439.1000000000001</v>
          </cell>
          <cell r="F876">
            <v>1439.1000000000001</v>
          </cell>
          <cell r="G876">
            <v>1634.4</v>
          </cell>
          <cell r="H876">
            <v>1634.4</v>
          </cell>
          <cell r="I876">
            <v>195.29999999999995</v>
          </cell>
          <cell r="J876">
            <v>0.13570981863664786</v>
          </cell>
          <cell r="K876">
            <v>83.700000000000045</v>
          </cell>
          <cell r="L876">
            <v>6.1752988047808793E-2</v>
          </cell>
          <cell r="M876" t="str">
            <v>VG88004</v>
          </cell>
          <cell r="N876">
            <v>883</v>
          </cell>
          <cell r="O876" t="str">
            <v>DYNA BINONDO</v>
          </cell>
          <cell r="P876" t="str">
            <v>BRANDED</v>
          </cell>
          <cell r="Q876" t="str">
            <v>VG88004883</v>
          </cell>
        </row>
        <row r="877">
          <cell r="A877" t="str">
            <v>Protopic 300Mcg-G 0*03% Oint</v>
          </cell>
          <cell r="B877">
            <v>1</v>
          </cell>
          <cell r="C877">
            <v>1228.5</v>
          </cell>
          <cell r="D877">
            <v>1228.5</v>
          </cell>
          <cell r="E877">
            <v>1305.7350000000001</v>
          </cell>
          <cell r="F877">
            <v>1305.7350000000001</v>
          </cell>
          <cell r="G877">
            <v>1485.95</v>
          </cell>
          <cell r="H877">
            <v>1485.95</v>
          </cell>
          <cell r="I877">
            <v>180.21499999999992</v>
          </cell>
          <cell r="J877">
            <v>0.13801805113595017</v>
          </cell>
          <cell r="K877">
            <v>77.235000000000127</v>
          </cell>
          <cell r="L877">
            <v>6.2869352869352968E-2</v>
          </cell>
          <cell r="M877" t="str">
            <v>VG88004</v>
          </cell>
          <cell r="N877">
            <v>884</v>
          </cell>
          <cell r="O877" t="str">
            <v>DYNA BINONDO</v>
          </cell>
          <cell r="P877" t="str">
            <v>BRANDED</v>
          </cell>
          <cell r="Q877" t="str">
            <v>VG88004884</v>
          </cell>
        </row>
        <row r="878">
          <cell r="A878" t="str">
            <v>Provera Tab 10Mg 100</v>
          </cell>
          <cell r="B878">
            <v>100</v>
          </cell>
          <cell r="C878">
            <v>78.069999999999993</v>
          </cell>
          <cell r="D878">
            <v>7807</v>
          </cell>
          <cell r="E878">
            <v>80.298999999999992</v>
          </cell>
          <cell r="F878">
            <v>8029.9</v>
          </cell>
          <cell r="G878">
            <v>85.5</v>
          </cell>
          <cell r="H878">
            <v>8550</v>
          </cell>
          <cell r="I878">
            <v>520.10000000000036</v>
          </cell>
          <cell r="J878">
            <v>6.4770420553182523E-2</v>
          </cell>
          <cell r="K878">
            <v>222.89999999999964</v>
          </cell>
          <cell r="L878">
            <v>2.8551300115281113E-2</v>
          </cell>
          <cell r="M878" t="str">
            <v>VG88004</v>
          </cell>
          <cell r="N878">
            <v>885</v>
          </cell>
          <cell r="O878" t="str">
            <v>DYNA BINONDO</v>
          </cell>
          <cell r="P878" t="str">
            <v>BRANDED</v>
          </cell>
          <cell r="Q878" t="str">
            <v>VG88004885</v>
          </cell>
        </row>
        <row r="879">
          <cell r="A879" t="str">
            <v>Provexel Ns 2*5Mg 2*5Ml 30</v>
          </cell>
          <cell r="B879">
            <v>30</v>
          </cell>
          <cell r="C879">
            <v>8.4</v>
          </cell>
          <cell r="D879">
            <v>252</v>
          </cell>
          <cell r="E879">
            <v>10.08</v>
          </cell>
          <cell r="F879">
            <v>302.39999999999998</v>
          </cell>
          <cell r="G879">
            <v>14</v>
          </cell>
          <cell r="H879">
            <v>420</v>
          </cell>
          <cell r="I879">
            <v>117.60000000000002</v>
          </cell>
          <cell r="J879">
            <v>0.38888888888888901</v>
          </cell>
          <cell r="K879">
            <v>50.399999999999977</v>
          </cell>
          <cell r="L879">
            <v>0.1999999999999999</v>
          </cell>
          <cell r="M879" t="str">
            <v>VG88004</v>
          </cell>
          <cell r="N879">
            <v>886</v>
          </cell>
          <cell r="O879" t="str">
            <v>DYNA BINONDO</v>
          </cell>
          <cell r="P879" t="str">
            <v>BRANDED</v>
          </cell>
          <cell r="Q879" t="str">
            <v>VG88004886</v>
          </cell>
        </row>
        <row r="880">
          <cell r="A880" t="str">
            <v>Pulmoxcel Solution 2*5Mg 30Ml</v>
          </cell>
          <cell r="B880">
            <v>1</v>
          </cell>
          <cell r="C880">
            <v>127.91</v>
          </cell>
          <cell r="D880">
            <v>127.91</v>
          </cell>
          <cell r="E880">
            <v>134.61199999999999</v>
          </cell>
          <cell r="F880">
            <v>134.61199999999999</v>
          </cell>
          <cell r="G880">
            <v>150.25</v>
          </cell>
          <cell r="H880">
            <v>150.25</v>
          </cell>
          <cell r="I880">
            <v>15.638000000000005</v>
          </cell>
          <cell r="J880">
            <v>0.1161709208688676</v>
          </cell>
          <cell r="K880">
            <v>6.7019999999999982</v>
          </cell>
          <cell r="L880">
            <v>5.2396216089437876E-2</v>
          </cell>
          <cell r="M880" t="str">
            <v>VG88004</v>
          </cell>
          <cell r="N880">
            <v>887</v>
          </cell>
          <cell r="O880" t="str">
            <v>DYNA BINONDO</v>
          </cell>
          <cell r="P880" t="str">
            <v>BRANDED</v>
          </cell>
          <cell r="Q880" t="str">
            <v>VG88004887</v>
          </cell>
        </row>
        <row r="881">
          <cell r="A881" t="str">
            <v>Pulmoxcel Syr 1*5Mg 60Ml</v>
          </cell>
          <cell r="B881">
            <v>1</v>
          </cell>
          <cell r="C881">
            <v>66.739999999999995</v>
          </cell>
          <cell r="D881">
            <v>66.739999999999995</v>
          </cell>
          <cell r="E881">
            <v>70.643000000000001</v>
          </cell>
          <cell r="F881">
            <v>70.643000000000001</v>
          </cell>
          <cell r="G881">
            <v>79.75</v>
          </cell>
          <cell r="H881">
            <v>79.75</v>
          </cell>
          <cell r="I881">
            <v>9.1069999999999993</v>
          </cell>
          <cell r="J881">
            <v>0.12891581614597342</v>
          </cell>
          <cell r="K881">
            <v>3.9030000000000058</v>
          </cell>
          <cell r="L881">
            <v>5.848067126161232E-2</v>
          </cell>
          <cell r="M881" t="str">
            <v>VG88004</v>
          </cell>
          <cell r="N881">
            <v>888</v>
          </cell>
          <cell r="O881" t="str">
            <v>DYNA BINONDO</v>
          </cell>
          <cell r="P881" t="str">
            <v>BRANDED</v>
          </cell>
          <cell r="Q881" t="str">
            <v>VG88004888</v>
          </cell>
        </row>
        <row r="882">
          <cell r="A882" t="str">
            <v>Pulmoxcel Tab 2Mg 100</v>
          </cell>
          <cell r="B882">
            <v>100</v>
          </cell>
          <cell r="C882">
            <v>2.246</v>
          </cell>
          <cell r="D882">
            <v>224.6</v>
          </cell>
          <cell r="E882">
            <v>2.3971999999999998</v>
          </cell>
          <cell r="F882">
            <v>239.72</v>
          </cell>
          <cell r="G882">
            <v>2.75</v>
          </cell>
          <cell r="H882">
            <v>275</v>
          </cell>
          <cell r="I882">
            <v>35.28</v>
          </cell>
          <cell r="J882">
            <v>0.14717170031703655</v>
          </cell>
          <cell r="K882">
            <v>15.120000000000005</v>
          </cell>
          <cell r="L882">
            <v>6.7319679430097978E-2</v>
          </cell>
          <cell r="M882" t="str">
            <v>VG88004</v>
          </cell>
          <cell r="N882">
            <v>889</v>
          </cell>
          <cell r="O882" t="str">
            <v>DYNA BINONDO</v>
          </cell>
          <cell r="P882" t="str">
            <v>BRANDED</v>
          </cell>
          <cell r="Q882" t="str">
            <v>VG88004889</v>
          </cell>
        </row>
        <row r="883">
          <cell r="A883" t="str">
            <v>Purifol Cap 5Mg 100</v>
          </cell>
          <cell r="B883">
            <v>100</v>
          </cell>
          <cell r="C883">
            <v>8.1157000000000004</v>
          </cell>
          <cell r="D883">
            <v>811.57</v>
          </cell>
          <cell r="E883">
            <v>8.7559900000000006</v>
          </cell>
          <cell r="F883">
            <v>875.59900000000005</v>
          </cell>
          <cell r="G883">
            <v>10.25</v>
          </cell>
          <cell r="H883">
            <v>1025</v>
          </cell>
          <cell r="I883">
            <v>149.40099999999995</v>
          </cell>
          <cell r="J883">
            <v>0.17062719349839361</v>
          </cell>
          <cell r="K883">
            <v>64.028999999999996</v>
          </cell>
          <cell r="L883">
            <v>7.8895227768399509E-2</v>
          </cell>
          <cell r="M883" t="str">
            <v>VG88004</v>
          </cell>
          <cell r="N883">
            <v>890</v>
          </cell>
          <cell r="O883" t="str">
            <v>DYNA BINONDO</v>
          </cell>
          <cell r="P883" t="str">
            <v>BRANDED</v>
          </cell>
          <cell r="Q883" t="str">
            <v>VG88004890</v>
          </cell>
        </row>
        <row r="884">
          <cell r="A884" t="str">
            <v>Purinase Tab 100Mg 100</v>
          </cell>
          <cell r="B884">
            <v>100</v>
          </cell>
          <cell r="C884">
            <v>10.6677</v>
          </cell>
          <cell r="D884">
            <v>1066.77</v>
          </cell>
          <cell r="E884">
            <v>10.99239</v>
          </cell>
          <cell r="F884">
            <v>1099.239</v>
          </cell>
          <cell r="G884">
            <v>11.75</v>
          </cell>
          <cell r="H884">
            <v>1175</v>
          </cell>
          <cell r="I884">
            <v>75.760999999999967</v>
          </cell>
          <cell r="J884">
            <v>6.8921317384117525E-2</v>
          </cell>
          <cell r="K884">
            <v>32.469000000000051</v>
          </cell>
          <cell r="L884">
            <v>3.0436738940915146E-2</v>
          </cell>
          <cell r="M884" t="str">
            <v>VG88004</v>
          </cell>
          <cell r="N884">
            <v>891</v>
          </cell>
          <cell r="O884" t="str">
            <v>DYNA BINONDO</v>
          </cell>
          <cell r="P884" t="str">
            <v>BRANDED</v>
          </cell>
          <cell r="Q884" t="str">
            <v>VG88004891</v>
          </cell>
        </row>
        <row r="885">
          <cell r="A885" t="str">
            <v>Purinase Tab 300Mg 50</v>
          </cell>
          <cell r="B885">
            <v>50</v>
          </cell>
          <cell r="C885">
            <v>30.749000000000002</v>
          </cell>
          <cell r="D885">
            <v>1537.45</v>
          </cell>
          <cell r="E885">
            <v>31.574300000000004</v>
          </cell>
          <cell r="F885">
            <v>1578.7150000000001</v>
          </cell>
          <cell r="G885">
            <v>33.5</v>
          </cell>
          <cell r="H885">
            <v>1675</v>
          </cell>
          <cell r="I885">
            <v>96.284999999999854</v>
          </cell>
          <cell r="J885">
            <v>6.0989475617828325E-2</v>
          </cell>
          <cell r="K885">
            <v>41.2650000000001</v>
          </cell>
          <cell r="L885">
            <v>2.6839897232430389E-2</v>
          </cell>
          <cell r="M885" t="str">
            <v>VG88004</v>
          </cell>
          <cell r="N885">
            <v>892</v>
          </cell>
          <cell r="O885" t="str">
            <v>DYNA BINONDO</v>
          </cell>
          <cell r="P885" t="str">
            <v>BRANDED</v>
          </cell>
          <cell r="Q885" t="str">
            <v>VG88004892</v>
          </cell>
        </row>
        <row r="886">
          <cell r="A886" t="str">
            <v>Qinolon Tab 200Mg 100</v>
          </cell>
          <cell r="B886">
            <v>100</v>
          </cell>
          <cell r="C886">
            <v>54.453500000000005</v>
          </cell>
          <cell r="D886">
            <v>5445.35</v>
          </cell>
          <cell r="E886">
            <v>55.817450000000001</v>
          </cell>
          <cell r="F886">
            <v>5581.7449999999999</v>
          </cell>
          <cell r="G886">
            <v>59</v>
          </cell>
          <cell r="H886">
            <v>5900</v>
          </cell>
          <cell r="I886">
            <v>318.25500000000011</v>
          </cell>
          <cell r="J886">
            <v>5.7017115615278037E-2</v>
          </cell>
          <cell r="K886">
            <v>136.39499999999953</v>
          </cell>
          <cell r="L886">
            <v>2.5047976714077061E-2</v>
          </cell>
          <cell r="M886" t="str">
            <v>VG88004</v>
          </cell>
          <cell r="N886">
            <v>893</v>
          </cell>
          <cell r="O886" t="str">
            <v>DYNA BINONDO</v>
          </cell>
          <cell r="P886" t="str">
            <v>BRANDED</v>
          </cell>
          <cell r="Q886" t="str">
            <v>VG88004893</v>
          </cell>
        </row>
        <row r="887">
          <cell r="A887" t="str">
            <v>Qinolon Tab 400Mg 100</v>
          </cell>
          <cell r="B887">
            <v>100</v>
          </cell>
          <cell r="C887">
            <v>77.993600000000001</v>
          </cell>
          <cell r="D887">
            <v>7799.36</v>
          </cell>
          <cell r="E887">
            <v>82.645519999999991</v>
          </cell>
          <cell r="F887">
            <v>8264.5519999999997</v>
          </cell>
          <cell r="G887">
            <v>93.5</v>
          </cell>
          <cell r="H887">
            <v>9350</v>
          </cell>
          <cell r="I887">
            <v>1085.4480000000003</v>
          </cell>
          <cell r="J887">
            <v>0.13133779060256387</v>
          </cell>
          <cell r="K887">
            <v>465.19200000000001</v>
          </cell>
          <cell r="L887">
            <v>5.9644893940015598E-2</v>
          </cell>
          <cell r="M887" t="str">
            <v>VG88004</v>
          </cell>
          <cell r="N887">
            <v>894</v>
          </cell>
          <cell r="O887" t="str">
            <v>DYNA BINONDO</v>
          </cell>
          <cell r="P887" t="str">
            <v>BRANDED</v>
          </cell>
          <cell r="Q887" t="str">
            <v>VG88004894</v>
          </cell>
        </row>
        <row r="888">
          <cell r="A888" t="str">
            <v>Qlaira Fc Tab 28’</v>
          </cell>
          <cell r="B888">
            <v>28</v>
          </cell>
          <cell r="C888">
            <v>37.588928571428575</v>
          </cell>
          <cell r="D888">
            <v>1052.49</v>
          </cell>
          <cell r="E888">
            <v>38.633678571428568</v>
          </cell>
          <cell r="F888">
            <v>1081.7429999999999</v>
          </cell>
          <cell r="G888">
            <v>41.071428571428569</v>
          </cell>
          <cell r="H888">
            <v>1150</v>
          </cell>
          <cell r="I888">
            <v>68.257000000000062</v>
          </cell>
          <cell r="J888">
            <v>6.3099091004055557E-2</v>
          </cell>
          <cell r="K888">
            <v>29.252999999999929</v>
          </cell>
          <cell r="L888">
            <v>2.7794088304876938E-2</v>
          </cell>
          <cell r="M888" t="str">
            <v>VG88004</v>
          </cell>
          <cell r="N888">
            <v>895</v>
          </cell>
          <cell r="O888" t="str">
            <v>DYNA BINONDO</v>
          </cell>
          <cell r="P888" t="str">
            <v>BRANDED</v>
          </cell>
          <cell r="Q888" t="str">
            <v>VG88004895</v>
          </cell>
        </row>
        <row r="889">
          <cell r="A889" t="str">
            <v>Quadriderm Cream 5G</v>
          </cell>
          <cell r="B889">
            <v>1</v>
          </cell>
          <cell r="C889">
            <v>469.41</v>
          </cell>
          <cell r="D889">
            <v>469.41</v>
          </cell>
          <cell r="E889">
            <v>491.78700000000003</v>
          </cell>
          <cell r="F889">
            <v>491.78700000000003</v>
          </cell>
          <cell r="G889">
            <v>544</v>
          </cell>
          <cell r="H889">
            <v>544</v>
          </cell>
          <cell r="I889">
            <v>52.212999999999965</v>
          </cell>
          <cell r="J889">
            <v>0.10616994755859745</v>
          </cell>
          <cell r="K889">
            <v>22.37700000000001</v>
          </cell>
          <cell r="L889">
            <v>4.7670479964210408E-2</v>
          </cell>
          <cell r="M889" t="str">
            <v>VG88004</v>
          </cell>
          <cell r="N889">
            <v>896</v>
          </cell>
          <cell r="O889" t="str">
            <v>DYNA BINONDO</v>
          </cell>
          <cell r="P889" t="str">
            <v>BRANDED</v>
          </cell>
          <cell r="Q889" t="str">
            <v>VG88004896</v>
          </cell>
        </row>
        <row r="890">
          <cell r="A890" t="str">
            <v>Quadrotopic Cream 5G</v>
          </cell>
          <cell r="B890">
            <v>1</v>
          </cell>
          <cell r="C890">
            <v>483</v>
          </cell>
          <cell r="D890">
            <v>483</v>
          </cell>
          <cell r="E890">
            <v>495.6</v>
          </cell>
          <cell r="F890">
            <v>495.6</v>
          </cell>
          <cell r="G890">
            <v>525</v>
          </cell>
          <cell r="H890">
            <v>525</v>
          </cell>
          <cell r="I890">
            <v>29.399999999999977</v>
          </cell>
          <cell r="J890">
            <v>5.9322033898305038E-2</v>
          </cell>
          <cell r="K890">
            <v>12.600000000000023</v>
          </cell>
          <cell r="L890">
            <v>2.6086956521739178E-2</v>
          </cell>
          <cell r="M890" t="str">
            <v>VG88004</v>
          </cell>
          <cell r="N890">
            <v>897</v>
          </cell>
          <cell r="O890" t="str">
            <v>DYNA BINONDO</v>
          </cell>
          <cell r="P890" t="str">
            <v>BRANDED</v>
          </cell>
          <cell r="Q890" t="str">
            <v>VG88004897</v>
          </cell>
        </row>
        <row r="891">
          <cell r="A891" t="str">
            <v>Quantrel Susp 20Mg 10Ml</v>
          </cell>
          <cell r="B891">
            <v>1</v>
          </cell>
          <cell r="C891">
            <v>195.52</v>
          </cell>
          <cell r="D891">
            <v>195.52</v>
          </cell>
          <cell r="E891">
            <v>206.91400000000002</v>
          </cell>
          <cell r="F891">
            <v>206.91400000000002</v>
          </cell>
          <cell r="G891">
            <v>233.5</v>
          </cell>
          <cell r="H891">
            <v>233.5</v>
          </cell>
          <cell r="I891">
            <v>26.585999999999984</v>
          </cell>
          <cell r="J891">
            <v>0.12848816416482201</v>
          </cell>
          <cell r="K891">
            <v>11.394000000000005</v>
          </cell>
          <cell r="L891">
            <v>5.8275368248772531E-2</v>
          </cell>
          <cell r="M891" t="str">
            <v>VG88004</v>
          </cell>
          <cell r="N891">
            <v>898</v>
          </cell>
          <cell r="O891" t="str">
            <v>DYNA BINONDO</v>
          </cell>
          <cell r="P891" t="str">
            <v>BRANDED</v>
          </cell>
          <cell r="Q891" t="str">
            <v>VG88004898</v>
          </cell>
        </row>
        <row r="892">
          <cell r="A892" t="str">
            <v>Ranexa 375Mg Prolonged Release Tab 60S</v>
          </cell>
          <cell r="B892">
            <v>60</v>
          </cell>
          <cell r="C892">
            <v>31.818333333333332</v>
          </cell>
          <cell r="D892">
            <v>1909.1</v>
          </cell>
          <cell r="E892">
            <v>32.772833333333331</v>
          </cell>
          <cell r="F892">
            <v>1966.37</v>
          </cell>
          <cell r="G892">
            <v>35</v>
          </cell>
          <cell r="H892">
            <v>2100</v>
          </cell>
          <cell r="I892">
            <v>133.63000000000011</v>
          </cell>
          <cell r="J892">
            <v>6.7957708874728615E-2</v>
          </cell>
          <cell r="K892">
            <v>57.269999999999982</v>
          </cell>
          <cell r="L892">
            <v>2.999842857891152E-2</v>
          </cell>
          <cell r="M892" t="str">
            <v>VG88004</v>
          </cell>
          <cell r="N892">
            <v>899</v>
          </cell>
          <cell r="O892" t="str">
            <v>DYNA BINONDO</v>
          </cell>
          <cell r="P892" t="str">
            <v>BRANDED</v>
          </cell>
          <cell r="Q892" t="str">
            <v>VG88004899</v>
          </cell>
        </row>
        <row r="893">
          <cell r="A893" t="str">
            <v>Ranexa 500Mg Prolonged Release Tab 60S</v>
          </cell>
          <cell r="B893">
            <v>60</v>
          </cell>
          <cell r="C893">
            <v>31.818333333333332</v>
          </cell>
          <cell r="D893">
            <v>1909.1</v>
          </cell>
          <cell r="E893">
            <v>32.772833333333331</v>
          </cell>
          <cell r="F893">
            <v>1966.37</v>
          </cell>
          <cell r="G893">
            <v>35</v>
          </cell>
          <cell r="H893">
            <v>2100</v>
          </cell>
          <cell r="I893">
            <v>133.63000000000011</v>
          </cell>
          <cell r="J893">
            <v>6.7957708874728615E-2</v>
          </cell>
          <cell r="K893">
            <v>57.269999999999982</v>
          </cell>
          <cell r="L893">
            <v>2.999842857891152E-2</v>
          </cell>
          <cell r="M893" t="str">
            <v>VG88004</v>
          </cell>
          <cell r="N893">
            <v>900</v>
          </cell>
          <cell r="O893" t="str">
            <v>DYNA BINONDO</v>
          </cell>
          <cell r="P893" t="str">
            <v>BRANDED</v>
          </cell>
          <cell r="Q893" t="str">
            <v>VG88004900</v>
          </cell>
        </row>
        <row r="894">
          <cell r="A894" t="str">
            <v>Rashfree Ointment 30G</v>
          </cell>
          <cell r="B894">
            <v>1</v>
          </cell>
          <cell r="C894">
            <v>185.35</v>
          </cell>
          <cell r="D894">
            <v>185.35</v>
          </cell>
          <cell r="E894">
            <v>187.345</v>
          </cell>
          <cell r="F894">
            <v>187.345</v>
          </cell>
          <cell r="G894">
            <v>192</v>
          </cell>
          <cell r="H894">
            <v>192</v>
          </cell>
          <cell r="I894">
            <v>4.6550000000000011</v>
          </cell>
          <cell r="J894">
            <v>2.4847207024473572E-2</v>
          </cell>
          <cell r="K894">
            <v>1.9950000000000045</v>
          </cell>
          <cell r="L894">
            <v>1.0763420555705446E-2</v>
          </cell>
          <cell r="M894" t="str">
            <v>VG88004</v>
          </cell>
          <cell r="N894">
            <v>901</v>
          </cell>
          <cell r="O894" t="str">
            <v>DYNA BINONDO</v>
          </cell>
          <cell r="P894" t="str">
            <v>BRANDED</v>
          </cell>
          <cell r="Q894" t="str">
            <v>VG88004901</v>
          </cell>
        </row>
        <row r="895">
          <cell r="A895" t="str">
            <v>Raxide Tab 150Mg 100</v>
          </cell>
          <cell r="B895">
            <v>100</v>
          </cell>
          <cell r="C895">
            <v>14.833499999999999</v>
          </cell>
          <cell r="D895">
            <v>1483.35</v>
          </cell>
          <cell r="E895">
            <v>15.708450000000001</v>
          </cell>
          <cell r="F895">
            <v>1570.845</v>
          </cell>
          <cell r="G895">
            <v>17.75</v>
          </cell>
          <cell r="H895">
            <v>1775</v>
          </cell>
          <cell r="I895">
            <v>204.15499999999997</v>
          </cell>
          <cell r="J895">
            <v>0.12996508248745101</v>
          </cell>
          <cell r="K895">
            <v>87.495000000000118</v>
          </cell>
          <cell r="L895">
            <v>5.8984730508646055E-2</v>
          </cell>
          <cell r="M895" t="str">
            <v>VG88004</v>
          </cell>
          <cell r="N895">
            <v>902</v>
          </cell>
          <cell r="O895" t="str">
            <v>DYNA BINONDO</v>
          </cell>
          <cell r="P895" t="str">
            <v>BRANDED</v>
          </cell>
          <cell r="Q895" t="str">
            <v>VG88004902</v>
          </cell>
        </row>
        <row r="896">
          <cell r="A896" t="str">
            <v>Raxide Tab 300Mg 30</v>
          </cell>
          <cell r="B896">
            <v>30</v>
          </cell>
          <cell r="C896">
            <v>23.431666666666668</v>
          </cell>
          <cell r="D896">
            <v>702.95</v>
          </cell>
          <cell r="E896">
            <v>24.202166666666667</v>
          </cell>
          <cell r="F896">
            <v>726.06500000000005</v>
          </cell>
          <cell r="G896">
            <v>26</v>
          </cell>
          <cell r="H896">
            <v>780</v>
          </cell>
          <cell r="I896">
            <v>53.934999999999945</v>
          </cell>
          <cell r="J896">
            <v>7.4283982839001936E-2</v>
          </cell>
          <cell r="K896">
            <v>23.115000000000009</v>
          </cell>
          <cell r="L896">
            <v>3.2882850842876461E-2</v>
          </cell>
          <cell r="M896" t="str">
            <v>VG88004</v>
          </cell>
          <cell r="N896">
            <v>903</v>
          </cell>
          <cell r="O896" t="str">
            <v>DYNA BINONDO</v>
          </cell>
          <cell r="P896" t="str">
            <v>BRANDED</v>
          </cell>
          <cell r="Q896" t="str">
            <v>VG88004903</v>
          </cell>
        </row>
        <row r="897">
          <cell r="A897" t="str">
            <v>Regeron E Plus Cap 50</v>
          </cell>
          <cell r="B897">
            <v>50</v>
          </cell>
          <cell r="C897">
            <v>16.371199999999998</v>
          </cell>
          <cell r="D897">
            <v>818.56</v>
          </cell>
          <cell r="E897">
            <v>16.859839999999998</v>
          </cell>
          <cell r="F897">
            <v>842.99199999999996</v>
          </cell>
          <cell r="G897">
            <v>18</v>
          </cell>
          <cell r="H897">
            <v>900</v>
          </cell>
          <cell r="I897">
            <v>57.008000000000038</v>
          </cell>
          <cell r="J897">
            <v>6.762579004308468E-2</v>
          </cell>
          <cell r="K897">
            <v>24.432000000000016</v>
          </cell>
          <cell r="L897">
            <v>2.9847537138389387E-2</v>
          </cell>
          <cell r="M897" t="str">
            <v>VG88004</v>
          </cell>
          <cell r="N897">
            <v>904</v>
          </cell>
          <cell r="O897" t="str">
            <v>DYNA BINONDO</v>
          </cell>
          <cell r="P897" t="str">
            <v>BRANDED</v>
          </cell>
          <cell r="Q897" t="str">
            <v>VG88004904</v>
          </cell>
        </row>
        <row r="898">
          <cell r="A898" t="str">
            <v>Releaf(Sambong)Forte 500Mg 60</v>
          </cell>
          <cell r="B898">
            <v>60</v>
          </cell>
          <cell r="C898">
            <v>7.2669999999999995</v>
          </cell>
          <cell r="D898">
            <v>436.02</v>
          </cell>
          <cell r="E898">
            <v>8.0119000000000007</v>
          </cell>
          <cell r="F898">
            <v>480.714</v>
          </cell>
          <cell r="G898">
            <v>9.75</v>
          </cell>
          <cell r="H898">
            <v>585</v>
          </cell>
          <cell r="I898">
            <v>104.286</v>
          </cell>
          <cell r="J898">
            <v>0.21693980204445887</v>
          </cell>
          <cell r="K898">
            <v>44.694000000000017</v>
          </cell>
          <cell r="L898">
            <v>0.10250447227191417</v>
          </cell>
          <cell r="M898" t="str">
            <v>VG88004</v>
          </cell>
          <cell r="N898">
            <v>905</v>
          </cell>
          <cell r="O898" t="str">
            <v>DYNA BINONDO</v>
          </cell>
          <cell r="P898" t="str">
            <v>BRANDED</v>
          </cell>
          <cell r="Q898" t="str">
            <v>VG88004905</v>
          </cell>
        </row>
        <row r="899">
          <cell r="A899" t="str">
            <v>Relestal Drop 15Ml</v>
          </cell>
          <cell r="B899">
            <v>1</v>
          </cell>
          <cell r="C899">
            <v>176.53</v>
          </cell>
          <cell r="D899">
            <v>176.53</v>
          </cell>
          <cell r="E899">
            <v>179.37100000000001</v>
          </cell>
          <cell r="F899">
            <v>179.37100000000001</v>
          </cell>
          <cell r="G899">
            <v>186</v>
          </cell>
          <cell r="H899">
            <v>186</v>
          </cell>
          <cell r="I899">
            <v>6.6289999999999907</v>
          </cell>
          <cell r="J899">
            <v>3.695692168745221E-2</v>
          </cell>
          <cell r="K899">
            <v>2.8410000000000082</v>
          </cell>
          <cell r="L899">
            <v>1.6093581827451471E-2</v>
          </cell>
          <cell r="M899" t="str">
            <v>VG88004</v>
          </cell>
          <cell r="N899">
            <v>906</v>
          </cell>
          <cell r="O899" t="str">
            <v>DYNA BINONDO</v>
          </cell>
          <cell r="P899" t="str">
            <v>BRANDED</v>
          </cell>
          <cell r="Q899" t="str">
            <v>VG88004906</v>
          </cell>
        </row>
        <row r="900">
          <cell r="A900" t="str">
            <v>Relestal Syr 60Ml</v>
          </cell>
          <cell r="B900">
            <v>1</v>
          </cell>
          <cell r="C900">
            <v>176.61</v>
          </cell>
          <cell r="D900">
            <v>176.61</v>
          </cell>
          <cell r="E900">
            <v>179.42700000000002</v>
          </cell>
          <cell r="F900">
            <v>179.42700000000002</v>
          </cell>
          <cell r="G900">
            <v>186</v>
          </cell>
          <cell r="H900">
            <v>186</v>
          </cell>
          <cell r="I900">
            <v>6.5729999999999791</v>
          </cell>
          <cell r="J900">
            <v>3.6633282616328526E-2</v>
          </cell>
          <cell r="K900">
            <v>2.8170000000000073</v>
          </cell>
          <cell r="L900">
            <v>1.5950399184644172E-2</v>
          </cell>
          <cell r="M900" t="str">
            <v>VG88004</v>
          </cell>
          <cell r="N900">
            <v>907</v>
          </cell>
          <cell r="O900" t="str">
            <v>DYNA BINONDO</v>
          </cell>
          <cell r="P900" t="str">
            <v>BRANDED</v>
          </cell>
          <cell r="Q900" t="str">
            <v>VG88004907</v>
          </cell>
        </row>
        <row r="901">
          <cell r="A901" t="str">
            <v>Renalin Cap 500Mg 30</v>
          </cell>
          <cell r="B901">
            <v>30</v>
          </cell>
          <cell r="C901">
            <v>8.5</v>
          </cell>
          <cell r="D901">
            <v>255</v>
          </cell>
          <cell r="E901">
            <v>8.9499999999999993</v>
          </cell>
          <cell r="F901">
            <v>268.5</v>
          </cell>
          <cell r="G901">
            <v>10</v>
          </cell>
          <cell r="H901">
            <v>300</v>
          </cell>
          <cell r="I901">
            <v>31.5</v>
          </cell>
          <cell r="J901">
            <v>0.11731843575418995</v>
          </cell>
          <cell r="K901">
            <v>13.5</v>
          </cell>
          <cell r="L901">
            <v>5.2941176470588235E-2</v>
          </cell>
          <cell r="M901" t="str">
            <v>VG88004</v>
          </cell>
          <cell r="N901">
            <v>908</v>
          </cell>
          <cell r="O901" t="str">
            <v>DYNA BINONDO</v>
          </cell>
          <cell r="P901" t="str">
            <v>BRANDED</v>
          </cell>
          <cell r="Q901" t="str">
            <v>VG88004908</v>
          </cell>
        </row>
        <row r="902">
          <cell r="A902" t="str">
            <v>Renalin Cap 500Mg 90</v>
          </cell>
          <cell r="B902">
            <v>90</v>
          </cell>
          <cell r="C902">
            <v>8.5500000000000007</v>
          </cell>
          <cell r="D902">
            <v>769.5</v>
          </cell>
          <cell r="E902">
            <v>8.9849999999999994</v>
          </cell>
          <cell r="F902">
            <v>808.65</v>
          </cell>
          <cell r="G902">
            <v>10</v>
          </cell>
          <cell r="H902">
            <v>900</v>
          </cell>
          <cell r="I902">
            <v>91.350000000000023</v>
          </cell>
          <cell r="J902">
            <v>0.1129660545353367</v>
          </cell>
          <cell r="K902">
            <v>39.149999999999977</v>
          </cell>
          <cell r="L902">
            <v>5.0877192982456111E-2</v>
          </cell>
          <cell r="M902" t="str">
            <v>VG88004</v>
          </cell>
          <cell r="N902">
            <v>909</v>
          </cell>
          <cell r="O902" t="str">
            <v>DYNA BINONDO</v>
          </cell>
          <cell r="P902" t="str">
            <v>BRANDED</v>
          </cell>
          <cell r="Q902" t="str">
            <v>VG88004909</v>
          </cell>
        </row>
        <row r="903">
          <cell r="A903" t="str">
            <v>Restime 40Mg Chew Tab 10</v>
          </cell>
          <cell r="B903">
            <v>10</v>
          </cell>
          <cell r="C903">
            <v>8.2170000000000005</v>
          </cell>
          <cell r="D903">
            <v>82.17</v>
          </cell>
          <cell r="E903">
            <v>8.4218999999999991</v>
          </cell>
          <cell r="F903">
            <v>84.218999999999994</v>
          </cell>
          <cell r="G903">
            <v>8.9</v>
          </cell>
          <cell r="H903">
            <v>89</v>
          </cell>
          <cell r="I903">
            <v>4.7810000000000059</v>
          </cell>
          <cell r="J903">
            <v>5.6768662653320583E-2</v>
          </cell>
          <cell r="K903">
            <v>2.0489999999999924</v>
          </cell>
          <cell r="L903">
            <v>2.4936108068638097E-2</v>
          </cell>
          <cell r="M903" t="str">
            <v>VG88004</v>
          </cell>
          <cell r="N903">
            <v>910</v>
          </cell>
          <cell r="O903" t="str">
            <v>DYNA BINONDO</v>
          </cell>
          <cell r="P903" t="str">
            <v>BRANDED</v>
          </cell>
          <cell r="Q903" t="str">
            <v>VG88004910</v>
          </cell>
        </row>
        <row r="904">
          <cell r="A904" t="str">
            <v>Restime 40Mg Oral Drops 10Ml</v>
          </cell>
          <cell r="B904">
            <v>1</v>
          </cell>
          <cell r="C904">
            <v>110.82</v>
          </cell>
          <cell r="D904">
            <v>110.82</v>
          </cell>
          <cell r="E904">
            <v>113.874</v>
          </cell>
          <cell r="F904">
            <v>113.874</v>
          </cell>
          <cell r="G904">
            <v>121</v>
          </cell>
          <cell r="H904">
            <v>121</v>
          </cell>
          <cell r="I904">
            <v>7.1260000000000048</v>
          </cell>
          <cell r="J904">
            <v>6.2577937018107779E-2</v>
          </cell>
          <cell r="K904">
            <v>3.054000000000002</v>
          </cell>
          <cell r="L904">
            <v>2.7558202490525197E-2</v>
          </cell>
          <cell r="M904" t="str">
            <v>VG88004</v>
          </cell>
          <cell r="N904">
            <v>911</v>
          </cell>
          <cell r="O904" t="str">
            <v>DYNA BINONDO</v>
          </cell>
          <cell r="P904" t="str">
            <v>BRANDED</v>
          </cell>
          <cell r="Q904" t="str">
            <v>VG88004911</v>
          </cell>
        </row>
        <row r="905">
          <cell r="A905" t="str">
            <v>Restor Big Ef Drops 30Ml</v>
          </cell>
          <cell r="B905">
            <v>1</v>
          </cell>
          <cell r="C905">
            <v>167.44</v>
          </cell>
          <cell r="D905">
            <v>167.44</v>
          </cell>
          <cell r="E905">
            <v>178.108</v>
          </cell>
          <cell r="F905">
            <v>178.108</v>
          </cell>
          <cell r="G905">
            <v>203</v>
          </cell>
          <cell r="H905">
            <v>203</v>
          </cell>
          <cell r="I905">
            <v>24.891999999999996</v>
          </cell>
          <cell r="J905">
            <v>0.13975789970130481</v>
          </cell>
          <cell r="K905">
            <v>10.668000000000006</v>
          </cell>
          <cell r="L905">
            <v>6.3712374581939832E-2</v>
          </cell>
          <cell r="M905" t="str">
            <v>VG88004</v>
          </cell>
          <cell r="N905">
            <v>912</v>
          </cell>
          <cell r="O905" t="str">
            <v>DYNA BINONDO</v>
          </cell>
          <cell r="P905" t="str">
            <v>BRANDED</v>
          </cell>
          <cell r="Q905" t="str">
            <v>VG88004912</v>
          </cell>
        </row>
        <row r="906">
          <cell r="A906" t="str">
            <v>Restor Big Ef Syr 120Ml</v>
          </cell>
          <cell r="B906">
            <v>1</v>
          </cell>
          <cell r="C906">
            <v>167.44</v>
          </cell>
          <cell r="D906">
            <v>167.44</v>
          </cell>
          <cell r="E906">
            <v>177.958</v>
          </cell>
          <cell r="F906">
            <v>177.958</v>
          </cell>
          <cell r="G906">
            <v>202.5</v>
          </cell>
          <cell r="H906">
            <v>202.5</v>
          </cell>
          <cell r="I906">
            <v>24.542000000000002</v>
          </cell>
          <cell r="J906">
            <v>0.1379089448072017</v>
          </cell>
          <cell r="K906">
            <v>10.518000000000001</v>
          </cell>
          <cell r="L906">
            <v>6.2816531294792172E-2</v>
          </cell>
          <cell r="M906" t="str">
            <v>VG88004</v>
          </cell>
          <cell r="N906">
            <v>913</v>
          </cell>
          <cell r="O906" t="str">
            <v>DYNA BINONDO</v>
          </cell>
          <cell r="P906" t="str">
            <v>BRANDED</v>
          </cell>
          <cell r="Q906" t="str">
            <v>VG88004913</v>
          </cell>
        </row>
        <row r="907">
          <cell r="A907" t="str">
            <v>Restor Big Ef Syr 250Ml</v>
          </cell>
          <cell r="B907">
            <v>1</v>
          </cell>
          <cell r="C907">
            <v>301.95</v>
          </cell>
          <cell r="D907">
            <v>301.95</v>
          </cell>
          <cell r="E907">
            <v>317.565</v>
          </cell>
          <cell r="F907">
            <v>317.565</v>
          </cell>
          <cell r="G907">
            <v>354</v>
          </cell>
          <cell r="H907">
            <v>354</v>
          </cell>
          <cell r="I907">
            <v>36.435000000000002</v>
          </cell>
          <cell r="J907">
            <v>0.11473241698549903</v>
          </cell>
          <cell r="K907">
            <v>15.615000000000009</v>
          </cell>
          <cell r="L907">
            <v>5.1713859910581257E-2</v>
          </cell>
          <cell r="M907" t="str">
            <v>VG88004</v>
          </cell>
          <cell r="N907">
            <v>914</v>
          </cell>
          <cell r="O907" t="str">
            <v>DYNA BINONDO</v>
          </cell>
          <cell r="P907" t="str">
            <v>BRANDED</v>
          </cell>
          <cell r="Q907" t="str">
            <v>VG88004914</v>
          </cell>
        </row>
        <row r="908">
          <cell r="A908" t="str">
            <v>Restor F Cap 100</v>
          </cell>
          <cell r="B908">
            <v>100</v>
          </cell>
          <cell r="C908">
            <v>22.076599999999999</v>
          </cell>
          <cell r="D908">
            <v>2207.66</v>
          </cell>
          <cell r="E908">
            <v>23.928620000000002</v>
          </cell>
          <cell r="F908">
            <v>2392.8620000000001</v>
          </cell>
          <cell r="G908">
            <v>28.25</v>
          </cell>
          <cell r="H908">
            <v>2825</v>
          </cell>
          <cell r="I908">
            <v>432.13799999999992</v>
          </cell>
          <cell r="J908">
            <v>0.1805946184945057</v>
          </cell>
          <cell r="K908">
            <v>185.20200000000023</v>
          </cell>
          <cell r="L908">
            <v>8.3890635333339486E-2</v>
          </cell>
          <cell r="M908" t="str">
            <v>VG88004</v>
          </cell>
          <cell r="N908">
            <v>915</v>
          </cell>
          <cell r="O908" t="str">
            <v>DYNA BINONDO</v>
          </cell>
          <cell r="P908" t="str">
            <v>BRANDED</v>
          </cell>
          <cell r="Q908" t="str">
            <v>VG88004915</v>
          </cell>
        </row>
        <row r="909">
          <cell r="A909" t="str">
            <v>Revalan Tab 500Mg 100</v>
          </cell>
          <cell r="B909">
            <v>100</v>
          </cell>
          <cell r="C909">
            <v>26.582899999999999</v>
          </cell>
          <cell r="D909">
            <v>2658.29</v>
          </cell>
          <cell r="E909">
            <v>27.233029999999999</v>
          </cell>
          <cell r="F909">
            <v>2723.3029999999999</v>
          </cell>
          <cell r="G909">
            <v>28.75</v>
          </cell>
          <cell r="H909">
            <v>2875</v>
          </cell>
          <cell r="I909">
            <v>151.69700000000012</v>
          </cell>
          <cell r="J909">
            <v>5.5703313219278253E-2</v>
          </cell>
          <cell r="K909">
            <v>65.01299999999992</v>
          </cell>
          <cell r="L909">
            <v>2.4456699607642476E-2</v>
          </cell>
          <cell r="M909" t="str">
            <v>VG88004</v>
          </cell>
          <cell r="N909">
            <v>916</v>
          </cell>
          <cell r="O909" t="str">
            <v>DYNA BINONDO</v>
          </cell>
          <cell r="P909" t="str">
            <v>BRANDED</v>
          </cell>
          <cell r="Q909" t="str">
            <v>VG88004916</v>
          </cell>
        </row>
        <row r="910">
          <cell r="A910" t="str">
            <v>Revicon Od Tab 30S</v>
          </cell>
          <cell r="B910">
            <v>1</v>
          </cell>
          <cell r="C910">
            <v>141.51</v>
          </cell>
          <cell r="D910">
            <v>141.51</v>
          </cell>
          <cell r="E910">
            <v>145.55699999999999</v>
          </cell>
          <cell r="F910">
            <v>145.55699999999999</v>
          </cell>
          <cell r="G910">
            <v>155</v>
          </cell>
          <cell r="H910">
            <v>155</v>
          </cell>
          <cell r="I910">
            <v>9.4430000000000121</v>
          </cell>
          <cell r="J910">
            <v>6.4874928722081476E-2</v>
          </cell>
          <cell r="K910">
            <v>4.046999999999997</v>
          </cell>
          <cell r="L910">
            <v>2.8598685605257562E-2</v>
          </cell>
          <cell r="M910" t="str">
            <v>VG88004</v>
          </cell>
          <cell r="N910">
            <v>917</v>
          </cell>
          <cell r="O910" t="str">
            <v>DYNA BINONDO</v>
          </cell>
          <cell r="P910" t="str">
            <v>BRANDED</v>
          </cell>
          <cell r="Q910" t="str">
            <v>VG88004917</v>
          </cell>
        </row>
        <row r="911">
          <cell r="A911" t="str">
            <v>Revicon(Foil)Tab 100</v>
          </cell>
          <cell r="B911">
            <v>100</v>
          </cell>
          <cell r="C911">
            <v>4.8586</v>
          </cell>
          <cell r="D911">
            <v>485.86</v>
          </cell>
          <cell r="E911">
            <v>5.0510200000000003</v>
          </cell>
          <cell r="F911">
            <v>505.10200000000003</v>
          </cell>
          <cell r="G911">
            <v>5.5</v>
          </cell>
          <cell r="H911">
            <v>550</v>
          </cell>
          <cell r="I911">
            <v>44.897999999999968</v>
          </cell>
          <cell r="J911">
            <v>8.8888976879917259E-2</v>
          </cell>
          <cell r="K911">
            <v>19.242000000000019</v>
          </cell>
          <cell r="L911">
            <v>3.9604001152595436E-2</v>
          </cell>
          <cell r="M911" t="str">
            <v>VG88004</v>
          </cell>
          <cell r="N911">
            <v>918</v>
          </cell>
          <cell r="O911" t="str">
            <v>DYNA BINONDO</v>
          </cell>
          <cell r="P911" t="str">
            <v>BRANDED</v>
          </cell>
          <cell r="Q911" t="str">
            <v>VG88004918</v>
          </cell>
        </row>
        <row r="912">
          <cell r="A912" t="str">
            <v>Rexidol Forte Tab 100</v>
          </cell>
          <cell r="B912">
            <v>100</v>
          </cell>
          <cell r="C912">
            <v>4.7169999999999996</v>
          </cell>
          <cell r="D912">
            <v>471.7</v>
          </cell>
          <cell r="E912">
            <v>4.9519000000000002</v>
          </cell>
          <cell r="F912">
            <v>495.19</v>
          </cell>
          <cell r="G912">
            <v>5.5</v>
          </cell>
          <cell r="H912">
            <v>550</v>
          </cell>
          <cell r="I912">
            <v>54.81</v>
          </cell>
          <cell r="J912">
            <v>0.11068478765726288</v>
          </cell>
          <cell r="K912">
            <v>23.490000000000009</v>
          </cell>
          <cell r="L912">
            <v>4.9798600805596796E-2</v>
          </cell>
          <cell r="M912" t="str">
            <v>VG88004</v>
          </cell>
          <cell r="N912">
            <v>919</v>
          </cell>
          <cell r="O912" t="str">
            <v>DYNA BINONDO</v>
          </cell>
          <cell r="P912" t="str">
            <v>BRANDED</v>
          </cell>
          <cell r="Q912" t="str">
            <v>VG88004919</v>
          </cell>
        </row>
        <row r="913">
          <cell r="A913" t="str">
            <v>Rhea Calcium Ascorbate W-Zinc Cap30</v>
          </cell>
          <cell r="B913">
            <v>30</v>
          </cell>
          <cell r="C913">
            <v>4.9876666666666667</v>
          </cell>
          <cell r="D913">
            <v>149.63</v>
          </cell>
          <cell r="E913">
            <v>5.0663666666666662</v>
          </cell>
          <cell r="F913">
            <v>151.99099999999999</v>
          </cell>
          <cell r="G913">
            <v>5.25</v>
          </cell>
          <cell r="H913">
            <v>157.5</v>
          </cell>
          <cell r="I913">
            <v>5.5090000000000146</v>
          </cell>
          <cell r="J913">
            <v>3.6245567171740531E-2</v>
          </cell>
          <cell r="K913">
            <v>2.36099999999999</v>
          </cell>
          <cell r="L913">
            <v>1.5778921339303548E-2</v>
          </cell>
          <cell r="M913" t="str">
            <v>VG88004</v>
          </cell>
          <cell r="N913">
            <v>920</v>
          </cell>
          <cell r="O913" t="str">
            <v>DYNA BINONDO</v>
          </cell>
          <cell r="P913" t="str">
            <v>BRANDED</v>
          </cell>
          <cell r="Q913" t="str">
            <v>VG88004920</v>
          </cell>
        </row>
        <row r="914">
          <cell r="A914" t="str">
            <v>Rimactazid Tab 300Mg 120</v>
          </cell>
          <cell r="B914">
            <v>120</v>
          </cell>
          <cell r="C914">
            <v>28.5075</v>
          </cell>
          <cell r="D914">
            <v>3420.9</v>
          </cell>
          <cell r="E914">
            <v>30.080249999999999</v>
          </cell>
          <cell r="F914">
            <v>3609.63</v>
          </cell>
          <cell r="G914">
            <v>33.75</v>
          </cell>
          <cell r="H914">
            <v>4050</v>
          </cell>
          <cell r="I914">
            <v>440.36999999999989</v>
          </cell>
          <cell r="J914">
            <v>0.12199865360161564</v>
          </cell>
          <cell r="K914">
            <v>188.73000000000002</v>
          </cell>
          <cell r="L914">
            <v>5.5169692186266779E-2</v>
          </cell>
          <cell r="M914" t="str">
            <v>VG88004</v>
          </cell>
          <cell r="N914">
            <v>921</v>
          </cell>
          <cell r="O914" t="str">
            <v>DYNA BINONDO</v>
          </cell>
          <cell r="P914" t="str">
            <v>BRANDED</v>
          </cell>
          <cell r="Q914" t="str">
            <v>VG88004921</v>
          </cell>
        </row>
        <row r="915">
          <cell r="A915" t="str">
            <v>Rimactazid Tab 450Mg 120</v>
          </cell>
          <cell r="B915">
            <v>120</v>
          </cell>
          <cell r="C915">
            <v>33.75</v>
          </cell>
          <cell r="D915">
            <v>4050</v>
          </cell>
          <cell r="E915">
            <v>34.274999999999999</v>
          </cell>
          <cell r="F915">
            <v>4113</v>
          </cell>
          <cell r="G915">
            <v>35.5</v>
          </cell>
          <cell r="H915">
            <v>4260</v>
          </cell>
          <cell r="I915">
            <v>147</v>
          </cell>
          <cell r="J915">
            <v>3.574033552151714E-2</v>
          </cell>
          <cell r="K915">
            <v>63</v>
          </cell>
          <cell r="L915">
            <v>1.5555555555555555E-2</v>
          </cell>
          <cell r="M915" t="str">
            <v>VG88004</v>
          </cell>
          <cell r="N915">
            <v>922</v>
          </cell>
          <cell r="O915" t="str">
            <v>DYNA BINONDO</v>
          </cell>
          <cell r="P915" t="str">
            <v>BRANDED</v>
          </cell>
          <cell r="Q915" t="str">
            <v>VG88004922</v>
          </cell>
        </row>
        <row r="916">
          <cell r="A916" t="str">
            <v>Rimstar 4Mg Tab 60</v>
          </cell>
          <cell r="B916">
            <v>60</v>
          </cell>
          <cell r="C916">
            <v>11.514999999999999</v>
          </cell>
          <cell r="D916">
            <v>690.9</v>
          </cell>
          <cell r="E916">
            <v>11.690499999999998</v>
          </cell>
          <cell r="F916">
            <v>701.43</v>
          </cell>
          <cell r="G916">
            <v>12.1</v>
          </cell>
          <cell r="H916">
            <v>726</v>
          </cell>
          <cell r="I916">
            <v>24.57000000000005</v>
          </cell>
          <cell r="J916">
            <v>3.5028441897267087E-2</v>
          </cell>
          <cell r="K916">
            <v>10.529999999999973</v>
          </cell>
          <cell r="L916">
            <v>1.5240990013026447E-2</v>
          </cell>
          <cell r="M916" t="str">
            <v>VG88004</v>
          </cell>
          <cell r="N916">
            <v>923</v>
          </cell>
          <cell r="O916" t="str">
            <v>DYNA BINONDO</v>
          </cell>
          <cell r="P916" t="str">
            <v>BRANDED</v>
          </cell>
          <cell r="Q916" t="str">
            <v>VG88004923</v>
          </cell>
        </row>
        <row r="917">
          <cell r="A917" t="str">
            <v>Risek Cap 20Mg 14</v>
          </cell>
          <cell r="B917">
            <v>14</v>
          </cell>
          <cell r="C917">
            <v>28.636428571428574</v>
          </cell>
          <cell r="D917">
            <v>400.91</v>
          </cell>
          <cell r="E917">
            <v>30.545500000000001</v>
          </cell>
          <cell r="F917">
            <v>427.637</v>
          </cell>
          <cell r="G917">
            <v>35</v>
          </cell>
          <cell r="H917">
            <v>490</v>
          </cell>
          <cell r="I917">
            <v>62.363</v>
          </cell>
          <cell r="J917">
            <v>0.1458316282267437</v>
          </cell>
          <cell r="K917">
            <v>26.726999999999975</v>
          </cell>
          <cell r="L917">
            <v>6.6665835224863371E-2</v>
          </cell>
          <cell r="M917" t="str">
            <v>VG88004</v>
          </cell>
          <cell r="N917">
            <v>924</v>
          </cell>
          <cell r="O917" t="str">
            <v>DYNA BINONDO</v>
          </cell>
          <cell r="P917" t="str">
            <v>BRANDED</v>
          </cell>
          <cell r="Q917" t="str">
            <v>VG88004924</v>
          </cell>
        </row>
        <row r="918">
          <cell r="A918" t="str">
            <v>Risek Cap 40Mg 14</v>
          </cell>
          <cell r="B918">
            <v>14</v>
          </cell>
          <cell r="C918">
            <v>44.550000000000004</v>
          </cell>
          <cell r="D918">
            <v>623.70000000000005</v>
          </cell>
          <cell r="E918">
            <v>47.610000000000007</v>
          </cell>
          <cell r="F918">
            <v>666.54000000000008</v>
          </cell>
          <cell r="G918">
            <v>54.75</v>
          </cell>
          <cell r="H918">
            <v>766.5</v>
          </cell>
          <cell r="I918">
            <v>99.959999999999923</v>
          </cell>
          <cell r="J918">
            <v>0.1499684940138625</v>
          </cell>
          <cell r="K918">
            <v>42.840000000000032</v>
          </cell>
          <cell r="L918">
            <v>6.8686868686868727E-2</v>
          </cell>
          <cell r="M918" t="str">
            <v>VG88004</v>
          </cell>
          <cell r="N918">
            <v>925</v>
          </cell>
          <cell r="O918" t="str">
            <v>DYNA BINONDO</v>
          </cell>
          <cell r="P918" t="str">
            <v>BRANDED</v>
          </cell>
          <cell r="Q918" t="str">
            <v>VG88004925</v>
          </cell>
        </row>
        <row r="919">
          <cell r="A919" t="str">
            <v>Rm Ambroxol 15Mg Syr 60Ml</v>
          </cell>
          <cell r="B919">
            <v>1</v>
          </cell>
          <cell r="C919">
            <v>55.6</v>
          </cell>
          <cell r="D919">
            <v>55.6</v>
          </cell>
          <cell r="E919">
            <v>60.52</v>
          </cell>
          <cell r="F919">
            <v>60.52</v>
          </cell>
          <cell r="G919">
            <v>72</v>
          </cell>
          <cell r="H919">
            <v>72</v>
          </cell>
          <cell r="I919">
            <v>11.479999999999997</v>
          </cell>
          <cell r="J919">
            <v>0.18968935888962321</v>
          </cell>
          <cell r="K919">
            <v>4.9200000000000017</v>
          </cell>
          <cell r="L919">
            <v>8.848920863309355E-2</v>
          </cell>
          <cell r="M919" t="str">
            <v>VG88004</v>
          </cell>
          <cell r="N919">
            <v>926</v>
          </cell>
          <cell r="O919" t="str">
            <v>DYNA BINONDO</v>
          </cell>
          <cell r="P919" t="str">
            <v>BRANDED</v>
          </cell>
          <cell r="Q919" t="str">
            <v>VG88004926</v>
          </cell>
        </row>
        <row r="920">
          <cell r="A920" t="str">
            <v>Rm Ambroxol 30Mg Syr 60Ml</v>
          </cell>
          <cell r="B920">
            <v>1</v>
          </cell>
          <cell r="C920">
            <v>61.6</v>
          </cell>
          <cell r="D920">
            <v>61.6</v>
          </cell>
          <cell r="E920">
            <v>67.42</v>
          </cell>
          <cell r="F920">
            <v>67.42</v>
          </cell>
          <cell r="G920">
            <v>81</v>
          </cell>
          <cell r="H920">
            <v>81</v>
          </cell>
          <cell r="I920">
            <v>13.579999999999998</v>
          </cell>
          <cell r="J920">
            <v>0.20142390981904476</v>
          </cell>
          <cell r="K920">
            <v>5.82</v>
          </cell>
          <cell r="L920">
            <v>9.4480519480519484E-2</v>
          </cell>
          <cell r="M920" t="str">
            <v>VG88004</v>
          </cell>
          <cell r="N920">
            <v>927</v>
          </cell>
          <cell r="O920" t="str">
            <v>DYNA BINONDO</v>
          </cell>
          <cell r="P920" t="str">
            <v>BRANDED</v>
          </cell>
          <cell r="Q920" t="str">
            <v>VG88004927</v>
          </cell>
        </row>
        <row r="921">
          <cell r="A921" t="str">
            <v>Rm Ambroxol Tab 30Mg 100S</v>
          </cell>
          <cell r="B921">
            <v>100</v>
          </cell>
          <cell r="C921">
            <v>7</v>
          </cell>
          <cell r="D921">
            <v>700</v>
          </cell>
          <cell r="E921">
            <v>7.15</v>
          </cell>
          <cell r="F921">
            <v>715</v>
          </cell>
          <cell r="G921">
            <v>7.5</v>
          </cell>
          <cell r="H921">
            <v>750</v>
          </cell>
          <cell r="I921">
            <v>35</v>
          </cell>
          <cell r="J921">
            <v>4.8951048951048952E-2</v>
          </cell>
          <cell r="K921">
            <v>15</v>
          </cell>
          <cell r="L921">
            <v>2.1428571428571429E-2</v>
          </cell>
          <cell r="M921" t="str">
            <v>VG88004</v>
          </cell>
          <cell r="N921">
            <v>928</v>
          </cell>
          <cell r="O921" t="str">
            <v>DYNA BINONDO</v>
          </cell>
          <cell r="P921" t="str">
            <v>BRANDED</v>
          </cell>
          <cell r="Q921" t="str">
            <v>VG88004928</v>
          </cell>
        </row>
        <row r="922">
          <cell r="A922" t="str">
            <v>RM Amlodipine Besilate 5mg Tab 100s</v>
          </cell>
          <cell r="B922">
            <v>100</v>
          </cell>
          <cell r="C922">
            <v>4.9847000000000001</v>
          </cell>
          <cell r="D922">
            <v>498.47</v>
          </cell>
          <cell r="E922">
            <v>5.4242900000000009</v>
          </cell>
          <cell r="F922">
            <v>542.42900000000009</v>
          </cell>
          <cell r="G922">
            <v>6.45</v>
          </cell>
          <cell r="H922">
            <v>645</v>
          </cell>
          <cell r="I922">
            <v>102.57099999999991</v>
          </cell>
          <cell r="J922">
            <v>0.18909571575266051</v>
          </cell>
          <cell r="K922">
            <v>43.95900000000006</v>
          </cell>
          <cell r="L922">
            <v>8.8187854835797649E-2</v>
          </cell>
          <cell r="M922" t="str">
            <v>VG88004</v>
          </cell>
          <cell r="N922">
            <v>929</v>
          </cell>
          <cell r="O922" t="str">
            <v>DYNA BINONDO</v>
          </cell>
          <cell r="P922" t="str">
            <v>BRANDED</v>
          </cell>
          <cell r="Q922" t="str">
            <v>VG88004929</v>
          </cell>
        </row>
        <row r="923">
          <cell r="A923" t="str">
            <v>Rm Amoxicillin Cap 250Mg 100S</v>
          </cell>
          <cell r="B923">
            <v>100</v>
          </cell>
          <cell r="C923">
            <v>4.1080000000000005</v>
          </cell>
          <cell r="D923">
            <v>410.8</v>
          </cell>
          <cell r="E923">
            <v>4.3486000000000002</v>
          </cell>
          <cell r="F923">
            <v>434.86</v>
          </cell>
          <cell r="G923">
            <v>4.91</v>
          </cell>
          <cell r="H923">
            <v>491</v>
          </cell>
          <cell r="I923">
            <v>56.139999999999986</v>
          </cell>
          <cell r="J923">
            <v>0.12909902037437332</v>
          </cell>
          <cell r="K923">
            <v>24.060000000000002</v>
          </cell>
          <cell r="L923">
            <v>5.8568646543330091E-2</v>
          </cell>
          <cell r="M923" t="str">
            <v>VG88004</v>
          </cell>
          <cell r="N923">
            <v>930</v>
          </cell>
          <cell r="O923" t="str">
            <v>DYNA BINONDO</v>
          </cell>
          <cell r="P923" t="str">
            <v>BRANDED</v>
          </cell>
          <cell r="Q923" t="str">
            <v>VG88004930</v>
          </cell>
        </row>
        <row r="924">
          <cell r="A924" t="str">
            <v>Rm Amoxicillin Cap 500Mg 100S</v>
          </cell>
          <cell r="B924">
            <v>100</v>
          </cell>
          <cell r="C924">
            <v>5.7750000000000004</v>
          </cell>
          <cell r="D924">
            <v>577.5</v>
          </cell>
          <cell r="E924">
            <v>6.3674999999999997</v>
          </cell>
          <cell r="F924">
            <v>636.75</v>
          </cell>
          <cell r="G924">
            <v>7.75</v>
          </cell>
          <cell r="H924">
            <v>775</v>
          </cell>
          <cell r="I924">
            <v>138.25</v>
          </cell>
          <cell r="J924">
            <v>0.2171181782489203</v>
          </cell>
          <cell r="K924">
            <v>59.25</v>
          </cell>
          <cell r="L924">
            <v>0.1025974025974026</v>
          </cell>
          <cell r="M924" t="str">
            <v>VG88004</v>
          </cell>
          <cell r="N924">
            <v>931</v>
          </cell>
          <cell r="O924" t="str">
            <v>DYNA BINONDO</v>
          </cell>
          <cell r="P924" t="str">
            <v>BRANDED</v>
          </cell>
          <cell r="Q924" t="str">
            <v>VG88004931</v>
          </cell>
        </row>
        <row r="925">
          <cell r="A925" t="str">
            <v>Rm Amoxicillin Susp 125Mg 60Ml</v>
          </cell>
          <cell r="B925">
            <v>1</v>
          </cell>
          <cell r="C925">
            <v>57.5</v>
          </cell>
          <cell r="D925">
            <v>57.5</v>
          </cell>
          <cell r="E925">
            <v>63.35</v>
          </cell>
          <cell r="F925">
            <v>63.35</v>
          </cell>
          <cell r="G925">
            <v>77</v>
          </cell>
          <cell r="H925">
            <v>77</v>
          </cell>
          <cell r="I925">
            <v>13.649999999999999</v>
          </cell>
          <cell r="J925">
            <v>0.21546961325966849</v>
          </cell>
          <cell r="K925">
            <v>5.8500000000000014</v>
          </cell>
          <cell r="L925">
            <v>0.10173913043478264</v>
          </cell>
          <cell r="M925" t="str">
            <v>VG88004</v>
          </cell>
          <cell r="N925">
            <v>932</v>
          </cell>
          <cell r="O925" t="str">
            <v>DYNA BINONDO</v>
          </cell>
          <cell r="P925" t="str">
            <v>BRANDED</v>
          </cell>
          <cell r="Q925" t="str">
            <v>VG88004932</v>
          </cell>
        </row>
        <row r="926">
          <cell r="A926" t="str">
            <v>Rm Ascorbic Acid Syr 100Mg 120Ml</v>
          </cell>
          <cell r="B926">
            <v>1</v>
          </cell>
          <cell r="C926">
            <v>70.959999999999994</v>
          </cell>
          <cell r="D926">
            <v>70.959999999999994</v>
          </cell>
          <cell r="E926">
            <v>78.171999999999997</v>
          </cell>
          <cell r="F926">
            <v>78.171999999999997</v>
          </cell>
          <cell r="G926">
            <v>95</v>
          </cell>
          <cell r="H926">
            <v>95</v>
          </cell>
          <cell r="I926">
            <v>16.828000000000003</v>
          </cell>
          <cell r="J926">
            <v>0.21526889423322934</v>
          </cell>
          <cell r="K926">
            <v>7.2120000000000033</v>
          </cell>
          <cell r="L926">
            <v>0.10163472378804966</v>
          </cell>
          <cell r="M926" t="str">
            <v>VG88004</v>
          </cell>
          <cell r="N926">
            <v>933</v>
          </cell>
          <cell r="O926" t="str">
            <v>DYNA BINONDO</v>
          </cell>
          <cell r="P926" t="str">
            <v>BRANDED</v>
          </cell>
          <cell r="Q926" t="str">
            <v>VG88004933</v>
          </cell>
        </row>
        <row r="927">
          <cell r="A927" t="str">
            <v>Rm Atorvastatin FCT 20Mg 100S</v>
          </cell>
          <cell r="B927">
            <v>100</v>
          </cell>
          <cell r="C927">
            <v>12.7043</v>
          </cell>
          <cell r="D927">
            <v>1270.43</v>
          </cell>
          <cell r="E927">
            <v>13.84301</v>
          </cell>
          <cell r="F927">
            <v>1384.3009999999999</v>
          </cell>
          <cell r="G927">
            <v>16.5</v>
          </cell>
          <cell r="H927">
            <v>1650</v>
          </cell>
          <cell r="I927">
            <v>265.69900000000007</v>
          </cell>
          <cell r="J927">
            <v>0.19193730265310802</v>
          </cell>
          <cell r="K927">
            <v>113.87099999999987</v>
          </cell>
          <cell r="L927">
            <v>8.9631856930330572E-2</v>
          </cell>
          <cell r="M927" t="str">
            <v>VG88004</v>
          </cell>
          <cell r="N927">
            <v>934</v>
          </cell>
          <cell r="O927" t="str">
            <v>DYNA BINONDO</v>
          </cell>
          <cell r="P927" t="str">
            <v>BRANDED</v>
          </cell>
          <cell r="Q927" t="str">
            <v>VG88004934</v>
          </cell>
        </row>
        <row r="928">
          <cell r="A928" t="str">
            <v>Rm Azithromycin Fct 500Mg 30</v>
          </cell>
          <cell r="B928">
            <v>30</v>
          </cell>
          <cell r="C928">
            <v>72.875</v>
          </cell>
          <cell r="D928">
            <v>2186.25</v>
          </cell>
          <cell r="E928">
            <v>81.582499999999996</v>
          </cell>
          <cell r="F928">
            <v>2447.4749999999999</v>
          </cell>
          <cell r="G928">
            <v>101.9</v>
          </cell>
          <cell r="H928">
            <v>3057</v>
          </cell>
          <cell r="I928">
            <v>609.52500000000009</v>
          </cell>
          <cell r="J928">
            <v>0.24904238041246596</v>
          </cell>
          <cell r="K928">
            <v>261.22499999999991</v>
          </cell>
          <cell r="L928">
            <v>0.11948542024013718</v>
          </cell>
          <cell r="M928" t="str">
            <v>VG88004</v>
          </cell>
          <cell r="N928">
            <v>935</v>
          </cell>
          <cell r="O928" t="str">
            <v>DYNA BINONDO</v>
          </cell>
          <cell r="P928" t="str">
            <v>BRANDED</v>
          </cell>
          <cell r="Q928" t="str">
            <v>VG88004935</v>
          </cell>
        </row>
        <row r="929">
          <cell r="A929" t="str">
            <v>Rm Carbocisteine Cap 500Mg 100</v>
          </cell>
          <cell r="B929">
            <v>100</v>
          </cell>
          <cell r="C929">
            <v>5.0049999999999999</v>
          </cell>
          <cell r="D929">
            <v>500.5</v>
          </cell>
          <cell r="E929">
            <v>5.4535</v>
          </cell>
          <cell r="F929">
            <v>545.35</v>
          </cell>
          <cell r="G929">
            <v>6.5</v>
          </cell>
          <cell r="H929">
            <v>650</v>
          </cell>
          <cell r="I929">
            <v>104.64999999999998</v>
          </cell>
          <cell r="J929">
            <v>0.19189511323003572</v>
          </cell>
          <cell r="K929">
            <v>44.850000000000023</v>
          </cell>
          <cell r="L929">
            <v>8.9610389610389654E-2</v>
          </cell>
          <cell r="M929" t="str">
            <v>VG88004</v>
          </cell>
          <cell r="N929">
            <v>936</v>
          </cell>
          <cell r="O929" t="str">
            <v>DYNA BINONDO</v>
          </cell>
          <cell r="P929" t="str">
            <v>BRANDED</v>
          </cell>
          <cell r="Q929" t="str">
            <v>VG88004936</v>
          </cell>
        </row>
        <row r="930">
          <cell r="A930" t="str">
            <v>Rm Cefaclor 125Mg 105Ml</v>
          </cell>
          <cell r="B930">
            <v>1</v>
          </cell>
          <cell r="C930">
            <v>286.44</v>
          </cell>
          <cell r="D930">
            <v>286.44</v>
          </cell>
          <cell r="E930">
            <v>312.108</v>
          </cell>
          <cell r="F930">
            <v>312.108</v>
          </cell>
          <cell r="G930">
            <v>372</v>
          </cell>
          <cell r="H930">
            <v>372</v>
          </cell>
          <cell r="I930">
            <v>59.891999999999996</v>
          </cell>
          <cell r="J930">
            <v>0.19189511323003575</v>
          </cell>
          <cell r="K930">
            <v>25.668000000000006</v>
          </cell>
          <cell r="L930">
            <v>8.961038961038964E-2</v>
          </cell>
          <cell r="M930" t="str">
            <v>VG88004</v>
          </cell>
          <cell r="N930">
            <v>937</v>
          </cell>
          <cell r="O930" t="str">
            <v>DYNA BINONDO</v>
          </cell>
          <cell r="P930" t="str">
            <v>BRANDED</v>
          </cell>
          <cell r="Q930" t="str">
            <v>VG88004937</v>
          </cell>
        </row>
        <row r="931">
          <cell r="A931" t="str">
            <v>Rm Cefaclor 125Mg 30Ml</v>
          </cell>
          <cell r="B931">
            <v>1</v>
          </cell>
          <cell r="C931">
            <v>115.5</v>
          </cell>
          <cell r="D931">
            <v>115.5</v>
          </cell>
          <cell r="E931">
            <v>125.85</v>
          </cell>
          <cell r="F931">
            <v>125.85</v>
          </cell>
          <cell r="G931">
            <v>150</v>
          </cell>
          <cell r="H931">
            <v>150</v>
          </cell>
          <cell r="I931">
            <v>24.150000000000006</v>
          </cell>
          <cell r="J931">
            <v>0.1918951132300358</v>
          </cell>
          <cell r="K931">
            <v>10.349999999999994</v>
          </cell>
          <cell r="L931">
            <v>8.9610389610389557E-2</v>
          </cell>
          <cell r="M931" t="str">
            <v>VG88004</v>
          </cell>
          <cell r="N931">
            <v>938</v>
          </cell>
          <cell r="O931" t="str">
            <v>DYNA BINONDO</v>
          </cell>
          <cell r="P931" t="str">
            <v>BRANDED</v>
          </cell>
          <cell r="Q931" t="str">
            <v>VG88004938</v>
          </cell>
        </row>
        <row r="932">
          <cell r="A932" t="str">
            <v>Rm Cefaclor 250Mg 105Ml</v>
          </cell>
          <cell r="B932">
            <v>1</v>
          </cell>
          <cell r="C932">
            <v>485.1</v>
          </cell>
          <cell r="D932">
            <v>485.1</v>
          </cell>
          <cell r="E932">
            <v>528.57000000000005</v>
          </cell>
          <cell r="F932">
            <v>528.57000000000005</v>
          </cell>
          <cell r="G932">
            <v>630</v>
          </cell>
          <cell r="H932">
            <v>630</v>
          </cell>
          <cell r="I932">
            <v>101.42999999999995</v>
          </cell>
          <cell r="J932">
            <v>0.19189511323003564</v>
          </cell>
          <cell r="K932">
            <v>43.470000000000027</v>
          </cell>
          <cell r="L932">
            <v>8.9610389610389668E-2</v>
          </cell>
          <cell r="M932" t="str">
            <v>VG88004</v>
          </cell>
          <cell r="N932">
            <v>939</v>
          </cell>
          <cell r="O932" t="str">
            <v>DYNA BINONDO</v>
          </cell>
          <cell r="P932" t="str">
            <v>BRANDED</v>
          </cell>
          <cell r="Q932" t="str">
            <v>VG88004939</v>
          </cell>
        </row>
        <row r="933">
          <cell r="A933" t="str">
            <v>Rm Cefaclor 250Mg 30Ml</v>
          </cell>
          <cell r="B933">
            <v>1</v>
          </cell>
          <cell r="C933">
            <v>192.7</v>
          </cell>
          <cell r="D933">
            <v>192.7</v>
          </cell>
          <cell r="E933">
            <v>212.29</v>
          </cell>
          <cell r="F933">
            <v>212.29</v>
          </cell>
          <cell r="G933">
            <v>258</v>
          </cell>
          <cell r="H933">
            <v>258</v>
          </cell>
          <cell r="I933">
            <v>45.710000000000008</v>
          </cell>
          <cell r="J933">
            <v>0.21531866786000287</v>
          </cell>
          <cell r="K933">
            <v>19.590000000000003</v>
          </cell>
          <cell r="L933">
            <v>0.10166061235080438</v>
          </cell>
          <cell r="M933" t="str">
            <v>VG88004</v>
          </cell>
          <cell r="N933">
            <v>940</v>
          </cell>
          <cell r="O933" t="str">
            <v>DYNA BINONDO</v>
          </cell>
          <cell r="P933" t="str">
            <v>BRANDED</v>
          </cell>
          <cell r="Q933" t="str">
            <v>VG88004940</v>
          </cell>
        </row>
        <row r="934">
          <cell r="A934" t="str">
            <v>Rm Cefaclor 50Mg Drop 20Ml</v>
          </cell>
          <cell r="B934">
            <v>1</v>
          </cell>
          <cell r="C934">
            <v>203.28</v>
          </cell>
          <cell r="D934">
            <v>203.28</v>
          </cell>
          <cell r="E934">
            <v>221.49600000000001</v>
          </cell>
          <cell r="F934">
            <v>221.49600000000001</v>
          </cell>
          <cell r="G934">
            <v>264</v>
          </cell>
          <cell r="H934">
            <v>264</v>
          </cell>
          <cell r="I934">
            <v>42.503999999999991</v>
          </cell>
          <cell r="J934">
            <v>0.19189511323003572</v>
          </cell>
          <cell r="K934">
            <v>18.216000000000008</v>
          </cell>
          <cell r="L934">
            <v>8.9610389610389654E-2</v>
          </cell>
          <cell r="M934" t="str">
            <v>VG88004</v>
          </cell>
          <cell r="N934">
            <v>941</v>
          </cell>
          <cell r="O934" t="str">
            <v>DYNA BINONDO</v>
          </cell>
          <cell r="P934" t="str">
            <v>BRANDED</v>
          </cell>
          <cell r="Q934" t="str">
            <v>VG88004941</v>
          </cell>
        </row>
        <row r="935">
          <cell r="A935" t="str">
            <v>Rm Cefaclor Cap 500Mg 30</v>
          </cell>
          <cell r="B935">
            <v>30</v>
          </cell>
          <cell r="C935">
            <v>59.37866666666666</v>
          </cell>
          <cell r="D935">
            <v>1781.36</v>
          </cell>
          <cell r="E935">
            <v>65.415066666666661</v>
          </cell>
          <cell r="F935">
            <v>1962.452</v>
          </cell>
          <cell r="G935">
            <v>79.5</v>
          </cell>
          <cell r="H935">
            <v>2385</v>
          </cell>
          <cell r="I935">
            <v>422.548</v>
          </cell>
          <cell r="J935">
            <v>0.21531634913873052</v>
          </cell>
          <cell r="K935">
            <v>181.0920000000001</v>
          </cell>
          <cell r="L935">
            <v>0.101659406296313</v>
          </cell>
          <cell r="M935" t="str">
            <v>VG88004</v>
          </cell>
          <cell r="N935">
            <v>942</v>
          </cell>
          <cell r="O935" t="str">
            <v>DYNA BINONDO</v>
          </cell>
          <cell r="P935" t="str">
            <v>BRANDED</v>
          </cell>
          <cell r="Q935" t="str">
            <v>VG88004942</v>
          </cell>
        </row>
        <row r="936">
          <cell r="A936" t="str">
            <v>Rm Cefixime Cap 200Mg 30</v>
          </cell>
          <cell r="B936">
            <v>30</v>
          </cell>
          <cell r="C936">
            <v>69.498000000000005</v>
          </cell>
          <cell r="D936">
            <v>2084.94</v>
          </cell>
          <cell r="E936">
            <v>75.873599999999996</v>
          </cell>
          <cell r="F936">
            <v>2276.2080000000001</v>
          </cell>
          <cell r="G936">
            <v>90.75</v>
          </cell>
          <cell r="H936">
            <v>2722.5</v>
          </cell>
          <cell r="I936">
            <v>446.29199999999992</v>
          </cell>
          <cell r="J936">
            <v>0.19606819763395961</v>
          </cell>
          <cell r="K936">
            <v>191.26800000000003</v>
          </cell>
          <cell r="L936">
            <v>9.173789173789175E-2</v>
          </cell>
          <cell r="M936" t="str">
            <v>VG88004</v>
          </cell>
          <cell r="N936">
            <v>943</v>
          </cell>
          <cell r="O936" t="str">
            <v>DYNA BINONDO</v>
          </cell>
          <cell r="P936" t="str">
            <v>BRANDED</v>
          </cell>
          <cell r="Q936" t="str">
            <v>VG88004943</v>
          </cell>
        </row>
        <row r="937">
          <cell r="A937" t="str">
            <v>Rm Cefuroxime Tab 250Mg 100</v>
          </cell>
          <cell r="B937">
            <v>100</v>
          </cell>
          <cell r="C937">
            <v>23.1539</v>
          </cell>
          <cell r="D937">
            <v>2315.39</v>
          </cell>
          <cell r="E937">
            <v>25.702730000000003</v>
          </cell>
          <cell r="F937">
            <v>2570.2730000000001</v>
          </cell>
          <cell r="G937">
            <v>31.65</v>
          </cell>
          <cell r="H937">
            <v>3165</v>
          </cell>
          <cell r="I937">
            <v>594.72699999999986</v>
          </cell>
          <cell r="J937">
            <v>0.23138670483641224</v>
          </cell>
          <cell r="K937">
            <v>254.88300000000027</v>
          </cell>
          <cell r="L937">
            <v>0.1100821027990966</v>
          </cell>
          <cell r="M937" t="str">
            <v>VG88004</v>
          </cell>
          <cell r="N937">
            <v>944</v>
          </cell>
          <cell r="O937" t="str">
            <v>DYNA BINONDO</v>
          </cell>
          <cell r="P937" t="str">
            <v>BRANDED</v>
          </cell>
          <cell r="Q937" t="str">
            <v>VG88004944</v>
          </cell>
        </row>
        <row r="938">
          <cell r="A938" t="str">
            <v>Rm Cefuroxime Tab 500Mg 60</v>
          </cell>
          <cell r="B938">
            <v>60</v>
          </cell>
          <cell r="C938">
            <v>40.6175</v>
          </cell>
          <cell r="D938">
            <v>2437.0500000000002</v>
          </cell>
          <cell r="E938">
            <v>42.562249999999999</v>
          </cell>
          <cell r="F938">
            <v>2553.7350000000001</v>
          </cell>
          <cell r="G938">
            <v>47.1</v>
          </cell>
          <cell r="H938">
            <v>2826</v>
          </cell>
          <cell r="I938">
            <v>272.26499999999987</v>
          </cell>
          <cell r="J938">
            <v>0.10661442945333006</v>
          </cell>
          <cell r="K938">
            <v>116.68499999999995</v>
          </cell>
          <cell r="L938">
            <v>4.7879608543115626E-2</v>
          </cell>
          <cell r="M938" t="str">
            <v>VG88004</v>
          </cell>
          <cell r="N938">
            <v>945</v>
          </cell>
          <cell r="O938" t="str">
            <v>DYNA BINONDO</v>
          </cell>
          <cell r="P938" t="str">
            <v>BRANDED</v>
          </cell>
          <cell r="Q938" t="str">
            <v>VG88004945</v>
          </cell>
        </row>
        <row r="939">
          <cell r="A939" t="str">
            <v>Rm Cetirizinedihydrochloride Tab10Mg100</v>
          </cell>
          <cell r="B939">
            <v>100</v>
          </cell>
          <cell r="C939">
            <v>15.498199999999999</v>
          </cell>
          <cell r="D939">
            <v>1549.82</v>
          </cell>
          <cell r="E939">
            <v>15.64874</v>
          </cell>
          <cell r="F939">
            <v>1564.874</v>
          </cell>
          <cell r="G939">
            <v>16</v>
          </cell>
          <cell r="H939">
            <v>1600</v>
          </cell>
          <cell r="I939">
            <v>35.125999999999976</v>
          </cell>
          <cell r="J939">
            <v>2.2446535631622723E-2</v>
          </cell>
          <cell r="K939">
            <v>15.054000000000087</v>
          </cell>
          <cell r="L939">
            <v>9.7133860706405187E-3</v>
          </cell>
          <cell r="M939" t="str">
            <v>VG88004</v>
          </cell>
          <cell r="N939">
            <v>946</v>
          </cell>
          <cell r="O939" t="str">
            <v>DYNA BINONDO</v>
          </cell>
          <cell r="P939" t="str">
            <v>BRANDED</v>
          </cell>
          <cell r="Q939" t="str">
            <v>VG88004946</v>
          </cell>
        </row>
        <row r="940">
          <cell r="A940" t="str">
            <v>Rm Cetirizinedihydrochloride10MgTab 100s (Jocet-10)</v>
          </cell>
          <cell r="B940">
            <v>100</v>
          </cell>
          <cell r="C940">
            <v>12.32</v>
          </cell>
          <cell r="D940">
            <v>1232</v>
          </cell>
          <cell r="E940">
            <v>13.499000000000001</v>
          </cell>
          <cell r="F940">
            <v>1349.9</v>
          </cell>
          <cell r="G940">
            <v>16.25</v>
          </cell>
          <cell r="H940">
            <v>1625</v>
          </cell>
          <cell r="I940">
            <v>275.09999999999991</v>
          </cell>
          <cell r="J940">
            <v>0.20379287354618852</v>
          </cell>
          <cell r="K940">
            <v>117.90000000000009</v>
          </cell>
          <cell r="L940">
            <v>9.5698051948052018E-2</v>
          </cell>
          <cell r="M940" t="str">
            <v>VG88004</v>
          </cell>
          <cell r="N940">
            <v>947</v>
          </cell>
          <cell r="O940" t="str">
            <v>DYNA BINONDO</v>
          </cell>
          <cell r="P940" t="str">
            <v>BRANDED</v>
          </cell>
          <cell r="Q940" t="str">
            <v>VG88004947</v>
          </cell>
        </row>
        <row r="941">
          <cell r="A941" t="str">
            <v>Rm Ciprofloxacin Tab 500Mg 100</v>
          </cell>
          <cell r="B941">
            <v>100</v>
          </cell>
          <cell r="C941">
            <v>18.123200000000001</v>
          </cell>
          <cell r="D941">
            <v>1812.32</v>
          </cell>
          <cell r="E941">
            <v>19.96124</v>
          </cell>
          <cell r="F941">
            <v>1996.124</v>
          </cell>
          <cell r="G941">
            <v>24.25</v>
          </cell>
          <cell r="H941">
            <v>2425</v>
          </cell>
          <cell r="I941">
            <v>428.87599999999998</v>
          </cell>
          <cell r="J941">
            <v>0.21485438780356328</v>
          </cell>
          <cell r="K941">
            <v>183.80400000000009</v>
          </cell>
          <cell r="L941">
            <v>0.10141917542155916</v>
          </cell>
          <cell r="M941" t="str">
            <v>VG88004</v>
          </cell>
          <cell r="N941">
            <v>948</v>
          </cell>
          <cell r="O941" t="str">
            <v>DYNA BINONDO</v>
          </cell>
          <cell r="P941" t="str">
            <v>BRANDED</v>
          </cell>
          <cell r="Q941" t="str">
            <v>VG88004948</v>
          </cell>
        </row>
        <row r="942">
          <cell r="A942" t="str">
            <v>Rm Clarithromycin Tab 500Mg 50</v>
          </cell>
          <cell r="B942">
            <v>50</v>
          </cell>
          <cell r="C942">
            <v>42.984200000000001</v>
          </cell>
          <cell r="D942">
            <v>2149.21</v>
          </cell>
          <cell r="E942">
            <v>45.493940000000002</v>
          </cell>
          <cell r="F942">
            <v>2274.6970000000001</v>
          </cell>
          <cell r="G942">
            <v>51.35</v>
          </cell>
          <cell r="H942">
            <v>2567.5</v>
          </cell>
          <cell r="I942">
            <v>292.80299999999988</v>
          </cell>
          <cell r="J942">
            <v>0.12872175942554101</v>
          </cell>
          <cell r="K942">
            <v>125.48700000000008</v>
          </cell>
          <cell r="L942">
            <v>5.8387500523448189E-2</v>
          </cell>
          <cell r="M942" t="str">
            <v>VG88004</v>
          </cell>
          <cell r="N942">
            <v>949</v>
          </cell>
          <cell r="O942" t="str">
            <v>DYNA BINONDO</v>
          </cell>
          <cell r="P942" t="str">
            <v>BRANDED</v>
          </cell>
          <cell r="Q942" t="str">
            <v>VG88004949</v>
          </cell>
        </row>
        <row r="943">
          <cell r="A943" t="str">
            <v>Rm Clindamycin Cap 150Mg 100</v>
          </cell>
          <cell r="B943">
            <v>100</v>
          </cell>
          <cell r="C943">
            <v>15.684900000000001</v>
          </cell>
          <cell r="D943">
            <v>1568.49</v>
          </cell>
          <cell r="E943">
            <v>17.279430000000001</v>
          </cell>
          <cell r="F943">
            <v>1727.943</v>
          </cell>
          <cell r="G943">
            <v>21</v>
          </cell>
          <cell r="H943">
            <v>2100</v>
          </cell>
          <cell r="I943">
            <v>372.05700000000002</v>
          </cell>
          <cell r="J943">
            <v>0.21531786638795378</v>
          </cell>
          <cell r="K943">
            <v>159.45299999999997</v>
          </cell>
          <cell r="L943">
            <v>0.10166019547462844</v>
          </cell>
          <cell r="M943" t="str">
            <v>VG88004</v>
          </cell>
          <cell r="N943">
            <v>950</v>
          </cell>
          <cell r="O943" t="str">
            <v>DYNA BINONDO</v>
          </cell>
          <cell r="P943" t="str">
            <v>BRANDED</v>
          </cell>
          <cell r="Q943" t="str">
            <v>VG88004950</v>
          </cell>
        </row>
        <row r="944">
          <cell r="A944" t="str">
            <v>Rm Clindamycin Cap 300Mg 100</v>
          </cell>
          <cell r="B944">
            <v>100</v>
          </cell>
          <cell r="C944">
            <v>28.195500000000003</v>
          </cell>
          <cell r="D944">
            <v>2819.55</v>
          </cell>
          <cell r="E944">
            <v>31.061850000000003</v>
          </cell>
          <cell r="F944">
            <v>3106.1850000000004</v>
          </cell>
          <cell r="G944">
            <v>37.75</v>
          </cell>
          <cell r="H944">
            <v>3775</v>
          </cell>
          <cell r="I944">
            <v>668.8149999999996</v>
          </cell>
          <cell r="J944">
            <v>0.21531718168750397</v>
          </cell>
          <cell r="K944">
            <v>286.63500000000022</v>
          </cell>
          <cell r="L944">
            <v>0.10165983933606433</v>
          </cell>
          <cell r="M944" t="str">
            <v>VG88004</v>
          </cell>
          <cell r="N944">
            <v>951</v>
          </cell>
          <cell r="O944" t="str">
            <v>DYNA BINONDO</v>
          </cell>
          <cell r="P944" t="str">
            <v>BRANDED</v>
          </cell>
          <cell r="Q944" t="str">
            <v>VG88004951</v>
          </cell>
        </row>
        <row r="945">
          <cell r="A945" t="str">
            <v>Rm Clopidogrel Fct 75Mg 50S</v>
          </cell>
          <cell r="B945">
            <v>50</v>
          </cell>
          <cell r="C945">
            <v>17.336600000000001</v>
          </cell>
          <cell r="D945">
            <v>866.83</v>
          </cell>
          <cell r="E945">
            <v>19.035620000000002</v>
          </cell>
          <cell r="F945">
            <v>951.78100000000006</v>
          </cell>
          <cell r="G945">
            <v>23</v>
          </cell>
          <cell r="H945">
            <v>1150</v>
          </cell>
          <cell r="I945">
            <v>198.21899999999994</v>
          </cell>
          <cell r="J945">
            <v>0.20826114410773058</v>
          </cell>
          <cell r="K945">
            <v>84.951000000000022</v>
          </cell>
          <cell r="L945">
            <v>9.8001915023707087E-2</v>
          </cell>
          <cell r="M945" t="str">
            <v>VG88004</v>
          </cell>
          <cell r="N945">
            <v>952</v>
          </cell>
          <cell r="O945" t="str">
            <v>DYNA BINONDO</v>
          </cell>
          <cell r="P945" t="str">
            <v>BRANDED</v>
          </cell>
          <cell r="Q945" t="str">
            <v>VG88004952</v>
          </cell>
        </row>
        <row r="946">
          <cell r="A946" t="str">
            <v>Rm Cloxacillin 125Mg-60Ml</v>
          </cell>
          <cell r="B946">
            <v>1</v>
          </cell>
          <cell r="C946">
            <v>112</v>
          </cell>
          <cell r="D946">
            <v>112</v>
          </cell>
          <cell r="E946">
            <v>123.4</v>
          </cell>
          <cell r="F946">
            <v>123.4</v>
          </cell>
          <cell r="G946">
            <v>150</v>
          </cell>
          <cell r="H946">
            <v>150</v>
          </cell>
          <cell r="I946">
            <v>26.599999999999994</v>
          </cell>
          <cell r="J946">
            <v>0.21555915721231761</v>
          </cell>
          <cell r="K946">
            <v>11.400000000000006</v>
          </cell>
          <cell r="L946">
            <v>0.10178571428571434</v>
          </cell>
          <cell r="M946" t="str">
            <v>VG88004</v>
          </cell>
          <cell r="N946">
            <v>953</v>
          </cell>
          <cell r="O946" t="str">
            <v>DYNA BINONDO</v>
          </cell>
          <cell r="P946" t="str">
            <v>BRANDED</v>
          </cell>
          <cell r="Q946" t="str">
            <v>VG88004953</v>
          </cell>
        </row>
        <row r="947">
          <cell r="A947" t="str">
            <v>Rm Cloxacillin 250Mg-60Ml</v>
          </cell>
          <cell r="B947">
            <v>1</v>
          </cell>
          <cell r="C947">
            <v>171.75</v>
          </cell>
          <cell r="D947">
            <v>171.75</v>
          </cell>
          <cell r="E947">
            <v>189.22499999999999</v>
          </cell>
          <cell r="F947">
            <v>189.22499999999999</v>
          </cell>
          <cell r="G947">
            <v>230</v>
          </cell>
          <cell r="H947">
            <v>230</v>
          </cell>
          <cell r="I947">
            <v>40.775000000000006</v>
          </cell>
          <cell r="J947">
            <v>0.21548421191703002</v>
          </cell>
          <cell r="K947">
            <v>17.474999999999994</v>
          </cell>
          <cell r="L947">
            <v>0.10174672489082966</v>
          </cell>
          <cell r="M947" t="str">
            <v>VG88004</v>
          </cell>
          <cell r="N947">
            <v>954</v>
          </cell>
          <cell r="O947" t="str">
            <v>DYNA BINONDO</v>
          </cell>
          <cell r="P947" t="str">
            <v>BRANDED</v>
          </cell>
          <cell r="Q947" t="str">
            <v>VG88004954</v>
          </cell>
        </row>
        <row r="948">
          <cell r="A948" t="str">
            <v>Rm Cloxacillin Cap 500Mg 100</v>
          </cell>
          <cell r="B948">
            <v>100</v>
          </cell>
          <cell r="C948">
            <v>13.09</v>
          </cell>
          <cell r="D948">
            <v>1309</v>
          </cell>
          <cell r="E948">
            <v>14.337999999999999</v>
          </cell>
          <cell r="F948">
            <v>1433.8</v>
          </cell>
          <cell r="G948">
            <v>17.25</v>
          </cell>
          <cell r="H948">
            <v>1725</v>
          </cell>
          <cell r="I948">
            <v>291.20000000000005</v>
          </cell>
          <cell r="J948">
            <v>0.2030966662017018</v>
          </cell>
          <cell r="K948">
            <v>124.79999999999995</v>
          </cell>
          <cell r="L948">
            <v>9.5339954163483537E-2</v>
          </cell>
          <cell r="M948" t="str">
            <v>VG88004</v>
          </cell>
          <cell r="N948">
            <v>955</v>
          </cell>
          <cell r="O948" t="str">
            <v>DYNA BINONDO</v>
          </cell>
          <cell r="P948" t="str">
            <v>BRANDED</v>
          </cell>
          <cell r="Q948" t="str">
            <v>VG88004955</v>
          </cell>
        </row>
        <row r="949">
          <cell r="A949" t="str">
            <v>Rm Co-Amoxiclav Tab 1G 10</v>
          </cell>
          <cell r="B949">
            <v>10</v>
          </cell>
          <cell r="C949">
            <v>43.881</v>
          </cell>
          <cell r="D949">
            <v>438.81</v>
          </cell>
          <cell r="E949">
            <v>50.456699999999998</v>
          </cell>
          <cell r="F949">
            <v>504.56700000000001</v>
          </cell>
          <cell r="G949">
            <v>65.8</v>
          </cell>
          <cell r="H949">
            <v>658</v>
          </cell>
          <cell r="I949">
            <v>153.43299999999999</v>
          </cell>
          <cell r="J949">
            <v>0.30408845604250773</v>
          </cell>
          <cell r="K949">
            <v>65.757000000000005</v>
          </cell>
          <cell r="L949">
            <v>0.14985301155397554</v>
          </cell>
          <cell r="M949" t="str">
            <v>VG88004</v>
          </cell>
          <cell r="N949">
            <v>956</v>
          </cell>
          <cell r="O949" t="str">
            <v>DYNA BINONDO</v>
          </cell>
          <cell r="P949" t="str">
            <v>BRANDED</v>
          </cell>
          <cell r="Q949" t="str">
            <v>VG88004956</v>
          </cell>
        </row>
        <row r="950">
          <cell r="A950" t="str">
            <v>Rm Co-Amoxiclav Tab 625Mg 15</v>
          </cell>
          <cell r="B950">
            <v>15</v>
          </cell>
          <cell r="C950">
            <v>27.445333333333334</v>
          </cell>
          <cell r="D950">
            <v>411.68</v>
          </cell>
          <cell r="E950">
            <v>31.643733333333337</v>
          </cell>
          <cell r="F950">
            <v>474.65600000000006</v>
          </cell>
          <cell r="G950">
            <v>41.440000000000005</v>
          </cell>
          <cell r="H950">
            <v>621.6</v>
          </cell>
          <cell r="I950">
            <v>146.94399999999996</v>
          </cell>
          <cell r="J950">
            <v>0.30957999056158553</v>
          </cell>
          <cell r="K950">
            <v>62.976000000000056</v>
          </cell>
          <cell r="L950">
            <v>0.15297318305479998</v>
          </cell>
          <cell r="M950" t="str">
            <v>VG88004</v>
          </cell>
          <cell r="N950">
            <v>957</v>
          </cell>
          <cell r="O950" t="str">
            <v>DYNA BINONDO</v>
          </cell>
          <cell r="P950" t="str">
            <v>BRANDED</v>
          </cell>
          <cell r="Q950" t="str">
            <v>VG88004957</v>
          </cell>
        </row>
        <row r="951">
          <cell r="A951" t="str">
            <v>Rm Diclofenac Sodium Tab 50Mg 100</v>
          </cell>
          <cell r="B951">
            <v>100</v>
          </cell>
          <cell r="C951">
            <v>11.949200000000001</v>
          </cell>
          <cell r="D951">
            <v>1194.92</v>
          </cell>
          <cell r="E951">
            <v>13.164439999999999</v>
          </cell>
          <cell r="F951">
            <v>1316.444</v>
          </cell>
          <cell r="G951">
            <v>16</v>
          </cell>
          <cell r="H951">
            <v>1600</v>
          </cell>
          <cell r="I951">
            <v>283.55600000000004</v>
          </cell>
          <cell r="J951">
            <v>0.21539541370540641</v>
          </cell>
          <cell r="K951">
            <v>121.52399999999989</v>
          </cell>
          <cell r="L951">
            <v>0.10170053225320513</v>
          </cell>
          <cell r="M951" t="str">
            <v>VG88004</v>
          </cell>
          <cell r="N951">
            <v>958</v>
          </cell>
          <cell r="O951" t="str">
            <v>DYNA BINONDO</v>
          </cell>
          <cell r="P951" t="str">
            <v>BRANDED</v>
          </cell>
          <cell r="Q951" t="str">
            <v>VG88004958</v>
          </cell>
        </row>
        <row r="952">
          <cell r="A952" t="str">
            <v>Rm Diphenhydramine 12*5Mg 60Ml</v>
          </cell>
          <cell r="B952">
            <v>1</v>
          </cell>
          <cell r="C952">
            <v>59.75</v>
          </cell>
          <cell r="D952">
            <v>59.75</v>
          </cell>
          <cell r="E952">
            <v>65.825000000000003</v>
          </cell>
          <cell r="F952">
            <v>65.825000000000003</v>
          </cell>
          <cell r="G952">
            <v>80</v>
          </cell>
          <cell r="H952">
            <v>80</v>
          </cell>
          <cell r="I952">
            <v>14.174999999999997</v>
          </cell>
          <cell r="J952">
            <v>0.21534371439422706</v>
          </cell>
          <cell r="K952">
            <v>6.0750000000000028</v>
          </cell>
          <cell r="L952">
            <v>0.10167364016736406</v>
          </cell>
          <cell r="M952" t="str">
            <v>VG88004</v>
          </cell>
          <cell r="N952">
            <v>959</v>
          </cell>
          <cell r="O952" t="str">
            <v>DYNA BINONDO</v>
          </cell>
          <cell r="P952" t="str">
            <v>BRANDED</v>
          </cell>
          <cell r="Q952" t="str">
            <v>VG88004959</v>
          </cell>
        </row>
        <row r="953">
          <cell r="A953" t="str">
            <v>Rm Domperidone Tab 10Mg 100</v>
          </cell>
          <cell r="B953">
            <v>100</v>
          </cell>
          <cell r="C953">
            <v>10.395</v>
          </cell>
          <cell r="D953">
            <v>1039.5</v>
          </cell>
          <cell r="E953">
            <v>11.326500000000001</v>
          </cell>
          <cell r="F953">
            <v>1132.6500000000001</v>
          </cell>
          <cell r="G953">
            <v>13.5</v>
          </cell>
          <cell r="H953">
            <v>1350</v>
          </cell>
          <cell r="I953">
            <v>217.34999999999991</v>
          </cell>
          <cell r="J953">
            <v>0.19189511323003566</v>
          </cell>
          <cell r="K953">
            <v>93.150000000000091</v>
          </cell>
          <cell r="L953">
            <v>8.9610389610389696E-2</v>
          </cell>
          <cell r="M953" t="str">
            <v>VG88004</v>
          </cell>
          <cell r="N953">
            <v>960</v>
          </cell>
          <cell r="O953" t="str">
            <v>DYNA BINONDO</v>
          </cell>
          <cell r="P953" t="str">
            <v>BRANDED</v>
          </cell>
          <cell r="Q953" t="str">
            <v>VG88004960</v>
          </cell>
        </row>
        <row r="954">
          <cell r="A954" t="str">
            <v>Rm Erythromycin Tab 500Mg 100</v>
          </cell>
          <cell r="B954">
            <v>100</v>
          </cell>
          <cell r="C954">
            <v>13.8177</v>
          </cell>
          <cell r="D954">
            <v>1381.77</v>
          </cell>
          <cell r="E954">
            <v>14.63739</v>
          </cell>
          <cell r="F954">
            <v>1463.739</v>
          </cell>
          <cell r="G954">
            <v>16.55</v>
          </cell>
          <cell r="H954">
            <v>1655</v>
          </cell>
          <cell r="I954">
            <v>191.26099999999997</v>
          </cell>
          <cell r="J954">
            <v>0.13066605453567881</v>
          </cell>
          <cell r="K954">
            <v>81.969000000000051</v>
          </cell>
          <cell r="L954">
            <v>5.9321739508022359E-2</v>
          </cell>
          <cell r="M954" t="str">
            <v>VG88004</v>
          </cell>
          <cell r="N954">
            <v>961</v>
          </cell>
          <cell r="O954" t="str">
            <v>DYNA BINONDO</v>
          </cell>
          <cell r="P954" t="str">
            <v>BRANDED</v>
          </cell>
          <cell r="Q954" t="str">
            <v>VG88004961</v>
          </cell>
        </row>
        <row r="955">
          <cell r="A955" t="str">
            <v>Rm Loperamide Cap 2Mg 100</v>
          </cell>
          <cell r="B955">
            <v>100</v>
          </cell>
          <cell r="C955">
            <v>4.2350000000000003</v>
          </cell>
          <cell r="D955">
            <v>423.5</v>
          </cell>
          <cell r="E955">
            <v>4.6144999999999996</v>
          </cell>
          <cell r="F955">
            <v>461.45</v>
          </cell>
          <cell r="G955">
            <v>5.5</v>
          </cell>
          <cell r="H955">
            <v>550</v>
          </cell>
          <cell r="I955">
            <v>88.550000000000011</v>
          </cell>
          <cell r="J955">
            <v>0.19189511323003577</v>
          </cell>
          <cell r="K955">
            <v>37.949999999999989</v>
          </cell>
          <cell r="L955">
            <v>8.9610389610389585E-2</v>
          </cell>
          <cell r="M955" t="str">
            <v>VG88004</v>
          </cell>
          <cell r="N955">
            <v>962</v>
          </cell>
          <cell r="O955" t="str">
            <v>DYNA BINONDO</v>
          </cell>
          <cell r="P955" t="str">
            <v>BRANDED</v>
          </cell>
          <cell r="Q955" t="str">
            <v>VG88004962</v>
          </cell>
        </row>
        <row r="956">
          <cell r="A956" t="str">
            <v>Rm Loratadine Tab 10Mg 10</v>
          </cell>
          <cell r="B956">
            <v>10</v>
          </cell>
          <cell r="C956">
            <v>14.63</v>
          </cell>
          <cell r="D956">
            <v>146.30000000000001</v>
          </cell>
          <cell r="E956">
            <v>16.016000000000002</v>
          </cell>
          <cell r="F956">
            <v>160.16000000000003</v>
          </cell>
          <cell r="G956">
            <v>19.25</v>
          </cell>
          <cell r="H956">
            <v>192.5</v>
          </cell>
          <cell r="I956">
            <v>32.339999999999975</v>
          </cell>
          <cell r="J956">
            <v>0.20192307692307673</v>
          </cell>
          <cell r="K956">
            <v>13.860000000000014</v>
          </cell>
          <cell r="L956">
            <v>9.4736842105263244E-2</v>
          </cell>
          <cell r="M956" t="str">
            <v>VG88004</v>
          </cell>
          <cell r="N956">
            <v>963</v>
          </cell>
          <cell r="O956" t="str">
            <v>DYNA BINONDO</v>
          </cell>
          <cell r="P956" t="str">
            <v>BRANDED</v>
          </cell>
          <cell r="Q956" t="str">
            <v>VG88004963</v>
          </cell>
        </row>
        <row r="957">
          <cell r="A957" t="str">
            <v>Rm Losartan 100Mg Tab 30S</v>
          </cell>
          <cell r="B957">
            <v>30</v>
          </cell>
          <cell r="C957">
            <v>11.728666666666667</v>
          </cell>
          <cell r="D957">
            <v>351.86</v>
          </cell>
          <cell r="E957">
            <v>13.385066666666667</v>
          </cell>
          <cell r="F957">
            <v>401.55200000000002</v>
          </cell>
          <cell r="G957">
            <v>17.25</v>
          </cell>
          <cell r="H957">
            <v>517.5</v>
          </cell>
          <cell r="I957">
            <v>115.94799999999998</v>
          </cell>
          <cell r="J957">
            <v>0.28874965135275127</v>
          </cell>
          <cell r="K957">
            <v>49.692000000000007</v>
          </cell>
          <cell r="L957">
            <v>0.14122662422554427</v>
          </cell>
          <cell r="M957" t="str">
            <v>VG88004</v>
          </cell>
          <cell r="N957">
            <v>964</v>
          </cell>
          <cell r="O957" t="str">
            <v>DYNA BINONDO</v>
          </cell>
          <cell r="P957" t="str">
            <v>BRANDED</v>
          </cell>
          <cell r="Q957" t="str">
            <v>VG88004964</v>
          </cell>
        </row>
        <row r="958">
          <cell r="A958" t="str">
            <v>Rm Losartan 50Mg Tab 30S</v>
          </cell>
          <cell r="B958">
            <v>30</v>
          </cell>
          <cell r="C958">
            <v>8.9166666666666661</v>
          </cell>
          <cell r="D958">
            <v>267.5</v>
          </cell>
          <cell r="E958">
            <v>10.216666666666667</v>
          </cell>
          <cell r="F958">
            <v>306.5</v>
          </cell>
          <cell r="G958">
            <v>13.25</v>
          </cell>
          <cell r="H958">
            <v>397.5</v>
          </cell>
          <cell r="I958">
            <v>91</v>
          </cell>
          <cell r="J958">
            <v>0.29690048939641112</v>
          </cell>
          <cell r="K958">
            <v>39</v>
          </cell>
          <cell r="L958">
            <v>0.14579439252336449</v>
          </cell>
          <cell r="M958" t="str">
            <v>VG88004</v>
          </cell>
          <cell r="N958">
            <v>965</v>
          </cell>
          <cell r="O958" t="str">
            <v>DYNA BINONDO</v>
          </cell>
          <cell r="P958" t="str">
            <v>BRANDED</v>
          </cell>
          <cell r="Q958" t="str">
            <v>VG88004965</v>
          </cell>
        </row>
        <row r="959">
          <cell r="A959" t="str">
            <v>Rm Mefenamic Acid Tab 250Mg 100</v>
          </cell>
          <cell r="B959">
            <v>100</v>
          </cell>
          <cell r="C959">
            <v>2.8875000000000002</v>
          </cell>
          <cell r="D959">
            <v>288.75</v>
          </cell>
          <cell r="E959">
            <v>3.2962500000000001</v>
          </cell>
          <cell r="F959">
            <v>329.625</v>
          </cell>
          <cell r="G959">
            <v>4.25</v>
          </cell>
          <cell r="H959">
            <v>425</v>
          </cell>
          <cell r="I959">
            <v>95.375</v>
          </cell>
          <cell r="J959">
            <v>0.28934395145999242</v>
          </cell>
          <cell r="K959">
            <v>40.875</v>
          </cell>
          <cell r="L959">
            <v>0.14155844155844155</v>
          </cell>
          <cell r="M959" t="str">
            <v>VG88004</v>
          </cell>
          <cell r="N959">
            <v>966</v>
          </cell>
          <cell r="O959" t="str">
            <v>DYNA BINONDO</v>
          </cell>
          <cell r="P959" t="str">
            <v>BRANDED</v>
          </cell>
          <cell r="Q959" t="str">
            <v>VG88004966</v>
          </cell>
        </row>
        <row r="960">
          <cell r="A960" t="str">
            <v>Rm Mefenamic Acid Tab 500Mg 100</v>
          </cell>
          <cell r="B960">
            <v>100</v>
          </cell>
          <cell r="C960">
            <v>3.6572000000000005</v>
          </cell>
          <cell r="D960">
            <v>365.72</v>
          </cell>
          <cell r="E960">
            <v>4.5850400000000002</v>
          </cell>
          <cell r="F960">
            <v>458.50400000000002</v>
          </cell>
          <cell r="G960">
            <v>6.75</v>
          </cell>
          <cell r="H960">
            <v>675</v>
          </cell>
          <cell r="I960">
            <v>216.49599999999998</v>
          </cell>
          <cell r="J960">
            <v>0.47217908676914483</v>
          </cell>
          <cell r="K960">
            <v>92.783999999999992</v>
          </cell>
          <cell r="L960">
            <v>0.25370228590178273</v>
          </cell>
          <cell r="M960" t="str">
            <v>VG88004</v>
          </cell>
          <cell r="N960">
            <v>967</v>
          </cell>
          <cell r="O960" t="str">
            <v>DYNA BINONDO</v>
          </cell>
          <cell r="P960" t="str">
            <v>BRANDED</v>
          </cell>
          <cell r="Q960" t="str">
            <v>VG88004967</v>
          </cell>
        </row>
        <row r="961">
          <cell r="A961" t="str">
            <v>Rm Meloxicam Tab 7*5Mg 30</v>
          </cell>
          <cell r="B961">
            <v>30</v>
          </cell>
          <cell r="C961">
            <v>21.66033333333333</v>
          </cell>
          <cell r="D961">
            <v>649.80999999999995</v>
          </cell>
          <cell r="E961">
            <v>23.862233333333332</v>
          </cell>
          <cell r="F961">
            <v>715.86699999999996</v>
          </cell>
          <cell r="G961">
            <v>29</v>
          </cell>
          <cell r="H961">
            <v>870</v>
          </cell>
          <cell r="I961">
            <v>154.13300000000004</v>
          </cell>
          <cell r="J961">
            <v>0.21530954772325034</v>
          </cell>
          <cell r="K961">
            <v>66.057000000000016</v>
          </cell>
          <cell r="L961">
            <v>0.10165586863852515</v>
          </cell>
          <cell r="M961" t="str">
            <v>VG88004</v>
          </cell>
          <cell r="N961">
            <v>968</v>
          </cell>
          <cell r="O961" t="str">
            <v>DYNA BINONDO</v>
          </cell>
          <cell r="P961" t="str">
            <v>BRANDED</v>
          </cell>
          <cell r="Q961" t="str">
            <v>VG88004968</v>
          </cell>
        </row>
        <row r="962">
          <cell r="A962" t="str">
            <v>Rm Metformin 500Mg Tab 100S</v>
          </cell>
          <cell r="B962">
            <v>100</v>
          </cell>
          <cell r="C962">
            <v>2.6949999999999998</v>
          </cell>
          <cell r="D962">
            <v>269.5</v>
          </cell>
          <cell r="E962">
            <v>2.9364999999999997</v>
          </cell>
          <cell r="F962">
            <v>293.64999999999998</v>
          </cell>
          <cell r="G962">
            <v>3.5</v>
          </cell>
          <cell r="H962">
            <v>350</v>
          </cell>
          <cell r="I962">
            <v>56.350000000000023</v>
          </cell>
          <cell r="J962">
            <v>0.19189511323003586</v>
          </cell>
          <cell r="K962">
            <v>24.149999999999977</v>
          </cell>
          <cell r="L962">
            <v>8.9610389610389529E-2</v>
          </cell>
          <cell r="M962" t="str">
            <v>VG88004</v>
          </cell>
          <cell r="N962">
            <v>969</v>
          </cell>
          <cell r="O962" t="str">
            <v>DYNA BINONDO</v>
          </cell>
          <cell r="P962" t="str">
            <v>BRANDED</v>
          </cell>
          <cell r="Q962" t="str">
            <v>VG88004969</v>
          </cell>
        </row>
        <row r="963">
          <cell r="A963" t="str">
            <v>Rm Metronidazole Tab 500Mg 100</v>
          </cell>
          <cell r="B963">
            <v>100</v>
          </cell>
          <cell r="C963">
            <v>10.456600000000002</v>
          </cell>
          <cell r="D963">
            <v>1045.6600000000001</v>
          </cell>
          <cell r="E963">
            <v>11.06962</v>
          </cell>
          <cell r="F963">
            <v>1106.962</v>
          </cell>
          <cell r="G963">
            <v>12.5</v>
          </cell>
          <cell r="H963">
            <v>1250</v>
          </cell>
          <cell r="I963">
            <v>143.03800000000001</v>
          </cell>
          <cell r="J963">
            <v>0.12921672107985641</v>
          </cell>
          <cell r="K963">
            <v>61.301999999999907</v>
          </cell>
          <cell r="L963">
            <v>5.862517453091818E-2</v>
          </cell>
          <cell r="M963" t="str">
            <v>VG88004</v>
          </cell>
          <cell r="N963">
            <v>970</v>
          </cell>
          <cell r="O963" t="str">
            <v>DYNA BINONDO</v>
          </cell>
          <cell r="P963" t="str">
            <v>BRANDED</v>
          </cell>
          <cell r="Q963" t="str">
            <v>VG88004970</v>
          </cell>
        </row>
        <row r="964">
          <cell r="A964" t="str">
            <v>Rm Montelukast Tab 10Mg 28</v>
          </cell>
          <cell r="B964">
            <v>28</v>
          </cell>
          <cell r="C964">
            <v>24.710357142857141</v>
          </cell>
          <cell r="D964">
            <v>691.89</v>
          </cell>
          <cell r="E964">
            <v>27.497250000000001</v>
          </cell>
          <cell r="F964">
            <v>769.923</v>
          </cell>
          <cell r="G964">
            <v>34</v>
          </cell>
          <cell r="H964">
            <v>952</v>
          </cell>
          <cell r="I964">
            <v>182.077</v>
          </cell>
          <cell r="J964">
            <v>0.23648728509214559</v>
          </cell>
          <cell r="K964">
            <v>78.033000000000015</v>
          </cell>
          <cell r="L964">
            <v>0.11278237870181679</v>
          </cell>
          <cell r="M964" t="str">
            <v>VG88004</v>
          </cell>
          <cell r="N964">
            <v>971</v>
          </cell>
          <cell r="O964" t="str">
            <v>DYNA BINONDO</v>
          </cell>
          <cell r="P964" t="str">
            <v>BRANDED</v>
          </cell>
          <cell r="Q964" t="str">
            <v>VG88004971</v>
          </cell>
        </row>
        <row r="965">
          <cell r="A965" t="str">
            <v>Rm Montelukast Tab 5Mg 28</v>
          </cell>
          <cell r="B965">
            <v>28</v>
          </cell>
          <cell r="C965">
            <v>16.43</v>
          </cell>
          <cell r="D965">
            <v>460.04</v>
          </cell>
          <cell r="E965">
            <v>18.701000000000001</v>
          </cell>
          <cell r="F965">
            <v>523.62800000000004</v>
          </cell>
          <cell r="G965">
            <v>24</v>
          </cell>
          <cell r="H965">
            <v>672</v>
          </cell>
          <cell r="I965">
            <v>148.37199999999996</v>
          </cell>
          <cell r="J965">
            <v>0.28335383134591724</v>
          </cell>
          <cell r="K965">
            <v>63.588000000000022</v>
          </cell>
          <cell r="L965">
            <v>0.13822276323797936</v>
          </cell>
          <cell r="M965" t="str">
            <v>VG88004</v>
          </cell>
          <cell r="N965">
            <v>972</v>
          </cell>
          <cell r="O965" t="str">
            <v>DYNA BINONDO</v>
          </cell>
          <cell r="P965" t="str">
            <v>BRANDED</v>
          </cell>
          <cell r="Q965" t="str">
            <v>VG88004972</v>
          </cell>
        </row>
        <row r="966">
          <cell r="A966" t="str">
            <v>Rm Mupirocin Ointment 20Mg 2G</v>
          </cell>
          <cell r="B966">
            <v>1</v>
          </cell>
          <cell r="C966">
            <v>168.05</v>
          </cell>
          <cell r="D966">
            <v>168.05</v>
          </cell>
          <cell r="E966">
            <v>185.13500000000002</v>
          </cell>
          <cell r="F966">
            <v>185.13500000000002</v>
          </cell>
          <cell r="G966">
            <v>225</v>
          </cell>
          <cell r="H966">
            <v>225</v>
          </cell>
          <cell r="I966">
            <v>39.864999999999981</v>
          </cell>
          <cell r="J966">
            <v>0.21532935425500299</v>
          </cell>
          <cell r="K966">
            <v>17.085000000000008</v>
          </cell>
          <cell r="L966">
            <v>0.10166617078250524</v>
          </cell>
          <cell r="M966" t="str">
            <v>VG88004</v>
          </cell>
          <cell r="N966">
            <v>973</v>
          </cell>
          <cell r="O966" t="str">
            <v>DYNA BINONDO</v>
          </cell>
          <cell r="P966" t="str">
            <v>BRANDED</v>
          </cell>
          <cell r="Q966" t="str">
            <v>VG88004973</v>
          </cell>
        </row>
        <row r="967">
          <cell r="A967" t="str">
            <v>Rm Omeprazole Cap 20Mg 30</v>
          </cell>
          <cell r="B967">
            <v>30</v>
          </cell>
          <cell r="C967">
            <v>20.790000000000003</v>
          </cell>
          <cell r="D967">
            <v>623.70000000000005</v>
          </cell>
          <cell r="E967">
            <v>22.728000000000002</v>
          </cell>
          <cell r="F967">
            <v>681.84</v>
          </cell>
          <cell r="G967">
            <v>27.25</v>
          </cell>
          <cell r="H967">
            <v>817.5</v>
          </cell>
          <cell r="I967">
            <v>135.65999999999997</v>
          </cell>
          <cell r="J967">
            <v>0.19896163322773666</v>
          </cell>
          <cell r="K967">
            <v>58.139999999999986</v>
          </cell>
          <cell r="L967">
            <v>9.3217893217893186E-2</v>
          </cell>
          <cell r="M967" t="str">
            <v>VG88004</v>
          </cell>
          <cell r="N967">
            <v>974</v>
          </cell>
          <cell r="O967" t="str">
            <v>DYNA BINONDO</v>
          </cell>
          <cell r="P967" t="str">
            <v>BRANDED</v>
          </cell>
          <cell r="Q967" t="str">
            <v>VG88004974</v>
          </cell>
        </row>
        <row r="968">
          <cell r="A968" t="str">
            <v>Rm Paracetamol 125Mg Suppository 100</v>
          </cell>
          <cell r="B968">
            <v>100</v>
          </cell>
          <cell r="C968">
            <v>7.3150000000000004</v>
          </cell>
          <cell r="D968">
            <v>731.5</v>
          </cell>
          <cell r="E968">
            <v>7.9704999999999995</v>
          </cell>
          <cell r="F968">
            <v>797.05</v>
          </cell>
          <cell r="G968">
            <v>9.5</v>
          </cell>
          <cell r="H968">
            <v>950</v>
          </cell>
          <cell r="I968">
            <v>152.95000000000005</v>
          </cell>
          <cell r="J968">
            <v>0.19189511323003583</v>
          </cell>
          <cell r="K968">
            <v>65.549999999999955</v>
          </cell>
          <cell r="L968">
            <v>8.9610389610389543E-2</v>
          </cell>
          <cell r="M968" t="str">
            <v>VG88004</v>
          </cell>
          <cell r="N968">
            <v>975</v>
          </cell>
          <cell r="O968" t="str">
            <v>DYNA BINONDO</v>
          </cell>
          <cell r="P968" t="str">
            <v>BRANDED</v>
          </cell>
          <cell r="Q968" t="str">
            <v>VG88004975</v>
          </cell>
        </row>
        <row r="969">
          <cell r="A969" t="str">
            <v>Rm Paracetamol 250Mg Syr 60Ml</v>
          </cell>
          <cell r="B969">
            <v>1</v>
          </cell>
          <cell r="C969">
            <v>57.75</v>
          </cell>
          <cell r="D969">
            <v>57.75</v>
          </cell>
          <cell r="E969">
            <v>62.924999999999997</v>
          </cell>
          <cell r="F969">
            <v>62.924999999999997</v>
          </cell>
          <cell r="G969">
            <v>75</v>
          </cell>
          <cell r="H969">
            <v>75</v>
          </cell>
          <cell r="I969">
            <v>12.075000000000003</v>
          </cell>
          <cell r="J969">
            <v>0.1918951132300358</v>
          </cell>
          <cell r="K969">
            <v>5.1749999999999972</v>
          </cell>
          <cell r="L969">
            <v>8.9610389610389557E-2</v>
          </cell>
          <cell r="M969" t="str">
            <v>VG88004</v>
          </cell>
          <cell r="N969">
            <v>976</v>
          </cell>
          <cell r="O969" t="str">
            <v>DYNA BINONDO</v>
          </cell>
          <cell r="P969" t="str">
            <v>BRANDED</v>
          </cell>
          <cell r="Q969" t="str">
            <v>VG88004976</v>
          </cell>
        </row>
        <row r="970">
          <cell r="A970" t="str">
            <v>Rm Paracetamol 500Mg Tab 100</v>
          </cell>
          <cell r="B970">
            <v>100</v>
          </cell>
          <cell r="C970">
            <v>2.1234999999999999</v>
          </cell>
          <cell r="D970">
            <v>212.35</v>
          </cell>
          <cell r="E970">
            <v>2.3114499999999998</v>
          </cell>
          <cell r="F970">
            <v>231.14499999999998</v>
          </cell>
          <cell r="G970">
            <v>2.75</v>
          </cell>
          <cell r="H970">
            <v>275</v>
          </cell>
          <cell r="I970">
            <v>43.855000000000018</v>
          </cell>
          <cell r="J970">
            <v>0.18972939064223765</v>
          </cell>
          <cell r="K970">
            <v>18.794999999999987</v>
          </cell>
          <cell r="L970">
            <v>8.8509536143159817E-2</v>
          </cell>
          <cell r="M970" t="str">
            <v>VG88004</v>
          </cell>
          <cell r="N970">
            <v>977</v>
          </cell>
          <cell r="O970" t="str">
            <v>DYNA BINONDO</v>
          </cell>
          <cell r="P970" t="str">
            <v>BRANDED</v>
          </cell>
          <cell r="Q970" t="str">
            <v>VG88004977</v>
          </cell>
        </row>
        <row r="971">
          <cell r="A971" t="str">
            <v>Rm Rosuvastatin 10Mg Tab 30S</v>
          </cell>
          <cell r="B971">
            <v>30</v>
          </cell>
          <cell r="C971">
            <v>21.56</v>
          </cell>
          <cell r="D971">
            <v>646.79999999999995</v>
          </cell>
          <cell r="E971">
            <v>23.492000000000001</v>
          </cell>
          <cell r="F971">
            <v>704.76</v>
          </cell>
          <cell r="G971">
            <v>28</v>
          </cell>
          <cell r="H971">
            <v>840</v>
          </cell>
          <cell r="I971">
            <v>135.24</v>
          </cell>
          <cell r="J971">
            <v>0.19189511323003577</v>
          </cell>
          <cell r="K971">
            <v>57.960000000000036</v>
          </cell>
          <cell r="L971">
            <v>8.9610389610389668E-2</v>
          </cell>
          <cell r="M971" t="str">
            <v>VG88004</v>
          </cell>
          <cell r="N971">
            <v>978</v>
          </cell>
          <cell r="O971" t="str">
            <v>DYNA BINONDO</v>
          </cell>
          <cell r="P971" t="str">
            <v>BRANDED</v>
          </cell>
          <cell r="Q971" t="str">
            <v>VG88004978</v>
          </cell>
        </row>
        <row r="972">
          <cell r="A972" t="str">
            <v>Rm Rosuvastatin 20Mg Tab 30S</v>
          </cell>
          <cell r="B972">
            <v>30</v>
          </cell>
          <cell r="C972">
            <v>25.394583333333333</v>
          </cell>
          <cell r="D972">
            <v>761.83749999999998</v>
          </cell>
          <cell r="E972">
            <v>27.976208333333332</v>
          </cell>
          <cell r="F972">
            <v>839.28625</v>
          </cell>
          <cell r="G972">
            <v>34</v>
          </cell>
          <cell r="H972">
            <v>1020</v>
          </cell>
          <cell r="I972">
            <v>180.71375</v>
          </cell>
          <cell r="J972">
            <v>0.21531837320103839</v>
          </cell>
          <cell r="K972">
            <v>77.448750000000018</v>
          </cell>
          <cell r="L972">
            <v>0.10166045908740384</v>
          </cell>
          <cell r="M972" t="str">
            <v>VG88004</v>
          </cell>
          <cell r="N972">
            <v>979</v>
          </cell>
          <cell r="O972" t="str">
            <v>DYNA BINONDO</v>
          </cell>
          <cell r="P972" t="str">
            <v>BRANDED</v>
          </cell>
          <cell r="Q972" t="str">
            <v>VG88004979</v>
          </cell>
        </row>
        <row r="973">
          <cell r="A973" t="str">
            <v>Rm Salbutamol 2Mg Tab 100S</v>
          </cell>
          <cell r="B973">
            <v>100</v>
          </cell>
          <cell r="C973">
            <v>3.0888</v>
          </cell>
          <cell r="D973">
            <v>308.88</v>
          </cell>
          <cell r="E973">
            <v>3.6621600000000001</v>
          </cell>
          <cell r="F973">
            <v>366.21600000000001</v>
          </cell>
          <cell r="G973">
            <v>5</v>
          </cell>
          <cell r="H973">
            <v>500</v>
          </cell>
          <cell r="I973">
            <v>133.78399999999999</v>
          </cell>
          <cell r="J973">
            <v>0.36531445922624894</v>
          </cell>
          <cell r="K973">
            <v>57.336000000000013</v>
          </cell>
          <cell r="L973">
            <v>0.18562548562548567</v>
          </cell>
          <cell r="M973" t="str">
            <v>VG88004</v>
          </cell>
          <cell r="N973">
            <v>980</v>
          </cell>
          <cell r="O973" t="str">
            <v>DYNA BINONDO</v>
          </cell>
          <cell r="P973" t="str">
            <v>BRANDED</v>
          </cell>
          <cell r="Q973" t="str">
            <v>VG88004980</v>
          </cell>
        </row>
        <row r="974">
          <cell r="A974" t="str">
            <v>Rm Sildenafil Tab 100Mg 5</v>
          </cell>
          <cell r="B974">
            <v>5</v>
          </cell>
          <cell r="C974">
            <v>192.5</v>
          </cell>
          <cell r="D974">
            <v>962.5</v>
          </cell>
          <cell r="E974">
            <v>209.97499999999999</v>
          </cell>
          <cell r="F974">
            <v>1049.875</v>
          </cell>
          <cell r="G974">
            <v>250.75</v>
          </cell>
          <cell r="H974">
            <v>1253.75</v>
          </cell>
          <cell r="I974">
            <v>203.875</v>
          </cell>
          <cell r="J974">
            <v>0.19418978449815455</v>
          </cell>
          <cell r="K974">
            <v>87.375</v>
          </cell>
          <cell r="L974">
            <v>9.0779220779220779E-2</v>
          </cell>
          <cell r="M974" t="str">
            <v>VG88004</v>
          </cell>
          <cell r="N974">
            <v>981</v>
          </cell>
          <cell r="O974" t="str">
            <v>DYNA BINONDO</v>
          </cell>
          <cell r="P974" t="str">
            <v>BRANDED</v>
          </cell>
          <cell r="Q974" t="str">
            <v>VG88004981</v>
          </cell>
        </row>
        <row r="975">
          <cell r="A975" t="str">
            <v>Rm Sildenafil Tab 50Mg 4</v>
          </cell>
          <cell r="B975">
            <v>4</v>
          </cell>
          <cell r="C975">
            <v>115.5</v>
          </cell>
          <cell r="D975">
            <v>462</v>
          </cell>
          <cell r="E975">
            <v>134.55000000000001</v>
          </cell>
          <cell r="F975">
            <v>538.20000000000005</v>
          </cell>
          <cell r="G975">
            <v>179</v>
          </cell>
          <cell r="H975">
            <v>716</v>
          </cell>
          <cell r="I975">
            <v>177.79999999999995</v>
          </cell>
          <cell r="J975">
            <v>0.33036046079524328</v>
          </cell>
          <cell r="K975">
            <v>76.200000000000045</v>
          </cell>
          <cell r="L975">
            <v>0.16493506493506505</v>
          </cell>
          <cell r="M975" t="str">
            <v>VG88004</v>
          </cell>
          <cell r="N975">
            <v>982</v>
          </cell>
          <cell r="O975" t="str">
            <v>DYNA BINONDO</v>
          </cell>
          <cell r="P975" t="str">
            <v>BRANDED</v>
          </cell>
          <cell r="Q975" t="str">
            <v>VG88004982</v>
          </cell>
        </row>
        <row r="976">
          <cell r="A976" t="str">
            <v>Rm Trimetazidine Tab 35Mg 60S</v>
          </cell>
          <cell r="B976">
            <v>60</v>
          </cell>
          <cell r="C976">
            <v>11.130333333333335</v>
          </cell>
          <cell r="D976">
            <v>667.82</v>
          </cell>
          <cell r="E976">
            <v>12.291233333333334</v>
          </cell>
          <cell r="F976">
            <v>737.47400000000005</v>
          </cell>
          <cell r="G976">
            <v>15</v>
          </cell>
          <cell r="H976">
            <v>900</v>
          </cell>
          <cell r="I976">
            <v>162.52599999999995</v>
          </cell>
          <cell r="J976">
            <v>0.22038200668769331</v>
          </cell>
          <cell r="K976">
            <v>69.653999999999996</v>
          </cell>
          <cell r="L976">
            <v>0.1043005600311461</v>
          </cell>
          <cell r="M976" t="str">
            <v>VG88004</v>
          </cell>
          <cell r="N976">
            <v>983</v>
          </cell>
          <cell r="O976" t="str">
            <v>DYNA BINONDO</v>
          </cell>
          <cell r="P976" t="str">
            <v>BRANDED</v>
          </cell>
          <cell r="Q976" t="str">
            <v>VG88004983</v>
          </cell>
        </row>
        <row r="977">
          <cell r="A977" t="str">
            <v>Rm Vit* B Complex Tab 100</v>
          </cell>
          <cell r="B977">
            <v>100</v>
          </cell>
          <cell r="C977">
            <v>3.8224</v>
          </cell>
          <cell r="D977">
            <v>382.24</v>
          </cell>
          <cell r="E977">
            <v>4.25068</v>
          </cell>
          <cell r="F977">
            <v>425.06799999999998</v>
          </cell>
          <cell r="G977">
            <v>5.25</v>
          </cell>
          <cell r="H977">
            <v>525</v>
          </cell>
          <cell r="I977">
            <v>99.932000000000016</v>
          </cell>
          <cell r="J977">
            <v>0.2350965022067058</v>
          </cell>
          <cell r="K977">
            <v>42.827999999999975</v>
          </cell>
          <cell r="L977">
            <v>0.11204478861448298</v>
          </cell>
          <cell r="M977" t="str">
            <v>VG88004</v>
          </cell>
          <cell r="N977">
            <v>984</v>
          </cell>
          <cell r="O977" t="str">
            <v>DYNA BINONDO</v>
          </cell>
          <cell r="P977" t="str">
            <v>BRANDED</v>
          </cell>
          <cell r="Q977" t="str">
            <v>VG88004984</v>
          </cell>
        </row>
        <row r="978">
          <cell r="A978" t="str">
            <v>Robikids (Orange) 250mg/5ml Susp 120ml</v>
          </cell>
          <cell r="B978">
            <v>1</v>
          </cell>
          <cell r="C978">
            <v>148.15</v>
          </cell>
          <cell r="D978">
            <v>148.15</v>
          </cell>
          <cell r="E978">
            <v>154.70500000000001</v>
          </cell>
          <cell r="F978">
            <v>154.70500000000001</v>
          </cell>
          <cell r="G978">
            <v>170</v>
          </cell>
          <cell r="H978">
            <v>170</v>
          </cell>
          <cell r="I978">
            <v>15.294999999999987</v>
          </cell>
          <cell r="J978">
            <v>9.8865582883552475E-2</v>
          </cell>
          <cell r="K978">
            <v>6.5550000000000068</v>
          </cell>
          <cell r="L978">
            <v>4.4245696928788436E-2</v>
          </cell>
          <cell r="M978" t="str">
            <v>VG88004</v>
          </cell>
          <cell r="N978">
            <v>985</v>
          </cell>
          <cell r="O978" t="str">
            <v>DYNA BINONDO</v>
          </cell>
          <cell r="P978" t="str">
            <v>BRANDED</v>
          </cell>
          <cell r="Q978" t="str">
            <v>VG88004985</v>
          </cell>
        </row>
        <row r="979">
          <cell r="A979" t="str">
            <v>Robikids(Orange)Susp 120Ml</v>
          </cell>
          <cell r="B979">
            <v>1</v>
          </cell>
          <cell r="C979">
            <v>148.15</v>
          </cell>
          <cell r="D979">
            <v>148.15</v>
          </cell>
          <cell r="E979">
            <v>154.70500000000001</v>
          </cell>
          <cell r="F979">
            <v>154.70500000000001</v>
          </cell>
          <cell r="G979">
            <v>170</v>
          </cell>
          <cell r="H979">
            <v>170</v>
          </cell>
          <cell r="I979">
            <v>15.294999999999987</v>
          </cell>
          <cell r="J979">
            <v>9.8865582883552475E-2</v>
          </cell>
          <cell r="K979">
            <v>6.5550000000000068</v>
          </cell>
          <cell r="L979">
            <v>4.4245696928788436E-2</v>
          </cell>
          <cell r="M979" t="str">
            <v>VG88004</v>
          </cell>
          <cell r="N979">
            <v>986</v>
          </cell>
          <cell r="O979" t="str">
            <v>DYNA BINONDO</v>
          </cell>
          <cell r="P979" t="str">
            <v>BRANDED</v>
          </cell>
          <cell r="Q979" t="str">
            <v>VG88004986</v>
          </cell>
        </row>
        <row r="980">
          <cell r="A980" t="str">
            <v>Robikids(Orange)Susp 60Ml</v>
          </cell>
          <cell r="B980">
            <v>1</v>
          </cell>
          <cell r="C980">
            <v>97.09</v>
          </cell>
          <cell r="D980">
            <v>97.09</v>
          </cell>
          <cell r="E980">
            <v>101.563</v>
          </cell>
          <cell r="F980">
            <v>101.563</v>
          </cell>
          <cell r="G980">
            <v>112</v>
          </cell>
          <cell r="H980">
            <v>112</v>
          </cell>
          <cell r="I980">
            <v>10.436999999999998</v>
          </cell>
          <cell r="J980">
            <v>0.1027638017782066</v>
          </cell>
          <cell r="K980">
            <v>4.472999999999999</v>
          </cell>
          <cell r="L980">
            <v>4.6070656092285493E-2</v>
          </cell>
          <cell r="M980" t="str">
            <v>VG88004</v>
          </cell>
          <cell r="N980">
            <v>987</v>
          </cell>
          <cell r="O980" t="str">
            <v>DYNA BINONDO</v>
          </cell>
          <cell r="P980" t="str">
            <v>BRANDED</v>
          </cell>
          <cell r="Q980" t="str">
            <v>VG88004987</v>
          </cell>
        </row>
        <row r="981">
          <cell r="A981" t="str">
            <v>Robitussin Dm 120Ml</v>
          </cell>
          <cell r="B981">
            <v>1</v>
          </cell>
          <cell r="C981">
            <v>176.55</v>
          </cell>
          <cell r="D981">
            <v>176.55</v>
          </cell>
          <cell r="E981">
            <v>184.48500000000001</v>
          </cell>
          <cell r="F981">
            <v>184.48500000000001</v>
          </cell>
          <cell r="G981">
            <v>203</v>
          </cell>
          <cell r="H981">
            <v>203</v>
          </cell>
          <cell r="I981">
            <v>18.514999999999986</v>
          </cell>
          <cell r="J981">
            <v>0.10036046291026363</v>
          </cell>
          <cell r="K981">
            <v>7.9350000000000023</v>
          </cell>
          <cell r="L981">
            <v>4.494477485131692E-2</v>
          </cell>
          <cell r="M981" t="str">
            <v>VG88004</v>
          </cell>
          <cell r="N981">
            <v>988</v>
          </cell>
          <cell r="O981" t="str">
            <v>DYNA BINONDO</v>
          </cell>
          <cell r="P981" t="str">
            <v>BRANDED</v>
          </cell>
          <cell r="Q981" t="str">
            <v>VG88004988</v>
          </cell>
        </row>
        <row r="982">
          <cell r="A982" t="str">
            <v>Robitussin Dm 60Ml</v>
          </cell>
          <cell r="B982">
            <v>1</v>
          </cell>
          <cell r="C982">
            <v>112.36</v>
          </cell>
          <cell r="D982">
            <v>112.36</v>
          </cell>
          <cell r="E982">
            <v>117.127</v>
          </cell>
          <cell r="F982">
            <v>117.127</v>
          </cell>
          <cell r="G982">
            <v>128.25</v>
          </cell>
          <cell r="H982">
            <v>128.25</v>
          </cell>
          <cell r="I982">
            <v>11.123000000000005</v>
          </cell>
          <cell r="J982">
            <v>9.49652940824917E-2</v>
          </cell>
          <cell r="K982">
            <v>4.7669999999999959</v>
          </cell>
          <cell r="L982">
            <v>4.242613029547878E-2</v>
          </cell>
          <cell r="M982" t="str">
            <v>VG88004</v>
          </cell>
          <cell r="N982">
            <v>989</v>
          </cell>
          <cell r="O982" t="str">
            <v>DYNA BINONDO</v>
          </cell>
          <cell r="P982" t="str">
            <v>BRANDED</v>
          </cell>
          <cell r="Q982" t="str">
            <v>VG88004989</v>
          </cell>
        </row>
        <row r="983">
          <cell r="A983" t="str">
            <v>Robitussin Liquigel Cap 100</v>
          </cell>
          <cell r="B983">
            <v>100</v>
          </cell>
          <cell r="C983">
            <v>11.25</v>
          </cell>
          <cell r="D983">
            <v>1125</v>
          </cell>
          <cell r="E983">
            <v>11.475</v>
          </cell>
          <cell r="F983">
            <v>1147.5</v>
          </cell>
          <cell r="G983">
            <v>12</v>
          </cell>
          <cell r="H983">
            <v>1200</v>
          </cell>
          <cell r="I983">
            <v>52.5</v>
          </cell>
          <cell r="J983">
            <v>4.5751633986928102E-2</v>
          </cell>
          <cell r="K983">
            <v>22.5</v>
          </cell>
          <cell r="L983">
            <v>0.02</v>
          </cell>
          <cell r="M983" t="str">
            <v>VG88004</v>
          </cell>
          <cell r="N983">
            <v>990</v>
          </cell>
          <cell r="O983" t="str">
            <v>DYNA BINONDO</v>
          </cell>
          <cell r="P983" t="str">
            <v>BRANDED</v>
          </cell>
          <cell r="Q983" t="str">
            <v>VG88004990</v>
          </cell>
        </row>
        <row r="984">
          <cell r="A984" t="str">
            <v>Robitussin Reg 120Ml</v>
          </cell>
          <cell r="B984">
            <v>1</v>
          </cell>
          <cell r="C984">
            <v>133.09</v>
          </cell>
          <cell r="D984">
            <v>133.09</v>
          </cell>
          <cell r="E984">
            <v>138.46299999999999</v>
          </cell>
          <cell r="F984">
            <v>138.46299999999999</v>
          </cell>
          <cell r="G984">
            <v>151</v>
          </cell>
          <cell r="H984">
            <v>151</v>
          </cell>
          <cell r="I984">
            <v>12.537000000000006</v>
          </cell>
          <cell r="J984">
            <v>9.0544044257310663E-2</v>
          </cell>
          <cell r="K984">
            <v>5.3729999999999905</v>
          </cell>
          <cell r="L984">
            <v>4.037117739875265E-2</v>
          </cell>
          <cell r="M984" t="str">
            <v>VG88004</v>
          </cell>
          <cell r="N984">
            <v>991</v>
          </cell>
          <cell r="O984" t="str">
            <v>DYNA BINONDO</v>
          </cell>
          <cell r="P984" t="str">
            <v>BRANDED</v>
          </cell>
          <cell r="Q984" t="str">
            <v>VG88004991</v>
          </cell>
        </row>
        <row r="985">
          <cell r="A985" t="str">
            <v>Robitussin Reg 60Ml</v>
          </cell>
          <cell r="B985">
            <v>1</v>
          </cell>
          <cell r="C985">
            <v>89.91</v>
          </cell>
          <cell r="D985">
            <v>89.91</v>
          </cell>
          <cell r="E985">
            <v>94.137</v>
          </cell>
          <cell r="F985">
            <v>94.137</v>
          </cell>
          <cell r="G985">
            <v>104</v>
          </cell>
          <cell r="H985">
            <v>104</v>
          </cell>
          <cell r="I985">
            <v>9.8629999999999995</v>
          </cell>
          <cell r="J985">
            <v>0.10477283108660781</v>
          </cell>
          <cell r="K985">
            <v>4.2270000000000039</v>
          </cell>
          <cell r="L985">
            <v>4.7013680347013725E-2</v>
          </cell>
          <cell r="M985" t="str">
            <v>VG88004</v>
          </cell>
          <cell r="N985">
            <v>992</v>
          </cell>
          <cell r="O985" t="str">
            <v>DYNA BINONDO</v>
          </cell>
          <cell r="P985" t="str">
            <v>BRANDED</v>
          </cell>
          <cell r="Q985" t="str">
            <v>VG88004992</v>
          </cell>
        </row>
        <row r="986">
          <cell r="A986" t="str">
            <v>Robust Tab 400mg (Extreme) 2s</v>
          </cell>
          <cell r="B986">
            <v>1</v>
          </cell>
          <cell r="C986">
            <v>252</v>
          </cell>
          <cell r="D986">
            <v>252</v>
          </cell>
          <cell r="E986">
            <v>261.89999999999998</v>
          </cell>
          <cell r="F986">
            <v>261.89999999999998</v>
          </cell>
          <cell r="G986">
            <v>285</v>
          </cell>
          <cell r="H986">
            <v>285</v>
          </cell>
          <cell r="I986">
            <v>23.100000000000023</v>
          </cell>
          <cell r="J986">
            <v>8.820160366552128E-2</v>
          </cell>
          <cell r="K986">
            <v>9.8999999999999773</v>
          </cell>
          <cell r="L986">
            <v>3.9285714285714195E-2</v>
          </cell>
          <cell r="M986" t="str">
            <v>VG88004</v>
          </cell>
          <cell r="N986">
            <v>993</v>
          </cell>
          <cell r="O986" t="str">
            <v>DYNA BINONDO</v>
          </cell>
          <cell r="P986" t="str">
            <v>BRANDED</v>
          </cell>
          <cell r="Q986" t="str">
            <v>VG88004993</v>
          </cell>
        </row>
        <row r="987">
          <cell r="A987" t="str">
            <v>Trosyd Dermal Cream 3*5G-12</v>
          </cell>
          <cell r="B987">
            <v>12</v>
          </cell>
          <cell r="C987">
            <v>136.21</v>
          </cell>
          <cell r="D987">
            <v>1634.52</v>
          </cell>
          <cell r="E987">
            <v>145.822</v>
          </cell>
          <cell r="F987">
            <v>1749.864</v>
          </cell>
          <cell r="G987">
            <v>168.25</v>
          </cell>
          <cell r="H987">
            <v>2019</v>
          </cell>
          <cell r="I987">
            <v>269.13599999999997</v>
          </cell>
          <cell r="J987">
            <v>0.15380395276432909</v>
          </cell>
          <cell r="K987">
            <v>115.34400000000005</v>
          </cell>
          <cell r="L987">
            <v>7.0567506056824048E-2</v>
          </cell>
          <cell r="M987" t="str">
            <v>VG88004</v>
          </cell>
          <cell r="N987">
            <v>994</v>
          </cell>
          <cell r="O987" t="str">
            <v>DYNA BINONDO</v>
          </cell>
          <cell r="P987" t="str">
            <v>BRANDED</v>
          </cell>
          <cell r="Q987" t="str">
            <v>VG88004994</v>
          </cell>
        </row>
        <row r="988">
          <cell r="A988" t="str">
            <v>Rowachol Cap 100S</v>
          </cell>
          <cell r="B988">
            <v>100</v>
          </cell>
          <cell r="C988">
            <v>38.0672</v>
          </cell>
          <cell r="D988">
            <v>3806.72</v>
          </cell>
          <cell r="E988">
            <v>40.747039999999998</v>
          </cell>
          <cell r="F988">
            <v>4074.7039999999997</v>
          </cell>
          <cell r="G988">
            <v>47</v>
          </cell>
          <cell r="H988">
            <v>4700</v>
          </cell>
          <cell r="I988">
            <v>625.29600000000028</v>
          </cell>
          <cell r="J988">
            <v>0.15345801805480846</v>
          </cell>
          <cell r="K988">
            <v>267.98399999999992</v>
          </cell>
          <cell r="L988">
            <v>7.0397612642905158E-2</v>
          </cell>
          <cell r="M988" t="str">
            <v>VG88004</v>
          </cell>
          <cell r="N988">
            <v>995</v>
          </cell>
          <cell r="O988" t="str">
            <v>DYNA BINONDO</v>
          </cell>
          <cell r="P988" t="str">
            <v>BRANDED</v>
          </cell>
          <cell r="Q988" t="str">
            <v>VG88004995</v>
          </cell>
        </row>
        <row r="989">
          <cell r="A989" t="str">
            <v>Rowagel 2% 5G</v>
          </cell>
          <cell r="B989">
            <v>1</v>
          </cell>
          <cell r="C989">
            <v>520.65</v>
          </cell>
          <cell r="D989">
            <v>520.65</v>
          </cell>
          <cell r="E989">
            <v>554.35500000000002</v>
          </cell>
          <cell r="F989">
            <v>554.35500000000002</v>
          </cell>
          <cell r="G989">
            <v>633</v>
          </cell>
          <cell r="H989">
            <v>633</v>
          </cell>
          <cell r="I989">
            <v>78.644999999999982</v>
          </cell>
          <cell r="J989">
            <v>0.14186757583137155</v>
          </cell>
          <cell r="K989">
            <v>33.705000000000041</v>
          </cell>
          <cell r="L989">
            <v>6.47363872082974E-2</v>
          </cell>
          <cell r="M989" t="str">
            <v>VG88004</v>
          </cell>
          <cell r="N989">
            <v>996</v>
          </cell>
          <cell r="O989" t="str">
            <v>DYNA BINONDO</v>
          </cell>
          <cell r="P989" t="str">
            <v>BRANDED</v>
          </cell>
          <cell r="Q989" t="str">
            <v>VG88004996</v>
          </cell>
        </row>
        <row r="990">
          <cell r="A990" t="str">
            <v>Rowatinex Cap 100S</v>
          </cell>
          <cell r="B990">
            <v>100</v>
          </cell>
          <cell r="C990">
            <v>28.621700000000001</v>
          </cell>
          <cell r="D990">
            <v>2862.17</v>
          </cell>
          <cell r="E990">
            <v>30.985190000000003</v>
          </cell>
          <cell r="F990">
            <v>3098.5190000000002</v>
          </cell>
          <cell r="G990">
            <v>36.5</v>
          </cell>
          <cell r="H990">
            <v>3650</v>
          </cell>
          <cell r="I990">
            <v>551.48099999999977</v>
          </cell>
          <cell r="J990">
            <v>0.1779821262996934</v>
          </cell>
          <cell r="K990">
            <v>236.34900000000016</v>
          </cell>
          <cell r="L990">
            <v>8.2576856021829639E-2</v>
          </cell>
          <cell r="M990" t="str">
            <v>VG88004</v>
          </cell>
          <cell r="N990">
            <v>997</v>
          </cell>
          <cell r="O990" t="str">
            <v>DYNA BINONDO</v>
          </cell>
          <cell r="P990" t="str">
            <v>BRANDED</v>
          </cell>
          <cell r="Q990" t="str">
            <v>VG88004997</v>
          </cell>
        </row>
        <row r="991">
          <cell r="A991" t="str">
            <v>Ruchol Tab 20Mg 30S</v>
          </cell>
          <cell r="B991">
            <v>30</v>
          </cell>
          <cell r="C991">
            <v>18.213999999999999</v>
          </cell>
          <cell r="D991">
            <v>546.41999999999996</v>
          </cell>
          <cell r="E991">
            <v>19.169799999999999</v>
          </cell>
          <cell r="F991">
            <v>575.09399999999994</v>
          </cell>
          <cell r="G991">
            <v>21.4</v>
          </cell>
          <cell r="H991">
            <v>642</v>
          </cell>
          <cell r="I991">
            <v>66.906000000000063</v>
          </cell>
          <cell r="J991">
            <v>0.11633924193262331</v>
          </cell>
          <cell r="K991">
            <v>28.673999999999978</v>
          </cell>
          <cell r="L991">
            <v>5.2476117272427764E-2</v>
          </cell>
          <cell r="M991" t="str">
            <v>VG88004</v>
          </cell>
          <cell r="N991">
            <v>998</v>
          </cell>
          <cell r="O991" t="str">
            <v>DYNA BINONDO</v>
          </cell>
          <cell r="P991" t="str">
            <v>BRANDED</v>
          </cell>
          <cell r="Q991" t="str">
            <v>VG88004998</v>
          </cell>
        </row>
        <row r="992">
          <cell r="A992" t="str">
            <v>Salinase Nasal Drops 30Ml</v>
          </cell>
          <cell r="B992">
            <v>1</v>
          </cell>
          <cell r="C992">
            <v>70.2</v>
          </cell>
          <cell r="D992">
            <v>70.2</v>
          </cell>
          <cell r="E992">
            <v>73.44</v>
          </cell>
          <cell r="F992">
            <v>73.44</v>
          </cell>
          <cell r="G992">
            <v>81</v>
          </cell>
          <cell r="H992">
            <v>81</v>
          </cell>
          <cell r="I992">
            <v>7.5600000000000023</v>
          </cell>
          <cell r="J992">
            <v>0.10294117647058827</v>
          </cell>
          <cell r="K992">
            <v>3.2399999999999949</v>
          </cell>
          <cell r="L992">
            <v>4.615384615384608E-2</v>
          </cell>
          <cell r="M992" t="str">
            <v>VG88004</v>
          </cell>
          <cell r="N992">
            <v>999</v>
          </cell>
          <cell r="O992" t="str">
            <v>DYNA BINONDO</v>
          </cell>
          <cell r="P992" t="str">
            <v>BRANDED</v>
          </cell>
          <cell r="Q992" t="str">
            <v>VG88004999</v>
          </cell>
        </row>
        <row r="993">
          <cell r="A993" t="str">
            <v>Salinase Nasal Drops 60Ml</v>
          </cell>
          <cell r="B993">
            <v>1</v>
          </cell>
          <cell r="C993">
            <v>111.6</v>
          </cell>
          <cell r="D993">
            <v>111.6</v>
          </cell>
          <cell r="E993">
            <v>115.32</v>
          </cell>
          <cell r="F993">
            <v>115.32</v>
          </cell>
          <cell r="G993">
            <v>124</v>
          </cell>
          <cell r="H993">
            <v>124</v>
          </cell>
          <cell r="I993">
            <v>8.6800000000000068</v>
          </cell>
          <cell r="J993">
            <v>7.5268817204301133E-2</v>
          </cell>
          <cell r="K993">
            <v>3.7199999999999989</v>
          </cell>
          <cell r="L993">
            <v>3.3333333333333326E-2</v>
          </cell>
          <cell r="M993" t="str">
            <v>VG88004</v>
          </cell>
          <cell r="N993">
            <v>1000</v>
          </cell>
          <cell r="O993" t="str">
            <v>DYNA BINONDO</v>
          </cell>
          <cell r="P993" t="str">
            <v>BRANDED</v>
          </cell>
          <cell r="Q993" t="str">
            <v>VG880041000</v>
          </cell>
        </row>
        <row r="994">
          <cell r="A994" t="str">
            <v>Salinase Spray 30Ml</v>
          </cell>
          <cell r="B994">
            <v>1</v>
          </cell>
          <cell r="C994">
            <v>91.8</v>
          </cell>
          <cell r="D994">
            <v>91.8</v>
          </cell>
          <cell r="E994">
            <v>95.759999999999991</v>
          </cell>
          <cell r="F994">
            <v>95.759999999999991</v>
          </cell>
          <cell r="G994">
            <v>105</v>
          </cell>
          <cell r="H994">
            <v>105</v>
          </cell>
          <cell r="I994">
            <v>9.2400000000000091</v>
          </cell>
          <cell r="J994">
            <v>9.6491228070175544E-2</v>
          </cell>
          <cell r="K994">
            <v>3.9599999999999937</v>
          </cell>
          <cell r="L994">
            <v>4.3137254901960714E-2</v>
          </cell>
          <cell r="M994" t="str">
            <v>VG88004</v>
          </cell>
          <cell r="N994">
            <v>1001</v>
          </cell>
          <cell r="O994" t="str">
            <v>DYNA BINONDO</v>
          </cell>
          <cell r="P994" t="str">
            <v>BRANDED</v>
          </cell>
          <cell r="Q994" t="str">
            <v>VG880041001</v>
          </cell>
        </row>
        <row r="995">
          <cell r="A995" t="str">
            <v>Sangobion Drops 15Ml</v>
          </cell>
          <cell r="B995">
            <v>1</v>
          </cell>
          <cell r="C995">
            <v>213.01</v>
          </cell>
          <cell r="D995">
            <v>213.01</v>
          </cell>
          <cell r="E995">
            <v>221.482</v>
          </cell>
          <cell r="F995">
            <v>221.482</v>
          </cell>
          <cell r="G995">
            <v>241.25</v>
          </cell>
          <cell r="H995">
            <v>241.25</v>
          </cell>
          <cell r="I995">
            <v>19.768000000000001</v>
          </cell>
          <cell r="J995">
            <v>8.9253302751465133E-2</v>
          </cell>
          <cell r="K995">
            <v>8.4720000000000084</v>
          </cell>
          <cell r="L995">
            <v>3.9772780620628181E-2</v>
          </cell>
          <cell r="M995" t="str">
            <v>VG88004</v>
          </cell>
          <cell r="N995">
            <v>1002</v>
          </cell>
          <cell r="O995" t="str">
            <v>DYNA BINONDO</v>
          </cell>
          <cell r="P995" t="str">
            <v>BRANDED</v>
          </cell>
          <cell r="Q995" t="str">
            <v>VG880041002</v>
          </cell>
        </row>
        <row r="996">
          <cell r="A996" t="str">
            <v>Sangobion Iron+Cap 100</v>
          </cell>
          <cell r="B996">
            <v>100</v>
          </cell>
          <cell r="C996">
            <v>24.369600000000002</v>
          </cell>
          <cell r="D996">
            <v>2436.96</v>
          </cell>
          <cell r="E996">
            <v>25.45872</v>
          </cell>
          <cell r="F996">
            <v>2545.8719999999998</v>
          </cell>
          <cell r="G996">
            <v>28</v>
          </cell>
          <cell r="H996">
            <v>2800</v>
          </cell>
          <cell r="I996">
            <v>254.12800000000016</v>
          </cell>
          <cell r="J996">
            <v>9.9819629580748831E-2</v>
          </cell>
          <cell r="K996">
            <v>108.91199999999981</v>
          </cell>
          <cell r="L996">
            <v>4.4691747094740907E-2</v>
          </cell>
          <cell r="M996" t="str">
            <v>VG88004</v>
          </cell>
          <cell r="N996">
            <v>1003</v>
          </cell>
          <cell r="O996" t="str">
            <v>DYNA BINONDO</v>
          </cell>
          <cell r="P996" t="str">
            <v>BRANDED</v>
          </cell>
          <cell r="Q996" t="str">
            <v>VG880041003</v>
          </cell>
        </row>
        <row r="997">
          <cell r="A997" t="str">
            <v>Saridon Triple Action Tab 120S</v>
          </cell>
          <cell r="B997">
            <v>120</v>
          </cell>
          <cell r="C997">
            <v>5.479916666666667</v>
          </cell>
          <cell r="D997">
            <v>657.59</v>
          </cell>
          <cell r="E997">
            <v>6.0109416666666675</v>
          </cell>
          <cell r="F997">
            <v>721.3130000000001</v>
          </cell>
          <cell r="G997">
            <v>7.25</v>
          </cell>
          <cell r="H997">
            <v>870</v>
          </cell>
          <cell r="I997">
            <v>148.6869999999999</v>
          </cell>
          <cell r="J997">
            <v>0.20613381430807412</v>
          </cell>
          <cell r="K997">
            <v>63.72300000000007</v>
          </cell>
          <cell r="L997">
            <v>9.6903845861403104E-2</v>
          </cell>
          <cell r="M997" t="str">
            <v>VG88004</v>
          </cell>
          <cell r="N997">
            <v>1004</v>
          </cell>
          <cell r="O997" t="str">
            <v>DYNA BINONDO</v>
          </cell>
          <cell r="P997" t="str">
            <v>BRANDED</v>
          </cell>
          <cell r="Q997" t="str">
            <v>VG880041004</v>
          </cell>
        </row>
        <row r="998">
          <cell r="A998" t="str">
            <v>Sarimax Fc Tab 275Mg 100</v>
          </cell>
          <cell r="B998">
            <v>100</v>
          </cell>
          <cell r="C998">
            <v>7.7079999999999993</v>
          </cell>
          <cell r="D998">
            <v>770.8</v>
          </cell>
          <cell r="E998">
            <v>8.3956</v>
          </cell>
          <cell r="F998">
            <v>839.56</v>
          </cell>
          <cell r="G998">
            <v>10</v>
          </cell>
          <cell r="H998">
            <v>1000</v>
          </cell>
          <cell r="I998">
            <v>160.44000000000005</v>
          </cell>
          <cell r="J998">
            <v>0.19110010005240849</v>
          </cell>
          <cell r="K998">
            <v>68.759999999999991</v>
          </cell>
          <cell r="L998">
            <v>8.9206019719771656E-2</v>
          </cell>
          <cell r="M998" t="str">
            <v>VG88004</v>
          </cell>
          <cell r="N998">
            <v>1005</v>
          </cell>
          <cell r="O998" t="str">
            <v>DYNA BINONDO</v>
          </cell>
          <cell r="P998" t="str">
            <v>BRANDED</v>
          </cell>
          <cell r="Q998" t="str">
            <v>VG880041005</v>
          </cell>
        </row>
        <row r="999">
          <cell r="A999" t="str">
            <v>Sarimax Fc Tab 550Mg 100</v>
          </cell>
          <cell r="B999">
            <v>100</v>
          </cell>
          <cell r="C999">
            <v>14.5092</v>
          </cell>
          <cell r="D999">
            <v>1450.92</v>
          </cell>
          <cell r="E999">
            <v>15.706440000000001</v>
          </cell>
          <cell r="F999">
            <v>1570.644</v>
          </cell>
          <cell r="G999">
            <v>18.5</v>
          </cell>
          <cell r="H999">
            <v>1850</v>
          </cell>
          <cell r="I999">
            <v>279.35599999999999</v>
          </cell>
          <cell r="J999">
            <v>0.17786080104721375</v>
          </cell>
          <cell r="K999">
            <v>119.72399999999993</v>
          </cell>
          <cell r="L999">
            <v>8.2515920932925271E-2</v>
          </cell>
          <cell r="M999" t="str">
            <v>VG88004</v>
          </cell>
          <cell r="N999">
            <v>1006</v>
          </cell>
          <cell r="O999" t="str">
            <v>DYNA BINONDO</v>
          </cell>
          <cell r="P999" t="str">
            <v>BRANDED</v>
          </cell>
          <cell r="Q999" t="str">
            <v>VG880041006</v>
          </cell>
        </row>
        <row r="1000">
          <cell r="A1000" t="str">
            <v>Sebclair Non Steroidal Cream 30Ml</v>
          </cell>
          <cell r="B1000">
            <v>1</v>
          </cell>
          <cell r="C1000">
            <v>615.74</v>
          </cell>
          <cell r="D1000">
            <v>615.74</v>
          </cell>
          <cell r="E1000">
            <v>630.51800000000003</v>
          </cell>
          <cell r="F1000">
            <v>630.51800000000003</v>
          </cell>
          <cell r="G1000">
            <v>665</v>
          </cell>
          <cell r="H1000">
            <v>665</v>
          </cell>
          <cell r="I1000">
            <v>34.481999999999971</v>
          </cell>
          <cell r="J1000">
            <v>5.4688367342407306E-2</v>
          </cell>
          <cell r="K1000">
            <v>14.77800000000002</v>
          </cell>
          <cell r="L1000">
            <v>2.4000389774905026E-2</v>
          </cell>
          <cell r="M1000" t="str">
            <v>VG88004</v>
          </cell>
          <cell r="N1000">
            <v>1007</v>
          </cell>
          <cell r="O1000" t="str">
            <v>DYNA BINONDO</v>
          </cell>
          <cell r="P1000" t="str">
            <v>BRANDED</v>
          </cell>
          <cell r="Q1000" t="str">
            <v>VG880041007</v>
          </cell>
        </row>
        <row r="1001">
          <cell r="A1001" t="str">
            <v>Senokot Forte Tab 17*54Mg 100</v>
          </cell>
          <cell r="B1001">
            <v>100</v>
          </cell>
          <cell r="C1001">
            <v>19.5351</v>
          </cell>
          <cell r="D1001">
            <v>1953.51</v>
          </cell>
          <cell r="E1001">
            <v>21.84957</v>
          </cell>
          <cell r="F1001">
            <v>2184.9569999999999</v>
          </cell>
          <cell r="G1001">
            <v>27.25</v>
          </cell>
          <cell r="H1001">
            <v>2725</v>
          </cell>
          <cell r="I1001">
            <v>540.04300000000012</v>
          </cell>
          <cell r="J1001">
            <v>0.24716413183417346</v>
          </cell>
          <cell r="K1001">
            <v>231.44699999999989</v>
          </cell>
          <cell r="L1001">
            <v>0.11847750971328526</v>
          </cell>
          <cell r="M1001" t="str">
            <v>VG88004</v>
          </cell>
          <cell r="N1001">
            <v>1008</v>
          </cell>
          <cell r="O1001" t="str">
            <v>DYNA BINONDO</v>
          </cell>
          <cell r="P1001" t="str">
            <v>BRANDED</v>
          </cell>
          <cell r="Q1001" t="str">
            <v>VG880041008</v>
          </cell>
        </row>
        <row r="1002">
          <cell r="A1002" t="str">
            <v>Serc Tab 16Mg 100</v>
          </cell>
          <cell r="B1002">
            <v>100</v>
          </cell>
          <cell r="C1002">
            <v>56.548999999999999</v>
          </cell>
          <cell r="D1002">
            <v>5654.9</v>
          </cell>
          <cell r="E1002">
            <v>59.159300000000002</v>
          </cell>
          <cell r="F1002">
            <v>5915.93</v>
          </cell>
          <cell r="G1002">
            <v>65.25</v>
          </cell>
          <cell r="H1002">
            <v>6525</v>
          </cell>
          <cell r="I1002">
            <v>609.06999999999971</v>
          </cell>
          <cell r="J1002">
            <v>0.10295422697699258</v>
          </cell>
          <cell r="K1002">
            <v>261.03000000000065</v>
          </cell>
          <cell r="L1002">
            <v>4.6159967461847369E-2</v>
          </cell>
          <cell r="M1002" t="str">
            <v>VG88004</v>
          </cell>
          <cell r="N1002">
            <v>1009</v>
          </cell>
          <cell r="O1002" t="str">
            <v>DYNA BINONDO</v>
          </cell>
          <cell r="P1002" t="str">
            <v>BRANDED</v>
          </cell>
          <cell r="Q1002" t="str">
            <v>VG880041009</v>
          </cell>
        </row>
        <row r="1003">
          <cell r="A1003" t="str">
            <v>Serc Tab 24Mg 100</v>
          </cell>
          <cell r="B1003">
            <v>100</v>
          </cell>
          <cell r="C1003">
            <v>76.034399999999991</v>
          </cell>
          <cell r="D1003">
            <v>7603.44</v>
          </cell>
          <cell r="E1003">
            <v>80.074079999999995</v>
          </cell>
          <cell r="F1003">
            <v>8007.4079999999994</v>
          </cell>
          <cell r="G1003">
            <v>89.5</v>
          </cell>
          <cell r="H1003">
            <v>8950</v>
          </cell>
          <cell r="I1003">
            <v>942.59200000000055</v>
          </cell>
          <cell r="J1003">
            <v>0.11771499591378391</v>
          </cell>
          <cell r="K1003">
            <v>403.96799999999985</v>
          </cell>
          <cell r="L1003">
            <v>5.31296360594678E-2</v>
          </cell>
          <cell r="M1003" t="str">
            <v>VG88004</v>
          </cell>
          <cell r="N1003">
            <v>1010</v>
          </cell>
          <cell r="O1003" t="str">
            <v>DYNA BINONDO</v>
          </cell>
          <cell r="P1003" t="str">
            <v>BRANDED</v>
          </cell>
          <cell r="Q1003" t="str">
            <v>VG880041010</v>
          </cell>
        </row>
        <row r="1004">
          <cell r="A1004" t="str">
            <v>Serc Tab 8 Mg 100</v>
          </cell>
          <cell r="B1004">
            <v>100</v>
          </cell>
          <cell r="C1004">
            <v>45.690300000000001</v>
          </cell>
          <cell r="D1004">
            <v>4569.03</v>
          </cell>
          <cell r="E1004">
            <v>47.73321</v>
          </cell>
          <cell r="F1004">
            <v>4773.3209999999999</v>
          </cell>
          <cell r="G1004">
            <v>52.5</v>
          </cell>
          <cell r="H1004">
            <v>5250</v>
          </cell>
          <cell r="I1004">
            <v>476.67900000000009</v>
          </cell>
          <cell r="J1004">
            <v>9.986317702077864E-2</v>
          </cell>
          <cell r="K1004">
            <v>204.29100000000017</v>
          </cell>
          <cell r="L1004">
            <v>4.4712116138436425E-2</v>
          </cell>
          <cell r="M1004" t="str">
            <v>VG88004</v>
          </cell>
          <cell r="N1004">
            <v>1011</v>
          </cell>
          <cell r="O1004" t="str">
            <v>DYNA BINONDO</v>
          </cell>
          <cell r="P1004" t="str">
            <v>BRANDED</v>
          </cell>
          <cell r="Q1004" t="str">
            <v>VG880041011</v>
          </cell>
        </row>
        <row r="1005">
          <cell r="A1005" t="str">
            <v>Seretide Diskus 50-250Mcg 60D</v>
          </cell>
          <cell r="B1005">
            <v>1</v>
          </cell>
          <cell r="C1005">
            <v>1381.95</v>
          </cell>
          <cell r="D1005">
            <v>1381.95</v>
          </cell>
          <cell r="E1005">
            <v>1429.665</v>
          </cell>
          <cell r="F1005">
            <v>1429.665</v>
          </cell>
          <cell r="G1005">
            <v>1541</v>
          </cell>
          <cell r="H1005">
            <v>1541</v>
          </cell>
          <cell r="I1005">
            <v>111.33500000000004</v>
          </cell>
          <cell r="J1005">
            <v>7.7874886774174396E-2</v>
          </cell>
          <cell r="K1005">
            <v>47.714999999999918</v>
          </cell>
          <cell r="L1005">
            <v>3.4527298382720006E-2</v>
          </cell>
          <cell r="M1005" t="str">
            <v>VG88004</v>
          </cell>
          <cell r="N1005">
            <v>1012</v>
          </cell>
          <cell r="O1005" t="str">
            <v>DYNA BINONDO</v>
          </cell>
          <cell r="P1005" t="str">
            <v>BRANDED</v>
          </cell>
          <cell r="Q1005" t="str">
            <v>VG880041012</v>
          </cell>
        </row>
        <row r="1006">
          <cell r="A1006" t="str">
            <v>Seven Seas Mvit Syr 100Ml</v>
          </cell>
          <cell r="B1006">
            <v>1</v>
          </cell>
          <cell r="C1006">
            <v>162.69999999999999</v>
          </cell>
          <cell r="D1006">
            <v>162.69999999999999</v>
          </cell>
          <cell r="E1006">
            <v>166.435</v>
          </cell>
          <cell r="F1006">
            <v>166.435</v>
          </cell>
          <cell r="G1006">
            <v>175.15</v>
          </cell>
          <cell r="H1006">
            <v>175.15</v>
          </cell>
          <cell r="I1006">
            <v>8.7150000000000034</v>
          </cell>
          <cell r="J1006">
            <v>5.2362784270135507E-2</v>
          </cell>
          <cell r="K1006">
            <v>3.7350000000000136</v>
          </cell>
          <cell r="L1006">
            <v>2.2956361401352269E-2</v>
          </cell>
          <cell r="M1006" t="str">
            <v>VG88004</v>
          </cell>
          <cell r="N1006">
            <v>1013</v>
          </cell>
          <cell r="O1006" t="str">
            <v>DYNA BINONDO</v>
          </cell>
          <cell r="P1006" t="str">
            <v>BRANDED</v>
          </cell>
          <cell r="Q1006" t="str">
            <v>VG880041013</v>
          </cell>
        </row>
        <row r="1007">
          <cell r="A1007" t="str">
            <v>Sibelium Cap 200</v>
          </cell>
          <cell r="B1007">
            <v>200</v>
          </cell>
          <cell r="C1007">
            <v>80.290000000000006</v>
          </cell>
          <cell r="D1007">
            <v>16058</v>
          </cell>
          <cell r="E1007">
            <v>82.827999999999989</v>
          </cell>
          <cell r="F1007">
            <v>16565.599999999999</v>
          </cell>
          <cell r="G1007">
            <v>88.75</v>
          </cell>
          <cell r="H1007">
            <v>17750</v>
          </cell>
          <cell r="I1007">
            <v>1184.4000000000015</v>
          </cell>
          <cell r="J1007">
            <v>7.1497561211184724E-2</v>
          </cell>
          <cell r="K1007">
            <v>507.59999999999854</v>
          </cell>
          <cell r="L1007">
            <v>3.1610412255573456E-2</v>
          </cell>
          <cell r="M1007" t="str">
            <v>VG88004</v>
          </cell>
          <cell r="N1007">
            <v>1014</v>
          </cell>
          <cell r="O1007" t="str">
            <v>DYNA BINONDO</v>
          </cell>
          <cell r="P1007" t="str">
            <v>BRANDED</v>
          </cell>
          <cell r="Q1007" t="str">
            <v>VG880041014</v>
          </cell>
        </row>
        <row r="1008">
          <cell r="A1008" t="str">
            <v>Xelent Cap 500Mg 30S</v>
          </cell>
          <cell r="B1008">
            <v>30</v>
          </cell>
          <cell r="C1008">
            <v>107.22366666666667</v>
          </cell>
          <cell r="D1008">
            <v>3216.71</v>
          </cell>
          <cell r="E1008">
            <v>108.95656666666667</v>
          </cell>
          <cell r="F1008">
            <v>3268.6970000000001</v>
          </cell>
          <cell r="G1008">
            <v>113</v>
          </cell>
          <cell r="H1008">
            <v>3390</v>
          </cell>
          <cell r="I1008">
            <v>121.30299999999988</v>
          </cell>
          <cell r="J1008">
            <v>3.7110506112986268E-2</v>
          </cell>
          <cell r="K1008">
            <v>51.98700000000008</v>
          </cell>
          <cell r="L1008">
            <v>1.6161543937750086E-2</v>
          </cell>
          <cell r="M1008" t="str">
            <v>VG88004</v>
          </cell>
          <cell r="N1008">
            <v>1015</v>
          </cell>
          <cell r="O1008" t="str">
            <v>DYNA BINONDO</v>
          </cell>
          <cell r="P1008" t="str">
            <v>BRANDED</v>
          </cell>
          <cell r="Q1008" t="str">
            <v>VG880041015</v>
          </cell>
        </row>
        <row r="1009">
          <cell r="A1009" t="str">
            <v>Simeco Tab 100S</v>
          </cell>
          <cell r="B1009">
            <v>100</v>
          </cell>
          <cell r="C1009">
            <v>5.0960000000000001</v>
          </cell>
          <cell r="D1009">
            <v>509.6</v>
          </cell>
          <cell r="E1009">
            <v>5.3672000000000004</v>
          </cell>
          <cell r="F1009">
            <v>536.72</v>
          </cell>
          <cell r="G1009">
            <v>6</v>
          </cell>
          <cell r="H1009">
            <v>600</v>
          </cell>
          <cell r="I1009">
            <v>63.279999999999973</v>
          </cell>
          <cell r="J1009">
            <v>0.11790132657624082</v>
          </cell>
          <cell r="K1009">
            <v>27.120000000000005</v>
          </cell>
          <cell r="L1009">
            <v>5.3218210361067511E-2</v>
          </cell>
          <cell r="M1009" t="str">
            <v>VG88004</v>
          </cell>
          <cell r="N1009">
            <v>1016</v>
          </cell>
          <cell r="O1009" t="str">
            <v>DYNA BINONDO</v>
          </cell>
          <cell r="P1009" t="str">
            <v>BRANDED</v>
          </cell>
          <cell r="Q1009" t="str">
            <v>VG880041016</v>
          </cell>
        </row>
        <row r="1010">
          <cell r="A1010" t="str">
            <v>Sinecod Forte Syr 120Ml</v>
          </cell>
          <cell r="B1010">
            <v>1</v>
          </cell>
          <cell r="C1010">
            <v>248.91</v>
          </cell>
          <cell r="D1010">
            <v>248.91</v>
          </cell>
          <cell r="E1010">
            <v>256.21199999999999</v>
          </cell>
          <cell r="F1010">
            <v>256.21199999999999</v>
          </cell>
          <cell r="G1010">
            <v>273.25</v>
          </cell>
          <cell r="H1010">
            <v>273.25</v>
          </cell>
          <cell r="I1010">
            <v>17.038000000000011</v>
          </cell>
          <cell r="J1010">
            <v>6.649961750425433E-2</v>
          </cell>
          <cell r="K1010">
            <v>7.3019999999999925</v>
          </cell>
          <cell r="L1010">
            <v>2.9335904543810985E-2</v>
          </cell>
          <cell r="M1010" t="str">
            <v>VG88004</v>
          </cell>
          <cell r="N1010">
            <v>1017</v>
          </cell>
          <cell r="O1010" t="str">
            <v>DYNA BINONDO</v>
          </cell>
          <cell r="P1010" t="str">
            <v>BRANDED</v>
          </cell>
          <cell r="Q1010" t="str">
            <v>VG880041017</v>
          </cell>
        </row>
        <row r="1011">
          <cell r="A1011" t="str">
            <v>Sinecod Forte Tab 100</v>
          </cell>
          <cell r="B1011">
            <v>100</v>
          </cell>
          <cell r="C1011">
            <v>20.5</v>
          </cell>
          <cell r="D1011">
            <v>2050</v>
          </cell>
          <cell r="E1011">
            <v>21.024999999999999</v>
          </cell>
          <cell r="F1011">
            <v>2102.5</v>
          </cell>
          <cell r="G1011">
            <v>22.25</v>
          </cell>
          <cell r="H1011">
            <v>2225</v>
          </cell>
          <cell r="I1011">
            <v>122.5</v>
          </cell>
          <cell r="J1011">
            <v>5.8263971462544591E-2</v>
          </cell>
          <cell r="K1011">
            <v>52.5</v>
          </cell>
          <cell r="L1011">
            <v>2.5609756097560974E-2</v>
          </cell>
          <cell r="M1011" t="str">
            <v>VG88004</v>
          </cell>
          <cell r="N1011">
            <v>1018</v>
          </cell>
          <cell r="O1011" t="str">
            <v>DYNA BINONDO</v>
          </cell>
          <cell r="P1011" t="str">
            <v>BRANDED</v>
          </cell>
          <cell r="Q1011" t="str">
            <v>VG880041018</v>
          </cell>
        </row>
        <row r="1012">
          <cell r="A1012" t="str">
            <v>Sinecod Forte Tab(7+1 Ppack)</v>
          </cell>
          <cell r="B1012">
            <v>1</v>
          </cell>
          <cell r="C1012">
            <v>134.84</v>
          </cell>
          <cell r="D1012">
            <v>134.84</v>
          </cell>
          <cell r="E1012">
            <v>140.88800000000001</v>
          </cell>
          <cell r="F1012">
            <v>140.88800000000001</v>
          </cell>
          <cell r="G1012">
            <v>155</v>
          </cell>
          <cell r="H1012">
            <v>155</v>
          </cell>
          <cell r="I1012">
            <v>14.111999999999995</v>
          </cell>
          <cell r="J1012">
            <v>0.10016466980864229</v>
          </cell>
          <cell r="K1012">
            <v>6.0480000000000018</v>
          </cell>
          <cell r="L1012">
            <v>4.4853159299911016E-2</v>
          </cell>
          <cell r="M1012" t="str">
            <v>VG88004</v>
          </cell>
          <cell r="N1012">
            <v>1019</v>
          </cell>
          <cell r="O1012" t="str">
            <v>DYNA BINONDO</v>
          </cell>
          <cell r="P1012" t="str">
            <v>BRANDED</v>
          </cell>
          <cell r="Q1012" t="str">
            <v>VG880041019</v>
          </cell>
        </row>
        <row r="1013">
          <cell r="A1013" t="str">
            <v>Sinecough Expel 30Mg Tab 100</v>
          </cell>
          <cell r="B1013">
            <v>100</v>
          </cell>
          <cell r="C1013">
            <v>13.888699999999998</v>
          </cell>
          <cell r="D1013">
            <v>1388.87</v>
          </cell>
          <cell r="E1013">
            <v>14.447089999999998</v>
          </cell>
          <cell r="F1013">
            <v>1444.7089999999998</v>
          </cell>
          <cell r="G1013">
            <v>15.75</v>
          </cell>
          <cell r="H1013">
            <v>1575</v>
          </cell>
          <cell r="I1013">
            <v>130.29100000000017</v>
          </cell>
          <cell r="J1013">
            <v>9.0184943819136026E-2</v>
          </cell>
          <cell r="K1013">
            <v>55.838999999999942</v>
          </cell>
          <cell r="L1013">
            <v>4.0204626782924212E-2</v>
          </cell>
          <cell r="M1013" t="str">
            <v>VG88004</v>
          </cell>
          <cell r="N1013">
            <v>1020</v>
          </cell>
          <cell r="O1013" t="str">
            <v>DYNA BINONDO</v>
          </cell>
          <cell r="P1013" t="str">
            <v>BRANDED</v>
          </cell>
          <cell r="Q1013" t="str">
            <v>VG880041020</v>
          </cell>
        </row>
        <row r="1014">
          <cell r="A1014" t="str">
            <v>Sinecough Expel Drops 15Ml</v>
          </cell>
          <cell r="B1014">
            <v>1</v>
          </cell>
          <cell r="C1014">
            <v>111.33</v>
          </cell>
          <cell r="D1014">
            <v>111.33</v>
          </cell>
          <cell r="E1014">
            <v>115.806</v>
          </cell>
          <cell r="F1014">
            <v>115.806</v>
          </cell>
          <cell r="G1014">
            <v>126.25</v>
          </cell>
          <cell r="H1014">
            <v>126.25</v>
          </cell>
          <cell r="I1014">
            <v>10.444000000000003</v>
          </cell>
          <cell r="J1014">
            <v>9.0185309914857625E-2</v>
          </cell>
          <cell r="K1014">
            <v>4.4759999999999991</v>
          </cell>
          <cell r="L1014">
            <v>4.0204796550794925E-2</v>
          </cell>
          <cell r="M1014" t="str">
            <v>VG88004</v>
          </cell>
          <cell r="N1014">
            <v>1021</v>
          </cell>
          <cell r="O1014" t="str">
            <v>DYNA BINONDO</v>
          </cell>
          <cell r="P1014" t="str">
            <v>BRANDED</v>
          </cell>
          <cell r="Q1014" t="str">
            <v>VG880041021</v>
          </cell>
        </row>
        <row r="1015">
          <cell r="A1015" t="str">
            <v>Sinecough Expel Syr 60Ml</v>
          </cell>
          <cell r="B1015">
            <v>1</v>
          </cell>
          <cell r="C1015">
            <v>114.41</v>
          </cell>
          <cell r="D1015">
            <v>114.41</v>
          </cell>
          <cell r="E1015">
            <v>119.012</v>
          </cell>
          <cell r="F1015">
            <v>119.012</v>
          </cell>
          <cell r="G1015">
            <v>129.75</v>
          </cell>
          <cell r="H1015">
            <v>129.75</v>
          </cell>
          <cell r="I1015">
            <v>10.738</v>
          </cell>
          <cell r="J1015">
            <v>9.0226195677746784E-2</v>
          </cell>
          <cell r="K1015">
            <v>4.6020000000000039</v>
          </cell>
          <cell r="L1015">
            <v>4.0223756664627255E-2</v>
          </cell>
          <cell r="M1015" t="str">
            <v>VG88004</v>
          </cell>
          <cell r="N1015">
            <v>1022</v>
          </cell>
          <cell r="O1015" t="str">
            <v>DYNA BINONDO</v>
          </cell>
          <cell r="P1015" t="str">
            <v>BRANDED</v>
          </cell>
          <cell r="Q1015" t="str">
            <v>VG880041022</v>
          </cell>
        </row>
        <row r="1016">
          <cell r="A1016" t="str">
            <v>Sinupret For Kids 100Ml Syr(Drops)</v>
          </cell>
          <cell r="B1016">
            <v>1</v>
          </cell>
          <cell r="C1016">
            <v>316.95999999999998</v>
          </cell>
          <cell r="D1016">
            <v>316.95999999999998</v>
          </cell>
          <cell r="E1016">
            <v>326.572</v>
          </cell>
          <cell r="F1016">
            <v>326.572</v>
          </cell>
          <cell r="G1016">
            <v>349</v>
          </cell>
          <cell r="H1016">
            <v>349</v>
          </cell>
          <cell r="I1016">
            <v>22.427999999999997</v>
          </cell>
          <cell r="J1016">
            <v>6.8677045184522847E-2</v>
          </cell>
          <cell r="K1016">
            <v>9.6120000000000232</v>
          </cell>
          <cell r="L1016">
            <v>3.032559313478049E-2</v>
          </cell>
          <cell r="M1016" t="str">
            <v>VG88004</v>
          </cell>
          <cell r="N1016">
            <v>1023</v>
          </cell>
          <cell r="O1016" t="str">
            <v>DYNA BINONDO</v>
          </cell>
          <cell r="P1016" t="str">
            <v>BRANDED</v>
          </cell>
          <cell r="Q1016" t="str">
            <v>VG880041023</v>
          </cell>
        </row>
        <row r="1017">
          <cell r="A1017" t="str">
            <v>Sinupret Tab 100</v>
          </cell>
          <cell r="B1017">
            <v>100</v>
          </cell>
          <cell r="C1017">
            <v>10.972999999999999</v>
          </cell>
          <cell r="D1017">
            <v>1097.3</v>
          </cell>
          <cell r="E1017">
            <v>11.581099999999999</v>
          </cell>
          <cell r="F1017">
            <v>1158.1099999999999</v>
          </cell>
          <cell r="G1017">
            <v>13</v>
          </cell>
          <cell r="H1017">
            <v>1300</v>
          </cell>
          <cell r="I1017">
            <v>141.8900000000001</v>
          </cell>
          <cell r="J1017">
            <v>0.12251858631736201</v>
          </cell>
          <cell r="K1017">
            <v>60.809999999999945</v>
          </cell>
          <cell r="L1017">
            <v>5.5417843798414239E-2</v>
          </cell>
          <cell r="M1017" t="str">
            <v>VG88004</v>
          </cell>
          <cell r="N1017">
            <v>1024</v>
          </cell>
          <cell r="O1017" t="str">
            <v>DYNA BINONDO</v>
          </cell>
          <cell r="P1017" t="str">
            <v>BRANDED</v>
          </cell>
          <cell r="Q1017" t="str">
            <v>VG880041024</v>
          </cell>
        </row>
        <row r="1018">
          <cell r="A1018" t="str">
            <v>Skelan Forte Cap 550Mg 100</v>
          </cell>
          <cell r="B1018">
            <v>100</v>
          </cell>
          <cell r="C1018">
            <v>19.128599999999999</v>
          </cell>
          <cell r="D1018">
            <v>1912.86</v>
          </cell>
          <cell r="E1018">
            <v>19.465019999999999</v>
          </cell>
          <cell r="F1018">
            <v>1946.502</v>
          </cell>
          <cell r="G1018">
            <v>20.25</v>
          </cell>
          <cell r="H1018">
            <v>2025</v>
          </cell>
          <cell r="I1018">
            <v>78.498000000000047</v>
          </cell>
          <cell r="J1018">
            <v>4.0327726352194886E-2</v>
          </cell>
          <cell r="K1018">
            <v>33.642000000000053</v>
          </cell>
          <cell r="L1018">
            <v>1.7587277688905646E-2</v>
          </cell>
          <cell r="M1018" t="str">
            <v>VG88004</v>
          </cell>
          <cell r="N1018">
            <v>1025</v>
          </cell>
          <cell r="O1018" t="str">
            <v>DYNA BINONDO</v>
          </cell>
          <cell r="P1018" t="str">
            <v>BRANDED</v>
          </cell>
          <cell r="Q1018" t="str">
            <v>VG880041025</v>
          </cell>
        </row>
        <row r="1019">
          <cell r="A1019" t="str">
            <v>Skelan Tab 220Mg 100</v>
          </cell>
          <cell r="B1019">
            <v>100</v>
          </cell>
          <cell r="C1019">
            <v>8.7452000000000005</v>
          </cell>
          <cell r="D1019">
            <v>874.52</v>
          </cell>
          <cell r="E1019">
            <v>8.9716400000000007</v>
          </cell>
          <cell r="F1019">
            <v>897.16399999999999</v>
          </cell>
          <cell r="G1019">
            <v>9.5</v>
          </cell>
          <cell r="H1019">
            <v>950</v>
          </cell>
          <cell r="I1019">
            <v>52.836000000000013</v>
          </cell>
          <cell r="J1019">
            <v>5.889224266689258E-2</v>
          </cell>
          <cell r="K1019">
            <v>22.644000000000005</v>
          </cell>
          <cell r="L1019">
            <v>2.5893061336504604E-2</v>
          </cell>
          <cell r="M1019" t="str">
            <v>VG88004</v>
          </cell>
          <cell r="N1019">
            <v>1026</v>
          </cell>
          <cell r="O1019" t="str">
            <v>DYNA BINONDO</v>
          </cell>
          <cell r="P1019" t="str">
            <v>BRANDED</v>
          </cell>
          <cell r="Q1019" t="str">
            <v>VG880041026</v>
          </cell>
        </row>
        <row r="1020">
          <cell r="A1020" t="str">
            <v>Skudexa 75Mg-25Mg Fct 20S</v>
          </cell>
          <cell r="B1020">
            <v>20</v>
          </cell>
          <cell r="C1020">
            <v>55.253</v>
          </cell>
          <cell r="D1020">
            <v>1105.06</v>
          </cell>
          <cell r="E1020">
            <v>56.677099999999996</v>
          </cell>
          <cell r="F1020">
            <v>1133.5419999999999</v>
          </cell>
          <cell r="G1020">
            <v>60</v>
          </cell>
          <cell r="H1020">
            <v>1200</v>
          </cell>
          <cell r="I1020">
            <v>66.458000000000084</v>
          </cell>
          <cell r="J1020">
            <v>5.8628617201656477E-2</v>
          </cell>
          <cell r="K1020">
            <v>28.481999999999971</v>
          </cell>
          <cell r="L1020">
            <v>2.5774166108627559E-2</v>
          </cell>
          <cell r="M1020" t="str">
            <v>VG88004</v>
          </cell>
          <cell r="N1020">
            <v>1027</v>
          </cell>
          <cell r="O1020" t="str">
            <v>DYNA BINONDO</v>
          </cell>
          <cell r="P1020" t="str">
            <v>BRANDED</v>
          </cell>
          <cell r="Q1020" t="str">
            <v>VG880041027</v>
          </cell>
        </row>
        <row r="1021">
          <cell r="A1021" t="str">
            <v>Sleepasil Sleep-Aid Cap 60</v>
          </cell>
          <cell r="B1021">
            <v>60</v>
          </cell>
          <cell r="C1021">
            <v>14.72</v>
          </cell>
          <cell r="D1021">
            <v>883.2</v>
          </cell>
          <cell r="E1021">
            <v>15.254</v>
          </cell>
          <cell r="F1021">
            <v>915.24</v>
          </cell>
          <cell r="G1021">
            <v>16.5</v>
          </cell>
          <cell r="H1021">
            <v>990</v>
          </cell>
          <cell r="I1021">
            <v>74.759999999999991</v>
          </cell>
          <cell r="J1021">
            <v>8.1683492854333281E-2</v>
          </cell>
          <cell r="K1021">
            <v>32.039999999999964</v>
          </cell>
          <cell r="L1021">
            <v>3.6277173913043435E-2</v>
          </cell>
          <cell r="M1021" t="str">
            <v>VG88004</v>
          </cell>
          <cell r="N1021">
            <v>1028</v>
          </cell>
          <cell r="O1021" t="str">
            <v>DYNA BINONDO</v>
          </cell>
          <cell r="P1021" t="str">
            <v>BRANDED</v>
          </cell>
          <cell r="Q1021" t="str">
            <v>VG880041028</v>
          </cell>
        </row>
        <row r="1022">
          <cell r="A1022" t="str">
            <v>Solcoseryl Dental Paste 5G</v>
          </cell>
          <cell r="B1022">
            <v>1</v>
          </cell>
          <cell r="C1022">
            <v>495.14</v>
          </cell>
          <cell r="D1022">
            <v>495.14</v>
          </cell>
          <cell r="E1022">
            <v>515.87300000000005</v>
          </cell>
          <cell r="F1022">
            <v>515.87300000000005</v>
          </cell>
          <cell r="G1022">
            <v>564.25</v>
          </cell>
          <cell r="H1022">
            <v>564.25</v>
          </cell>
          <cell r="I1022">
            <v>48.376999999999953</v>
          </cell>
          <cell r="J1022">
            <v>9.3776956731598568E-2</v>
          </cell>
          <cell r="K1022">
            <v>20.733000000000061</v>
          </cell>
          <cell r="L1022">
            <v>4.1873005614573779E-2</v>
          </cell>
          <cell r="M1022" t="str">
            <v>VG88004</v>
          </cell>
          <cell r="N1022">
            <v>1029</v>
          </cell>
          <cell r="O1022" t="str">
            <v>DYNA BINONDO</v>
          </cell>
          <cell r="P1022" t="str">
            <v>BRANDED</v>
          </cell>
          <cell r="Q1022" t="str">
            <v>VG880041029</v>
          </cell>
        </row>
        <row r="1023">
          <cell r="A1023" t="str">
            <v>Solcoseryl Jelly 20G</v>
          </cell>
          <cell r="B1023">
            <v>1</v>
          </cell>
          <cell r="C1023">
            <v>518.55999999999995</v>
          </cell>
          <cell r="D1023">
            <v>518.55999999999995</v>
          </cell>
          <cell r="E1023">
            <v>539.61699999999996</v>
          </cell>
          <cell r="F1023">
            <v>539.61699999999996</v>
          </cell>
          <cell r="G1023">
            <v>588.75</v>
          </cell>
          <cell r="H1023">
            <v>588.75</v>
          </cell>
          <cell r="I1023">
            <v>49.133000000000038</v>
          </cell>
          <cell r="J1023">
            <v>9.105161623892509E-2</v>
          </cell>
          <cell r="K1023">
            <v>21.057000000000016</v>
          </cell>
          <cell r="L1023">
            <v>4.0606680037025646E-2</v>
          </cell>
          <cell r="M1023" t="str">
            <v>VG88004</v>
          </cell>
          <cell r="N1023">
            <v>1030</v>
          </cell>
          <cell r="O1023" t="str">
            <v>DYNA BINONDO</v>
          </cell>
          <cell r="P1023" t="str">
            <v>BRANDED</v>
          </cell>
          <cell r="Q1023" t="str">
            <v>VG880041030</v>
          </cell>
        </row>
        <row r="1024">
          <cell r="A1024" t="str">
            <v>Solcoseryl Ointment 20G</v>
          </cell>
          <cell r="B1024">
            <v>1</v>
          </cell>
          <cell r="C1024">
            <v>518.55999999999995</v>
          </cell>
          <cell r="D1024">
            <v>518.55999999999995</v>
          </cell>
          <cell r="E1024">
            <v>539.61699999999996</v>
          </cell>
          <cell r="F1024">
            <v>539.61699999999996</v>
          </cell>
          <cell r="G1024">
            <v>588.75</v>
          </cell>
          <cell r="H1024">
            <v>588.75</v>
          </cell>
          <cell r="I1024">
            <v>49.133000000000038</v>
          </cell>
          <cell r="J1024">
            <v>9.105161623892509E-2</v>
          </cell>
          <cell r="K1024">
            <v>21.057000000000016</v>
          </cell>
          <cell r="L1024">
            <v>4.0606680037025646E-2</v>
          </cell>
          <cell r="M1024" t="str">
            <v>VG88004</v>
          </cell>
          <cell r="N1024">
            <v>1031</v>
          </cell>
          <cell r="O1024" t="str">
            <v>DYNA BINONDO</v>
          </cell>
          <cell r="P1024" t="str">
            <v>BRANDED</v>
          </cell>
          <cell r="Q1024" t="str">
            <v>VG880041031</v>
          </cell>
        </row>
        <row r="1025">
          <cell r="A1025" t="str">
            <v>Solcoseryl Opthalmic Gel 5G</v>
          </cell>
          <cell r="B1025">
            <v>1</v>
          </cell>
          <cell r="C1025">
            <v>464.24</v>
          </cell>
          <cell r="D1025">
            <v>464.24</v>
          </cell>
          <cell r="E1025">
            <v>482.99299999999999</v>
          </cell>
          <cell r="F1025">
            <v>482.99299999999999</v>
          </cell>
          <cell r="G1025">
            <v>526.75</v>
          </cell>
          <cell r="H1025">
            <v>526.75</v>
          </cell>
          <cell r="I1025">
            <v>43.757000000000005</v>
          </cell>
          <cell r="J1025">
            <v>9.0595515877041705E-2</v>
          </cell>
          <cell r="K1025">
            <v>18.752999999999986</v>
          </cell>
          <cell r="L1025">
            <v>4.0395054282267764E-2</v>
          </cell>
          <cell r="M1025" t="str">
            <v>VG88004</v>
          </cell>
          <cell r="N1025">
            <v>1032</v>
          </cell>
          <cell r="O1025" t="str">
            <v>DYNA BINONDO</v>
          </cell>
          <cell r="P1025" t="str">
            <v>BRANDED</v>
          </cell>
          <cell r="Q1025" t="str">
            <v>VG880041032</v>
          </cell>
        </row>
        <row r="1026">
          <cell r="A1026" t="str">
            <v>Solmux 100Mg Syr 60Ml</v>
          </cell>
          <cell r="B1026">
            <v>1</v>
          </cell>
          <cell r="C1026">
            <v>102.36</v>
          </cell>
          <cell r="D1026">
            <v>102.36</v>
          </cell>
          <cell r="E1026">
            <v>105.852</v>
          </cell>
          <cell r="F1026">
            <v>105.852</v>
          </cell>
          <cell r="G1026">
            <v>114</v>
          </cell>
          <cell r="H1026">
            <v>114</v>
          </cell>
          <cell r="I1026">
            <v>8.1479999999999961</v>
          </cell>
          <cell r="J1026">
            <v>7.6975399614556128E-2</v>
          </cell>
          <cell r="K1026">
            <v>3.4920000000000044</v>
          </cell>
          <cell r="L1026">
            <v>3.4114888628370497E-2</v>
          </cell>
          <cell r="M1026" t="str">
            <v>VG88004</v>
          </cell>
          <cell r="N1026">
            <v>1033</v>
          </cell>
          <cell r="O1026" t="str">
            <v>DYNA BINONDO</v>
          </cell>
          <cell r="P1026" t="str">
            <v>BRANDED</v>
          </cell>
          <cell r="Q1026" t="str">
            <v>VG880041033</v>
          </cell>
        </row>
        <row r="1027">
          <cell r="A1027" t="str">
            <v>Solmux 200Mg Susp 60Ml</v>
          </cell>
          <cell r="B1027">
            <v>1</v>
          </cell>
          <cell r="C1027">
            <v>107.89</v>
          </cell>
          <cell r="D1027">
            <v>107.89</v>
          </cell>
          <cell r="E1027">
            <v>110.923</v>
          </cell>
          <cell r="F1027">
            <v>110.923</v>
          </cell>
          <cell r="G1027">
            <v>118</v>
          </cell>
          <cell r="H1027">
            <v>118</v>
          </cell>
          <cell r="I1027">
            <v>7.0769999999999982</v>
          </cell>
          <cell r="J1027">
            <v>6.3801015118595761E-2</v>
          </cell>
          <cell r="K1027">
            <v>3.0330000000000013</v>
          </cell>
          <cell r="L1027">
            <v>2.8111965891185479E-2</v>
          </cell>
          <cell r="M1027" t="str">
            <v>VG88004</v>
          </cell>
          <cell r="N1027">
            <v>1034</v>
          </cell>
          <cell r="O1027" t="str">
            <v>DYNA BINONDO</v>
          </cell>
          <cell r="P1027" t="str">
            <v>BRANDED</v>
          </cell>
          <cell r="Q1027" t="str">
            <v>VG880041034</v>
          </cell>
        </row>
        <row r="1028">
          <cell r="A1028" t="str">
            <v>Solmux 200Mg Syr 120ml</v>
          </cell>
          <cell r="B1028">
            <v>1</v>
          </cell>
          <cell r="C1028">
            <v>163.98</v>
          </cell>
          <cell r="D1028">
            <v>163.98</v>
          </cell>
          <cell r="E1028">
            <v>167.73599999999999</v>
          </cell>
          <cell r="F1028">
            <v>167.73599999999999</v>
          </cell>
          <cell r="G1028">
            <v>176.5</v>
          </cell>
          <cell r="H1028">
            <v>176.5</v>
          </cell>
          <cell r="I1028">
            <v>8.76400000000001</v>
          </cell>
          <cell r="J1028">
            <v>5.2248771879620418E-2</v>
          </cell>
          <cell r="K1028">
            <v>3.7560000000000002</v>
          </cell>
          <cell r="L1028">
            <v>2.2905232345407981E-2</v>
          </cell>
          <cell r="M1028" t="str">
            <v>VG88004</v>
          </cell>
          <cell r="N1028">
            <v>1035</v>
          </cell>
          <cell r="O1028" t="str">
            <v>DYNA BINONDO</v>
          </cell>
          <cell r="P1028" t="str">
            <v>BRANDED</v>
          </cell>
          <cell r="Q1028" t="str">
            <v>VG880041035</v>
          </cell>
        </row>
        <row r="1029">
          <cell r="A1029" t="str">
            <v>Solmux 500Mg Cap (5+1)-20</v>
          </cell>
          <cell r="B1029">
            <v>20</v>
          </cell>
          <cell r="C1029">
            <v>49.454000000000001</v>
          </cell>
          <cell r="D1029">
            <v>989.08</v>
          </cell>
          <cell r="E1029">
            <v>50.817799999999998</v>
          </cell>
          <cell r="F1029">
            <v>1016.356</v>
          </cell>
          <cell r="G1029">
            <v>54</v>
          </cell>
          <cell r="H1029">
            <v>1080</v>
          </cell>
          <cell r="I1029">
            <v>63.644000000000005</v>
          </cell>
          <cell r="J1029">
            <v>6.261979070325753E-2</v>
          </cell>
          <cell r="K1029">
            <v>27.275999999999954</v>
          </cell>
          <cell r="L1029">
            <v>2.7577142394952837E-2</v>
          </cell>
          <cell r="M1029" t="str">
            <v>VG88004</v>
          </cell>
          <cell r="N1029">
            <v>1036</v>
          </cell>
          <cell r="O1029" t="str">
            <v>DYNA BINONDO</v>
          </cell>
          <cell r="P1029" t="str">
            <v>BRANDED</v>
          </cell>
          <cell r="Q1029" t="str">
            <v>VG880041036</v>
          </cell>
        </row>
        <row r="1030">
          <cell r="A1030" t="str">
            <v>Solmux 500Mg Cap 100S</v>
          </cell>
          <cell r="B1030">
            <v>100</v>
          </cell>
          <cell r="C1030">
            <v>10.258199999999999</v>
          </cell>
          <cell r="D1030">
            <v>1025.82</v>
          </cell>
          <cell r="E1030">
            <v>10.55574</v>
          </cell>
          <cell r="F1030">
            <v>1055.5740000000001</v>
          </cell>
          <cell r="G1030">
            <v>11.25</v>
          </cell>
          <cell r="H1030">
            <v>1125</v>
          </cell>
          <cell r="I1030">
            <v>69.425999999999931</v>
          </cell>
          <cell r="J1030">
            <v>6.5770850740923828E-2</v>
          </cell>
          <cell r="K1030">
            <v>29.754000000000133</v>
          </cell>
          <cell r="L1030">
            <v>2.9005088612037332E-2</v>
          </cell>
          <cell r="M1030" t="str">
            <v>VG88004</v>
          </cell>
          <cell r="N1030">
            <v>1037</v>
          </cell>
          <cell r="O1030" t="str">
            <v>DYNA BINONDO</v>
          </cell>
          <cell r="P1030" t="str">
            <v>BRANDED</v>
          </cell>
          <cell r="Q1030" t="str">
            <v>VG880041037</v>
          </cell>
        </row>
        <row r="1031">
          <cell r="A1031" t="str">
            <v>Solmux Broncho Cap 100</v>
          </cell>
          <cell r="B1031">
            <v>100</v>
          </cell>
          <cell r="C1031">
            <v>12.8773</v>
          </cell>
          <cell r="D1031">
            <v>1287.73</v>
          </cell>
          <cell r="E1031">
            <v>13.36411</v>
          </cell>
          <cell r="F1031">
            <v>1336.4110000000001</v>
          </cell>
          <cell r="G1031">
            <v>14.5</v>
          </cell>
          <cell r="H1031">
            <v>1450</v>
          </cell>
          <cell r="I1031">
            <v>113.58899999999994</v>
          </cell>
          <cell r="J1031">
            <v>8.4995559000936041E-2</v>
          </cell>
          <cell r="K1031">
            <v>48.68100000000004</v>
          </cell>
          <cell r="L1031">
            <v>3.7803732148820046E-2</v>
          </cell>
          <cell r="M1031" t="str">
            <v>VG88004</v>
          </cell>
          <cell r="N1031">
            <v>1038</v>
          </cell>
          <cell r="O1031" t="str">
            <v>DYNA BINONDO</v>
          </cell>
          <cell r="P1031" t="str">
            <v>BRANDED</v>
          </cell>
          <cell r="Q1031" t="str">
            <v>VG880041038</v>
          </cell>
        </row>
        <row r="1032">
          <cell r="A1032" t="str">
            <v>Solmux Broncho Susp 60Ml</v>
          </cell>
          <cell r="B1032">
            <v>1</v>
          </cell>
          <cell r="C1032">
            <v>122.59</v>
          </cell>
          <cell r="D1032">
            <v>122.59</v>
          </cell>
          <cell r="E1032">
            <v>125.788</v>
          </cell>
          <cell r="F1032">
            <v>125.788</v>
          </cell>
          <cell r="G1032">
            <v>133.25</v>
          </cell>
          <cell r="H1032">
            <v>133.25</v>
          </cell>
          <cell r="I1032">
            <v>7.4620000000000033</v>
          </cell>
          <cell r="J1032">
            <v>5.9322033898305114E-2</v>
          </cell>
          <cell r="K1032">
            <v>3.1979999999999933</v>
          </cell>
          <cell r="L1032">
            <v>2.6086956521739074E-2</v>
          </cell>
          <cell r="M1032" t="str">
            <v>VG88004</v>
          </cell>
          <cell r="N1032">
            <v>1039</v>
          </cell>
          <cell r="O1032" t="str">
            <v>DYNA BINONDO</v>
          </cell>
          <cell r="P1032" t="str">
            <v>BRANDED</v>
          </cell>
          <cell r="Q1032" t="str">
            <v>VG880041039</v>
          </cell>
        </row>
        <row r="1033">
          <cell r="A1033" t="str">
            <v>Solmux Cap 500Mg 4</v>
          </cell>
          <cell r="B1033">
            <v>4</v>
          </cell>
          <cell r="C1033">
            <v>9.89</v>
          </cell>
          <cell r="D1033">
            <v>39.56</v>
          </cell>
          <cell r="E1033">
            <v>10.223000000000001</v>
          </cell>
          <cell r="F1033">
            <v>40.892000000000003</v>
          </cell>
          <cell r="G1033">
            <v>11</v>
          </cell>
          <cell r="H1033">
            <v>44</v>
          </cell>
          <cell r="I1033">
            <v>3.107999999999997</v>
          </cell>
          <cell r="J1033">
            <v>7.6005086569500072E-2</v>
          </cell>
          <cell r="K1033">
            <v>1.3320000000000007</v>
          </cell>
          <cell r="L1033">
            <v>3.3670374115267965E-2</v>
          </cell>
          <cell r="M1033" t="str">
            <v>VG88004</v>
          </cell>
          <cell r="N1033">
            <v>1040</v>
          </cell>
          <cell r="O1033" t="str">
            <v>DYNA BINONDO</v>
          </cell>
          <cell r="P1033" t="str">
            <v>BRANDED</v>
          </cell>
          <cell r="Q1033" t="str">
            <v>VG880041040</v>
          </cell>
        </row>
        <row r="1034">
          <cell r="A1034" t="str">
            <v>Solmux Drop 40Mg 15Ml</v>
          </cell>
          <cell r="B1034">
            <v>1</v>
          </cell>
          <cell r="C1034">
            <v>104.04</v>
          </cell>
          <cell r="D1034">
            <v>104.04</v>
          </cell>
          <cell r="E1034">
            <v>107.553</v>
          </cell>
          <cell r="F1034">
            <v>107.553</v>
          </cell>
          <cell r="G1034">
            <v>115.75</v>
          </cell>
          <cell r="H1034">
            <v>115.75</v>
          </cell>
          <cell r="I1034">
            <v>8.1970000000000027</v>
          </cell>
          <cell r="J1034">
            <v>7.6213587719542952E-2</v>
          </cell>
          <cell r="K1034">
            <v>3.512999999999991</v>
          </cell>
          <cell r="L1034">
            <v>3.3765859284890336E-2</v>
          </cell>
          <cell r="M1034" t="str">
            <v>VG88004</v>
          </cell>
          <cell r="N1034">
            <v>1041</v>
          </cell>
          <cell r="O1034" t="str">
            <v>DYNA BINONDO</v>
          </cell>
          <cell r="P1034" t="str">
            <v>BRANDED</v>
          </cell>
          <cell r="Q1034" t="str">
            <v>VG880041041</v>
          </cell>
        </row>
        <row r="1035">
          <cell r="A1035" t="str">
            <v>Solmux Forte Susp 60Ml</v>
          </cell>
          <cell r="B1035">
            <v>1</v>
          </cell>
          <cell r="C1035">
            <v>123.05</v>
          </cell>
          <cell r="D1035">
            <v>123.05</v>
          </cell>
          <cell r="E1035">
            <v>125.58499999999999</v>
          </cell>
          <cell r="F1035">
            <v>125.58499999999999</v>
          </cell>
          <cell r="G1035">
            <v>131.5</v>
          </cell>
          <cell r="H1035">
            <v>131.5</v>
          </cell>
          <cell r="I1035">
            <v>5.9150000000000063</v>
          </cell>
          <cell r="J1035">
            <v>4.7099573993709495E-2</v>
          </cell>
          <cell r="K1035">
            <v>2.5349999999999966</v>
          </cell>
          <cell r="L1035">
            <v>2.0601381552214519E-2</v>
          </cell>
          <cell r="M1035" t="str">
            <v>VG88004</v>
          </cell>
          <cell r="N1035">
            <v>1042</v>
          </cell>
          <cell r="O1035" t="str">
            <v>DYNA BINONDO</v>
          </cell>
          <cell r="P1035" t="str">
            <v>BRANDED</v>
          </cell>
          <cell r="Q1035" t="str">
            <v>VG880041042</v>
          </cell>
        </row>
        <row r="1036">
          <cell r="A1036" t="str">
            <v>Soniphen Cap 50Mg 30’</v>
          </cell>
          <cell r="B1036">
            <v>30</v>
          </cell>
          <cell r="C1036">
            <v>16.051333333333336</v>
          </cell>
          <cell r="D1036">
            <v>481.54</v>
          </cell>
          <cell r="E1036">
            <v>16.635933333333334</v>
          </cell>
          <cell r="F1036">
            <v>499.07800000000003</v>
          </cell>
          <cell r="G1036">
            <v>18</v>
          </cell>
          <cell r="H1036">
            <v>540</v>
          </cell>
          <cell r="I1036">
            <v>40.921999999999969</v>
          </cell>
          <cell r="J1036">
            <v>8.1995199147227416E-2</v>
          </cell>
          <cell r="K1036">
            <v>17.538000000000011</v>
          </cell>
          <cell r="L1036">
            <v>3.642065041325749E-2</v>
          </cell>
          <cell r="M1036" t="str">
            <v>VG88004</v>
          </cell>
          <cell r="N1036">
            <v>1043</v>
          </cell>
          <cell r="O1036" t="str">
            <v>DYNA BINONDO</v>
          </cell>
          <cell r="P1036" t="str">
            <v>BRANDED</v>
          </cell>
          <cell r="Q1036" t="str">
            <v>VG880041043</v>
          </cell>
        </row>
        <row r="1037">
          <cell r="A1037" t="str">
            <v>Sorbifer Durules 310Mg Tab 100</v>
          </cell>
          <cell r="B1037">
            <v>100</v>
          </cell>
          <cell r="C1037">
            <v>10.546500000000002</v>
          </cell>
          <cell r="D1037">
            <v>1054.6500000000001</v>
          </cell>
          <cell r="E1037">
            <v>11.507550000000002</v>
          </cell>
          <cell r="F1037">
            <v>1150.7550000000001</v>
          </cell>
          <cell r="G1037">
            <v>13.75</v>
          </cell>
          <cell r="H1037">
            <v>1375</v>
          </cell>
          <cell r="I1037">
            <v>224.24499999999989</v>
          </cell>
          <cell r="J1037">
            <v>0.19486771728126306</v>
          </cell>
          <cell r="K1037">
            <v>96.105000000000018</v>
          </cell>
          <cell r="L1037">
            <v>9.1125017778409909E-2</v>
          </cell>
          <cell r="M1037" t="str">
            <v>VG88004</v>
          </cell>
          <cell r="N1037">
            <v>1044</v>
          </cell>
          <cell r="O1037" t="str">
            <v>DYNA BINONDO</v>
          </cell>
          <cell r="P1037" t="str">
            <v>BRANDED</v>
          </cell>
          <cell r="Q1037" t="str">
            <v>VG880041044</v>
          </cell>
        </row>
        <row r="1038">
          <cell r="A1038" t="str">
            <v>Spasmomen 40Mg Fct 30S</v>
          </cell>
          <cell r="B1038">
            <v>30</v>
          </cell>
          <cell r="C1038">
            <v>21.638666666666666</v>
          </cell>
          <cell r="D1038">
            <v>649.16</v>
          </cell>
          <cell r="E1038">
            <v>22.302066666666668</v>
          </cell>
          <cell r="F1038">
            <v>669.06200000000001</v>
          </cell>
          <cell r="G1038">
            <v>23.85</v>
          </cell>
          <cell r="H1038">
            <v>715.5</v>
          </cell>
          <cell r="I1038">
            <v>46.437999999999988</v>
          </cell>
          <cell r="J1038">
            <v>6.9407618426991793E-2</v>
          </cell>
          <cell r="K1038">
            <v>19.902000000000044</v>
          </cell>
          <cell r="L1038">
            <v>3.06580812126441E-2</v>
          </cell>
          <cell r="M1038" t="str">
            <v>VG88004</v>
          </cell>
          <cell r="N1038">
            <v>1045</v>
          </cell>
          <cell r="O1038" t="str">
            <v>DYNA BINONDO</v>
          </cell>
          <cell r="P1038" t="str">
            <v>BRANDED</v>
          </cell>
          <cell r="Q1038" t="str">
            <v>VG880041045</v>
          </cell>
        </row>
        <row r="1039">
          <cell r="A1039" t="str">
            <v>Spiriva Cap 30</v>
          </cell>
          <cell r="B1039">
            <v>30</v>
          </cell>
          <cell r="C1039">
            <v>64.209666666666664</v>
          </cell>
          <cell r="D1039">
            <v>1926.29</v>
          </cell>
          <cell r="E1039">
            <v>71.946766666666676</v>
          </cell>
          <cell r="F1039">
            <v>2158.4030000000002</v>
          </cell>
          <cell r="G1039">
            <v>90</v>
          </cell>
          <cell r="H1039">
            <v>2700</v>
          </cell>
          <cell r="I1039">
            <v>541.59699999999975</v>
          </cell>
          <cell r="J1039">
            <v>0.25092487362183968</v>
          </cell>
          <cell r="K1039">
            <v>232.11300000000028</v>
          </cell>
          <cell r="L1039">
            <v>0.12049743288912899</v>
          </cell>
          <cell r="M1039" t="str">
            <v>VG88004</v>
          </cell>
          <cell r="N1039">
            <v>1046</v>
          </cell>
          <cell r="O1039" t="str">
            <v>DYNA BINONDO</v>
          </cell>
          <cell r="P1039" t="str">
            <v>BRANDED</v>
          </cell>
          <cell r="Q1039" t="str">
            <v>VG880041046</v>
          </cell>
        </row>
        <row r="1040">
          <cell r="A1040" t="str">
            <v>Sporanox Cap 100Mg 98</v>
          </cell>
          <cell r="B1040">
            <v>98</v>
          </cell>
          <cell r="C1040">
            <v>214.70408163265307</v>
          </cell>
          <cell r="D1040">
            <v>21041</v>
          </cell>
          <cell r="E1040">
            <v>221.69285714285715</v>
          </cell>
          <cell r="F1040">
            <v>21725.9</v>
          </cell>
          <cell r="G1040">
            <v>238</v>
          </cell>
          <cell r="H1040">
            <v>23324</v>
          </cell>
          <cell r="I1040">
            <v>1598.0999999999985</v>
          </cell>
          <cell r="J1040">
            <v>7.3557367013564384E-2</v>
          </cell>
          <cell r="K1040">
            <v>684.90000000000146</v>
          </cell>
          <cell r="L1040">
            <v>3.255073428069015E-2</v>
          </cell>
          <cell r="M1040" t="str">
            <v>VG88004</v>
          </cell>
          <cell r="N1040">
            <v>1047</v>
          </cell>
          <cell r="O1040" t="str">
            <v>DYNA BINONDO</v>
          </cell>
          <cell r="P1040" t="str">
            <v>BRANDED</v>
          </cell>
          <cell r="Q1040" t="str">
            <v>VG880041047</v>
          </cell>
        </row>
        <row r="1041">
          <cell r="A1041" t="str">
            <v>Squalene Issho Genki Cap 100</v>
          </cell>
          <cell r="B1041">
            <v>100</v>
          </cell>
          <cell r="C1041">
            <v>7.0840999999999994</v>
          </cell>
          <cell r="D1041">
            <v>708.41</v>
          </cell>
          <cell r="E1041">
            <v>8.5588699999999989</v>
          </cell>
          <cell r="F1041">
            <v>855.88699999999994</v>
          </cell>
          <cell r="G1041">
            <v>12</v>
          </cell>
          <cell r="H1041">
            <v>1200</v>
          </cell>
          <cell r="I1041">
            <v>344.11300000000006</v>
          </cell>
          <cell r="J1041">
            <v>0.40205424314191018</v>
          </cell>
          <cell r="K1041">
            <v>147.47699999999998</v>
          </cell>
          <cell r="L1041">
            <v>0.2081802910743778</v>
          </cell>
          <cell r="M1041" t="str">
            <v>VG88004</v>
          </cell>
          <cell r="N1041">
            <v>1048</v>
          </cell>
          <cell r="O1041" t="str">
            <v>DYNA BINONDO</v>
          </cell>
          <cell r="P1041" t="str">
            <v>BRANDED</v>
          </cell>
          <cell r="Q1041" t="str">
            <v>VG880041048</v>
          </cell>
        </row>
        <row r="1042">
          <cell r="A1042" t="str">
            <v>Stafloxin Cap 500Mg 50</v>
          </cell>
          <cell r="B1042">
            <v>50</v>
          </cell>
          <cell r="C1042">
            <v>44.163599999999995</v>
          </cell>
          <cell r="D1042">
            <v>2208.1799999999998</v>
          </cell>
          <cell r="E1042">
            <v>45.314519999999995</v>
          </cell>
          <cell r="F1042">
            <v>2265.7259999999997</v>
          </cell>
          <cell r="G1042">
            <v>48</v>
          </cell>
          <cell r="H1042">
            <v>2400</v>
          </cell>
          <cell r="I1042">
            <v>134.27400000000034</v>
          </cell>
          <cell r="J1042">
            <v>5.9263123608062213E-2</v>
          </cell>
          <cell r="K1042">
            <v>57.545999999999822</v>
          </cell>
          <cell r="L1042">
            <v>2.6060375512865719E-2</v>
          </cell>
          <cell r="M1042" t="str">
            <v>VG88004</v>
          </cell>
          <cell r="N1042">
            <v>1049</v>
          </cell>
          <cell r="O1042" t="str">
            <v>DYNA BINONDO</v>
          </cell>
          <cell r="P1042" t="str">
            <v>BRANDED</v>
          </cell>
          <cell r="Q1042" t="str">
            <v>VG880041049</v>
          </cell>
        </row>
        <row r="1043">
          <cell r="A1043" t="str">
            <v>Stresstabs W-Iron Tab 100</v>
          </cell>
          <cell r="B1043">
            <v>100</v>
          </cell>
          <cell r="C1043">
            <v>10.6</v>
          </cell>
          <cell r="D1043">
            <v>1060</v>
          </cell>
          <cell r="E1043">
            <v>10.795</v>
          </cell>
          <cell r="F1043">
            <v>1079.5</v>
          </cell>
          <cell r="G1043">
            <v>11.25</v>
          </cell>
          <cell r="H1043">
            <v>1125</v>
          </cell>
          <cell r="I1043">
            <v>45.5</v>
          </cell>
          <cell r="J1043">
            <v>4.2149143121815655E-2</v>
          </cell>
          <cell r="K1043">
            <v>19.5</v>
          </cell>
          <cell r="L1043">
            <v>1.8396226415094339E-2</v>
          </cell>
          <cell r="M1043" t="str">
            <v>VG88004</v>
          </cell>
          <cell r="N1043">
            <v>1050</v>
          </cell>
          <cell r="O1043" t="str">
            <v>DYNA BINONDO</v>
          </cell>
          <cell r="P1043" t="str">
            <v>BRANDED</v>
          </cell>
          <cell r="Q1043" t="str">
            <v>VG880041050</v>
          </cell>
        </row>
        <row r="1044">
          <cell r="A1044" t="str">
            <v>Stresstabs W-Iron Tab 30</v>
          </cell>
          <cell r="B1044">
            <v>1</v>
          </cell>
          <cell r="C1044">
            <v>279.3</v>
          </cell>
          <cell r="D1044">
            <v>279.3</v>
          </cell>
          <cell r="E1044">
            <v>290.31</v>
          </cell>
          <cell r="F1044">
            <v>290.31</v>
          </cell>
          <cell r="G1044">
            <v>316</v>
          </cell>
          <cell r="H1044">
            <v>316</v>
          </cell>
          <cell r="I1044">
            <v>25.689999999999998</v>
          </cell>
          <cell r="J1044">
            <v>8.8491612414315718E-2</v>
          </cell>
          <cell r="K1044">
            <v>11.009999999999991</v>
          </cell>
          <cell r="L1044">
            <v>3.9419978517722845E-2</v>
          </cell>
          <cell r="M1044" t="str">
            <v>VG88004</v>
          </cell>
          <cell r="N1044">
            <v>1051</v>
          </cell>
          <cell r="O1044" t="str">
            <v>DYNA BINONDO</v>
          </cell>
          <cell r="P1044" t="str">
            <v>BRANDED</v>
          </cell>
          <cell r="Q1044" t="str">
            <v>VG880041051</v>
          </cell>
        </row>
        <row r="1045">
          <cell r="A1045" t="str">
            <v>Strumazol Tab 10Mg 100</v>
          </cell>
          <cell r="B1045">
            <v>100</v>
          </cell>
          <cell r="C1045">
            <v>17.1129</v>
          </cell>
          <cell r="D1045">
            <v>1711.29</v>
          </cell>
          <cell r="E1045">
            <v>17.829029999999999</v>
          </cell>
          <cell r="F1045">
            <v>1782.903</v>
          </cell>
          <cell r="G1045">
            <v>19.5</v>
          </cell>
          <cell r="H1045">
            <v>1950</v>
          </cell>
          <cell r="I1045">
            <v>167.09699999999998</v>
          </cell>
          <cell r="J1045">
            <v>9.3721868211562809E-2</v>
          </cell>
          <cell r="K1045">
            <v>71.613000000000056</v>
          </cell>
          <cell r="L1045">
            <v>4.1847378293568042E-2</v>
          </cell>
          <cell r="M1045" t="str">
            <v>VG88004</v>
          </cell>
          <cell r="N1045">
            <v>1052</v>
          </cell>
          <cell r="O1045" t="str">
            <v>DYNA BINONDO</v>
          </cell>
          <cell r="P1045" t="str">
            <v>BRANDED</v>
          </cell>
          <cell r="Q1045" t="str">
            <v>VG880041052</v>
          </cell>
        </row>
        <row r="1046">
          <cell r="A1046" t="str">
            <v>Stugeron Forte Tab 75Mg 100</v>
          </cell>
          <cell r="B1046">
            <v>100</v>
          </cell>
          <cell r="C1046">
            <v>115.72</v>
          </cell>
          <cell r="D1046">
            <v>11572</v>
          </cell>
          <cell r="E1046">
            <v>119.32899999999999</v>
          </cell>
          <cell r="F1046">
            <v>11932.9</v>
          </cell>
          <cell r="G1046">
            <v>127.75</v>
          </cell>
          <cell r="H1046">
            <v>12775</v>
          </cell>
          <cell r="I1046">
            <v>842.10000000000036</v>
          </cell>
          <cell r="J1046">
            <v>7.0569601689446856E-2</v>
          </cell>
          <cell r="K1046">
            <v>360.89999999999964</v>
          </cell>
          <cell r="L1046">
            <v>3.1187348772900074E-2</v>
          </cell>
          <cell r="M1046" t="str">
            <v>VG88004</v>
          </cell>
          <cell r="N1046">
            <v>1053</v>
          </cell>
          <cell r="O1046" t="str">
            <v>DYNA BINONDO</v>
          </cell>
          <cell r="P1046" t="str">
            <v>BRANDED</v>
          </cell>
          <cell r="Q1046" t="str">
            <v>VG880041053</v>
          </cell>
        </row>
        <row r="1047">
          <cell r="A1047" t="str">
            <v>Stugeron Tab 25Mg 200</v>
          </cell>
          <cell r="B1047">
            <v>200</v>
          </cell>
          <cell r="C1047">
            <v>43.075000000000003</v>
          </cell>
          <cell r="D1047">
            <v>8615</v>
          </cell>
          <cell r="E1047">
            <v>44.252499999999998</v>
          </cell>
          <cell r="F1047">
            <v>8850.5</v>
          </cell>
          <cell r="G1047">
            <v>47</v>
          </cell>
          <cell r="H1047">
            <v>9400</v>
          </cell>
          <cell r="I1047">
            <v>549.5</v>
          </cell>
          <cell r="J1047">
            <v>6.2086887746455002E-2</v>
          </cell>
          <cell r="K1047">
            <v>235.5</v>
          </cell>
          <cell r="L1047">
            <v>2.7336041787579802E-2</v>
          </cell>
          <cell r="M1047" t="str">
            <v>VG88004</v>
          </cell>
          <cell r="N1047">
            <v>1054</v>
          </cell>
          <cell r="O1047" t="str">
            <v>DYNA BINONDO</v>
          </cell>
          <cell r="P1047" t="str">
            <v>BRANDED</v>
          </cell>
          <cell r="Q1047" t="str">
            <v>VG880041054</v>
          </cell>
        </row>
        <row r="1048">
          <cell r="A1048" t="str">
            <v>Sumapen Cap 250Mg 100</v>
          </cell>
          <cell r="B1048">
            <v>100</v>
          </cell>
          <cell r="C1048">
            <v>11.462</v>
          </cell>
          <cell r="D1048">
            <v>1146.2</v>
          </cell>
          <cell r="E1048">
            <v>11.923400000000001</v>
          </cell>
          <cell r="F1048">
            <v>1192.3400000000001</v>
          </cell>
          <cell r="G1048">
            <v>13</v>
          </cell>
          <cell r="H1048">
            <v>1300</v>
          </cell>
          <cell r="I1048">
            <v>107.65999999999985</v>
          </cell>
          <cell r="J1048">
            <v>9.0293037220926783E-2</v>
          </cell>
          <cell r="K1048">
            <v>46.1400000000001</v>
          </cell>
          <cell r="L1048">
            <v>4.025475484208698E-2</v>
          </cell>
          <cell r="M1048" t="str">
            <v>VG88004</v>
          </cell>
          <cell r="N1048">
            <v>1055</v>
          </cell>
          <cell r="O1048" t="str">
            <v>DYNA BINONDO</v>
          </cell>
          <cell r="P1048" t="str">
            <v>BRANDED</v>
          </cell>
          <cell r="Q1048" t="str">
            <v>VG880041055</v>
          </cell>
        </row>
        <row r="1049">
          <cell r="A1049" t="str">
            <v>Sumapen Cap 500Mg 100</v>
          </cell>
          <cell r="B1049">
            <v>100</v>
          </cell>
          <cell r="C1049">
            <v>17.511800000000001</v>
          </cell>
          <cell r="D1049">
            <v>1751.18</v>
          </cell>
          <cell r="E1049">
            <v>18.408259999999999</v>
          </cell>
          <cell r="F1049">
            <v>1840.826</v>
          </cell>
          <cell r="G1049">
            <v>20.5</v>
          </cell>
          <cell r="H1049">
            <v>2050</v>
          </cell>
          <cell r="I1049">
            <v>209.17399999999998</v>
          </cell>
          <cell r="J1049">
            <v>0.11363051152037182</v>
          </cell>
          <cell r="K1049">
            <v>89.645999999999958</v>
          </cell>
          <cell r="L1049">
            <v>5.1191767836544479E-2</v>
          </cell>
          <cell r="M1049" t="str">
            <v>VG88004</v>
          </cell>
          <cell r="N1049">
            <v>1056</v>
          </cell>
          <cell r="O1049" t="str">
            <v>DYNA BINONDO</v>
          </cell>
          <cell r="P1049" t="str">
            <v>BRANDED</v>
          </cell>
          <cell r="Q1049" t="str">
            <v>VG880041056</v>
          </cell>
        </row>
        <row r="1050">
          <cell r="A1050" t="str">
            <v>Superscent Oil 50Ml</v>
          </cell>
          <cell r="B1050">
            <v>1</v>
          </cell>
          <cell r="C1050">
            <v>45.5</v>
          </cell>
          <cell r="D1050">
            <v>45.5</v>
          </cell>
          <cell r="E1050">
            <v>46.85</v>
          </cell>
          <cell r="F1050">
            <v>46.85</v>
          </cell>
          <cell r="G1050">
            <v>50</v>
          </cell>
          <cell r="H1050">
            <v>50</v>
          </cell>
          <cell r="I1050">
            <v>3.1499999999999986</v>
          </cell>
          <cell r="J1050">
            <v>6.7235859124866557E-2</v>
          </cell>
          <cell r="K1050">
            <v>1.3500000000000014</v>
          </cell>
          <cell r="L1050">
            <v>2.96703296703297E-2</v>
          </cell>
          <cell r="M1050" t="str">
            <v>VG88004</v>
          </cell>
          <cell r="N1050">
            <v>1057</v>
          </cell>
          <cell r="O1050" t="str">
            <v>DYNA BINONDO</v>
          </cell>
          <cell r="P1050" t="str">
            <v>BRANDED</v>
          </cell>
          <cell r="Q1050" t="str">
            <v>VG880041057</v>
          </cell>
        </row>
        <row r="1051">
          <cell r="A1051" t="str">
            <v>Supraneuron Tab 100</v>
          </cell>
          <cell r="B1051">
            <v>100</v>
          </cell>
          <cell r="C1051">
            <v>16.552099999999999</v>
          </cell>
          <cell r="D1051">
            <v>1655.21</v>
          </cell>
          <cell r="E1051">
            <v>17.211469999999998</v>
          </cell>
          <cell r="F1051">
            <v>1721.1469999999999</v>
          </cell>
          <cell r="G1051">
            <v>18.75</v>
          </cell>
          <cell r="H1051">
            <v>1875</v>
          </cell>
          <cell r="I1051">
            <v>153.85300000000007</v>
          </cell>
          <cell r="J1051">
            <v>8.9389808075661215E-2</v>
          </cell>
          <cell r="K1051">
            <v>65.936999999999898</v>
          </cell>
          <cell r="L1051">
            <v>3.9836032890086394E-2</v>
          </cell>
          <cell r="M1051" t="str">
            <v>VG88004</v>
          </cell>
          <cell r="N1051">
            <v>1058</v>
          </cell>
          <cell r="O1051" t="str">
            <v>DYNA BINONDO</v>
          </cell>
          <cell r="P1051" t="str">
            <v>BRANDED</v>
          </cell>
          <cell r="Q1051" t="str">
            <v>VG880041058</v>
          </cell>
        </row>
        <row r="1052">
          <cell r="A1052" t="str">
            <v>Supraneuron Tab 11+3 Ppack</v>
          </cell>
          <cell r="B1052">
            <v>1</v>
          </cell>
          <cell r="C1052">
            <v>214.69</v>
          </cell>
          <cell r="D1052">
            <v>214.69</v>
          </cell>
          <cell r="E1052">
            <v>221.90800000000002</v>
          </cell>
          <cell r="F1052">
            <v>221.90800000000002</v>
          </cell>
          <cell r="G1052">
            <v>238.75</v>
          </cell>
          <cell r="H1052">
            <v>238.75</v>
          </cell>
          <cell r="I1052">
            <v>16.841999999999985</v>
          </cell>
          <cell r="J1052">
            <v>7.589631739279333E-2</v>
          </cell>
          <cell r="K1052">
            <v>7.2180000000000177</v>
          </cell>
          <cell r="L1052">
            <v>3.362056919278969E-2</v>
          </cell>
          <cell r="M1052" t="str">
            <v>VG88004</v>
          </cell>
          <cell r="N1052">
            <v>1059</v>
          </cell>
          <cell r="O1052" t="str">
            <v>DYNA BINONDO</v>
          </cell>
          <cell r="P1052" t="str">
            <v>BRANDED</v>
          </cell>
          <cell r="Q1052" t="str">
            <v>VG880041059</v>
          </cell>
        </row>
        <row r="1053">
          <cell r="A1053" t="str">
            <v>Symbicort 160-4*5Mcg Turbohaler</v>
          </cell>
          <cell r="B1053">
            <v>1</v>
          </cell>
          <cell r="C1053">
            <v>1255.1600000000001</v>
          </cell>
          <cell r="D1053">
            <v>1255.1600000000001</v>
          </cell>
          <cell r="E1053">
            <v>1321.8620000000001</v>
          </cell>
          <cell r="F1053">
            <v>1321.8620000000001</v>
          </cell>
          <cell r="G1053">
            <v>1477.5</v>
          </cell>
          <cell r="H1053">
            <v>1477.5</v>
          </cell>
          <cell r="I1053">
            <v>155.63799999999992</v>
          </cell>
          <cell r="J1053">
            <v>0.11774148889974892</v>
          </cell>
          <cell r="K1053">
            <v>66.701999999999998</v>
          </cell>
          <cell r="L1053">
            <v>5.3142228879186709E-2</v>
          </cell>
          <cell r="M1053" t="str">
            <v>VG88004</v>
          </cell>
          <cell r="N1053">
            <v>1060</v>
          </cell>
          <cell r="O1053" t="str">
            <v>DYNA BINONDO</v>
          </cell>
          <cell r="P1053" t="str">
            <v>BRANDED</v>
          </cell>
          <cell r="Q1053" t="str">
            <v>VG880041060</v>
          </cell>
        </row>
        <row r="1054">
          <cell r="A1054" t="str">
            <v>Symbicort Rapihaler 160Mcg-4*5Mcg 1S</v>
          </cell>
          <cell r="B1054">
            <v>1</v>
          </cell>
          <cell r="C1054">
            <v>758.39</v>
          </cell>
          <cell r="D1054">
            <v>758.39</v>
          </cell>
          <cell r="E1054">
            <v>786.173</v>
          </cell>
          <cell r="F1054">
            <v>786.173</v>
          </cell>
          <cell r="G1054">
            <v>851</v>
          </cell>
          <cell r="H1054">
            <v>851</v>
          </cell>
          <cell r="I1054">
            <v>64.826999999999998</v>
          </cell>
          <cell r="J1054">
            <v>8.2458949874900309E-2</v>
          </cell>
          <cell r="K1054">
            <v>27.783000000000015</v>
          </cell>
          <cell r="L1054">
            <v>3.6634185577341494E-2</v>
          </cell>
          <cell r="M1054" t="str">
            <v>VG88004</v>
          </cell>
          <cell r="N1054">
            <v>1061</v>
          </cell>
          <cell r="O1054" t="str">
            <v>DYNA BINONDO</v>
          </cell>
          <cell r="P1054" t="str">
            <v>BRANDED</v>
          </cell>
          <cell r="Q1054" t="str">
            <v>VG880041061</v>
          </cell>
        </row>
        <row r="1055">
          <cell r="A1055" t="str">
            <v>Symbicort Rapihaler 80Mcg-4*5Mcg 1’S</v>
          </cell>
          <cell r="B1055">
            <v>1</v>
          </cell>
          <cell r="C1055">
            <v>622.46</v>
          </cell>
          <cell r="D1055">
            <v>622.46</v>
          </cell>
          <cell r="E1055">
            <v>640.84699999999998</v>
          </cell>
          <cell r="F1055">
            <v>640.84699999999998</v>
          </cell>
          <cell r="G1055">
            <v>683.75</v>
          </cell>
          <cell r="H1055">
            <v>683.75</v>
          </cell>
          <cell r="I1055">
            <v>42.90300000000002</v>
          </cell>
          <cell r="J1055">
            <v>6.6947336883842828E-2</v>
          </cell>
          <cell r="K1055">
            <v>18.386999999999944</v>
          </cell>
          <cell r="L1055">
            <v>2.9539247501847415E-2</v>
          </cell>
          <cell r="M1055" t="str">
            <v>VG88004</v>
          </cell>
          <cell r="N1055">
            <v>1062</v>
          </cell>
          <cell r="O1055" t="str">
            <v>DYNA BINONDO</v>
          </cell>
          <cell r="P1055" t="str">
            <v>BRANDED</v>
          </cell>
          <cell r="Q1055" t="str">
            <v>VG880041062</v>
          </cell>
        </row>
        <row r="1056">
          <cell r="A1056" t="str">
            <v>Synalar 10 Cream 5G</v>
          </cell>
          <cell r="B1056">
            <v>1</v>
          </cell>
          <cell r="C1056">
            <v>233.83</v>
          </cell>
          <cell r="D1056">
            <v>233.83</v>
          </cell>
          <cell r="E1056">
            <v>247.83100000000002</v>
          </cell>
          <cell r="F1056">
            <v>247.83100000000002</v>
          </cell>
          <cell r="G1056">
            <v>280.5</v>
          </cell>
          <cell r="H1056">
            <v>280.5</v>
          </cell>
          <cell r="I1056">
            <v>32.668999999999983</v>
          </cell>
          <cell r="J1056">
            <v>0.13181966743466306</v>
          </cell>
          <cell r="K1056">
            <v>14.001000000000005</v>
          </cell>
          <cell r="L1056">
            <v>5.9876833597057706E-2</v>
          </cell>
          <cell r="M1056" t="str">
            <v>VG88004</v>
          </cell>
          <cell r="N1056">
            <v>1063</v>
          </cell>
          <cell r="O1056" t="str">
            <v>DYNA BINONDO</v>
          </cell>
          <cell r="P1056" t="str">
            <v>BRANDED</v>
          </cell>
          <cell r="Q1056" t="str">
            <v>VG880041063</v>
          </cell>
        </row>
        <row r="1057">
          <cell r="A1057" t="str">
            <v>Synalar 10 Oint 5G</v>
          </cell>
          <cell r="B1057">
            <v>1</v>
          </cell>
          <cell r="C1057">
            <v>233.83</v>
          </cell>
          <cell r="D1057">
            <v>233.83</v>
          </cell>
          <cell r="E1057">
            <v>247.83100000000002</v>
          </cell>
          <cell r="F1057">
            <v>247.83100000000002</v>
          </cell>
          <cell r="G1057">
            <v>280.5</v>
          </cell>
          <cell r="H1057">
            <v>280.5</v>
          </cell>
          <cell r="I1057">
            <v>32.668999999999983</v>
          </cell>
          <cell r="J1057">
            <v>0.13181966743466306</v>
          </cell>
          <cell r="K1057">
            <v>14.001000000000005</v>
          </cell>
          <cell r="L1057">
            <v>5.9876833597057706E-2</v>
          </cell>
          <cell r="M1057" t="str">
            <v>VG88004</v>
          </cell>
          <cell r="N1057">
            <v>1064</v>
          </cell>
          <cell r="O1057" t="str">
            <v>DYNA BINONDO</v>
          </cell>
          <cell r="P1057" t="str">
            <v>BRANDED</v>
          </cell>
          <cell r="Q1057" t="str">
            <v>VG880041064</v>
          </cell>
        </row>
        <row r="1058">
          <cell r="A1058" t="str">
            <v>Synalar 25 Cream 5G</v>
          </cell>
          <cell r="B1058">
            <v>1</v>
          </cell>
          <cell r="C1058">
            <v>253.05</v>
          </cell>
          <cell r="D1058">
            <v>253.05</v>
          </cell>
          <cell r="E1058">
            <v>270.13499999999999</v>
          </cell>
          <cell r="F1058">
            <v>270.13499999999999</v>
          </cell>
          <cell r="G1058">
            <v>310</v>
          </cell>
          <cell r="H1058">
            <v>310</v>
          </cell>
          <cell r="I1058">
            <v>39.865000000000009</v>
          </cell>
          <cell r="J1058">
            <v>0.14757436096766435</v>
          </cell>
          <cell r="K1058">
            <v>17.08499999999998</v>
          </cell>
          <cell r="L1058">
            <v>6.7516301126259545E-2</v>
          </cell>
          <cell r="M1058" t="str">
            <v>VG88004</v>
          </cell>
          <cell r="N1058">
            <v>1065</v>
          </cell>
          <cell r="O1058" t="str">
            <v>DYNA BINONDO</v>
          </cell>
          <cell r="P1058" t="str">
            <v>BRANDED</v>
          </cell>
          <cell r="Q1058" t="str">
            <v>VG880041065</v>
          </cell>
        </row>
        <row r="1059">
          <cell r="A1059" t="str">
            <v>Synalar 25 Oint 5G</v>
          </cell>
          <cell r="B1059">
            <v>1</v>
          </cell>
          <cell r="C1059">
            <v>253.05</v>
          </cell>
          <cell r="D1059">
            <v>253.05</v>
          </cell>
          <cell r="E1059">
            <v>270.13499999999999</v>
          </cell>
          <cell r="F1059">
            <v>270.13499999999999</v>
          </cell>
          <cell r="G1059">
            <v>310</v>
          </cell>
          <cell r="H1059">
            <v>310</v>
          </cell>
          <cell r="I1059">
            <v>39.865000000000009</v>
          </cell>
          <cell r="J1059">
            <v>0.14757436096766435</v>
          </cell>
          <cell r="K1059">
            <v>17.08499999999998</v>
          </cell>
          <cell r="L1059">
            <v>6.7516301126259545E-2</v>
          </cell>
          <cell r="M1059" t="str">
            <v>VG88004</v>
          </cell>
          <cell r="N1059">
            <v>1066</v>
          </cell>
          <cell r="O1059" t="str">
            <v>DYNA BINONDO</v>
          </cell>
          <cell r="P1059" t="str">
            <v>BRANDED</v>
          </cell>
          <cell r="Q1059" t="str">
            <v>VG880041066</v>
          </cell>
        </row>
        <row r="1060">
          <cell r="A1060" t="str">
            <v>Systane Balance Eye Drops 10Ml</v>
          </cell>
          <cell r="B1060">
            <v>1</v>
          </cell>
          <cell r="C1060">
            <v>402.63</v>
          </cell>
          <cell r="D1060">
            <v>402.63</v>
          </cell>
          <cell r="E1060">
            <v>415.64100000000002</v>
          </cell>
          <cell r="F1060">
            <v>415.64100000000002</v>
          </cell>
          <cell r="G1060">
            <v>446</v>
          </cell>
          <cell r="H1060">
            <v>446</v>
          </cell>
          <cell r="I1060">
            <v>30.35899999999998</v>
          </cell>
          <cell r="J1060">
            <v>7.304139870705724E-2</v>
          </cell>
          <cell r="K1060">
            <v>13.011000000000024</v>
          </cell>
          <cell r="L1060">
            <v>3.2315028686387068E-2</v>
          </cell>
          <cell r="M1060" t="str">
            <v>VG88004</v>
          </cell>
          <cell r="N1060">
            <v>1067</v>
          </cell>
          <cell r="O1060" t="str">
            <v>DYNA BINONDO</v>
          </cell>
          <cell r="P1060" t="str">
            <v>BRANDED</v>
          </cell>
          <cell r="Q1060" t="str">
            <v>VG880041067</v>
          </cell>
        </row>
        <row r="1061">
          <cell r="A1061" t="str">
            <v>Systane Eye Gel 10Ml</v>
          </cell>
          <cell r="B1061">
            <v>1</v>
          </cell>
          <cell r="C1061">
            <v>383.6</v>
          </cell>
          <cell r="D1061">
            <v>383.6</v>
          </cell>
          <cell r="E1061">
            <v>400.16</v>
          </cell>
          <cell r="F1061">
            <v>400.16</v>
          </cell>
          <cell r="G1061">
            <v>425</v>
          </cell>
          <cell r="H1061">
            <v>425</v>
          </cell>
          <cell r="I1061">
            <v>24.839999999999975</v>
          </cell>
          <cell r="J1061">
            <v>6.2075169932027122E-2</v>
          </cell>
          <cell r="K1061">
            <v>16.560000000000002</v>
          </cell>
          <cell r="L1061">
            <v>4.3169968717413978E-2</v>
          </cell>
          <cell r="M1061" t="str">
            <v>VG88004</v>
          </cell>
          <cell r="N1061">
            <v>1068</v>
          </cell>
          <cell r="O1061" t="str">
            <v>DYNA BINONDO</v>
          </cell>
          <cell r="P1061" t="str">
            <v>BRANDED</v>
          </cell>
          <cell r="Q1061" t="str">
            <v>VG880041068</v>
          </cell>
        </row>
        <row r="1062">
          <cell r="A1062" t="str">
            <v>Systane Hydration 10Ml</v>
          </cell>
          <cell r="B1062">
            <v>1</v>
          </cell>
          <cell r="C1062">
            <v>461.4</v>
          </cell>
          <cell r="D1062">
            <v>461.4</v>
          </cell>
          <cell r="E1062">
            <v>492.84</v>
          </cell>
          <cell r="F1062">
            <v>492.84</v>
          </cell>
          <cell r="G1062">
            <v>540</v>
          </cell>
          <cell r="H1062">
            <v>540</v>
          </cell>
          <cell r="I1062">
            <v>47.160000000000025</v>
          </cell>
          <cell r="J1062">
            <v>9.5690284879474119E-2</v>
          </cell>
          <cell r="K1062">
            <v>31.439999999999998</v>
          </cell>
          <cell r="L1062">
            <v>6.8140442132639784E-2</v>
          </cell>
          <cell r="M1062" t="str">
            <v>VG88004</v>
          </cell>
          <cell r="N1062">
            <v>1069</v>
          </cell>
          <cell r="O1062" t="str">
            <v>DYNA BINONDO</v>
          </cell>
          <cell r="P1062" t="str">
            <v>BRANDED</v>
          </cell>
          <cell r="Q1062" t="str">
            <v>VG880041069</v>
          </cell>
        </row>
        <row r="1063">
          <cell r="A1063" t="str">
            <v>Systane Ultra Eye Drops 5Ml</v>
          </cell>
          <cell r="B1063">
            <v>1</v>
          </cell>
          <cell r="C1063">
            <v>218.52</v>
          </cell>
          <cell r="D1063">
            <v>218.52</v>
          </cell>
          <cell r="E1063">
            <v>226.464</v>
          </cell>
          <cell r="F1063">
            <v>226.464</v>
          </cell>
          <cell r="G1063">
            <v>245</v>
          </cell>
          <cell r="H1063">
            <v>245</v>
          </cell>
          <cell r="I1063">
            <v>18.536000000000001</v>
          </cell>
          <cell r="J1063">
            <v>8.1849653808110781E-2</v>
          </cell>
          <cell r="K1063">
            <v>7.9439999999999884</v>
          </cell>
          <cell r="L1063">
            <v>3.635365183964849E-2</v>
          </cell>
          <cell r="M1063" t="str">
            <v>VG88004</v>
          </cell>
          <cell r="N1063">
            <v>1070</v>
          </cell>
          <cell r="O1063" t="str">
            <v>DYNA BINONDO</v>
          </cell>
          <cell r="P1063" t="str">
            <v>BRANDED</v>
          </cell>
          <cell r="Q1063" t="str">
            <v>VG880041070</v>
          </cell>
        </row>
        <row r="1064">
          <cell r="A1064" t="str">
            <v>Taheebo(My Marvel)Herbal Cap 100</v>
          </cell>
          <cell r="B1064">
            <v>100</v>
          </cell>
          <cell r="C1064">
            <v>8.82</v>
          </cell>
          <cell r="D1064">
            <v>882</v>
          </cell>
          <cell r="E1064">
            <v>9.1739999999999995</v>
          </cell>
          <cell r="F1064">
            <v>917.4</v>
          </cell>
          <cell r="G1064">
            <v>10</v>
          </cell>
          <cell r="H1064">
            <v>1000</v>
          </cell>
          <cell r="I1064">
            <v>82.600000000000023</v>
          </cell>
          <cell r="J1064">
            <v>9.0037061260082873E-2</v>
          </cell>
          <cell r="K1064">
            <v>35.399999999999977</v>
          </cell>
          <cell r="L1064">
            <v>4.013605442176868E-2</v>
          </cell>
          <cell r="M1064" t="str">
            <v>VG88004</v>
          </cell>
          <cell r="N1064">
            <v>1071</v>
          </cell>
          <cell r="O1064" t="str">
            <v>DYNA BINONDO</v>
          </cell>
          <cell r="P1064" t="str">
            <v>BRANDED</v>
          </cell>
          <cell r="Q1064" t="str">
            <v>VG880041071</v>
          </cell>
        </row>
        <row r="1065">
          <cell r="A1065" t="str">
            <v>Taheebo(My Marvel)Herbal Tea 20</v>
          </cell>
          <cell r="B1065">
            <v>20</v>
          </cell>
          <cell r="C1065">
            <v>10.584</v>
          </cell>
          <cell r="D1065">
            <v>211.68</v>
          </cell>
          <cell r="E1065">
            <v>11.008800000000001</v>
          </cell>
          <cell r="F1065">
            <v>220.17600000000002</v>
          </cell>
          <cell r="G1065">
            <v>12</v>
          </cell>
          <cell r="H1065">
            <v>240</v>
          </cell>
          <cell r="I1065">
            <v>19.823999999999984</v>
          </cell>
          <cell r="J1065">
            <v>9.0037061260082762E-2</v>
          </cell>
          <cell r="K1065">
            <v>8.4960000000000093</v>
          </cell>
          <cell r="L1065">
            <v>4.0136054421768749E-2</v>
          </cell>
          <cell r="M1065" t="str">
            <v>VG88004</v>
          </cell>
          <cell r="N1065">
            <v>1072</v>
          </cell>
          <cell r="O1065" t="str">
            <v>DYNA BINONDO</v>
          </cell>
          <cell r="P1065" t="str">
            <v>BRANDED</v>
          </cell>
          <cell r="Q1065" t="str">
            <v>VG880041072</v>
          </cell>
        </row>
        <row r="1066">
          <cell r="A1066" t="str">
            <v>Tamsolin Cap 400Mcg 10</v>
          </cell>
          <cell r="B1066">
            <v>10</v>
          </cell>
          <cell r="C1066">
            <v>30.441000000000003</v>
          </cell>
          <cell r="D1066">
            <v>304.41000000000003</v>
          </cell>
          <cell r="E1066">
            <v>31.223700000000001</v>
          </cell>
          <cell r="F1066">
            <v>312.23700000000002</v>
          </cell>
          <cell r="G1066">
            <v>33.049999999999997</v>
          </cell>
          <cell r="H1066">
            <v>330.5</v>
          </cell>
          <cell r="I1066">
            <v>18.262999999999977</v>
          </cell>
          <cell r="J1066">
            <v>5.8490825879059738E-2</v>
          </cell>
          <cell r="K1066">
            <v>7.8269999999999982</v>
          </cell>
          <cell r="L1066">
            <v>2.571203311323543E-2</v>
          </cell>
          <cell r="M1066" t="str">
            <v>VG88004</v>
          </cell>
          <cell r="N1066">
            <v>1073</v>
          </cell>
          <cell r="O1066" t="str">
            <v>DYNA BINONDO</v>
          </cell>
          <cell r="P1066" t="str">
            <v>BRANDED</v>
          </cell>
          <cell r="Q1066" t="str">
            <v>VG880041073</v>
          </cell>
        </row>
        <row r="1067">
          <cell r="A1067" t="str">
            <v>Tapazole Tab 20Mg 100</v>
          </cell>
          <cell r="B1067">
            <v>100</v>
          </cell>
          <cell r="C1067">
            <v>23.9758</v>
          </cell>
          <cell r="D1067">
            <v>2397.58</v>
          </cell>
          <cell r="E1067">
            <v>24.88306</v>
          </cell>
          <cell r="F1067">
            <v>2488.306</v>
          </cell>
          <cell r="G1067">
            <v>27</v>
          </cell>
          <cell r="H1067">
            <v>2700</v>
          </cell>
          <cell r="I1067">
            <v>211.69399999999996</v>
          </cell>
          <cell r="J1067">
            <v>8.5075549389825839E-2</v>
          </cell>
          <cell r="K1067">
            <v>90.726000000000113</v>
          </cell>
          <cell r="L1067">
            <v>3.7840655994794803E-2</v>
          </cell>
          <cell r="M1067" t="str">
            <v>VG88004</v>
          </cell>
          <cell r="N1067">
            <v>1074</v>
          </cell>
          <cell r="O1067" t="str">
            <v>DYNA BINONDO</v>
          </cell>
          <cell r="P1067" t="str">
            <v>BRANDED</v>
          </cell>
          <cell r="Q1067" t="str">
            <v>VG880041074</v>
          </cell>
        </row>
        <row r="1068">
          <cell r="A1068" t="str">
            <v>Tapazole Tab 5Mg 100</v>
          </cell>
          <cell r="B1068">
            <v>100</v>
          </cell>
          <cell r="C1068">
            <v>6.6574999999999998</v>
          </cell>
          <cell r="D1068">
            <v>665.75</v>
          </cell>
          <cell r="E1068">
            <v>7.5102500000000001</v>
          </cell>
          <cell r="F1068">
            <v>751.02499999999998</v>
          </cell>
          <cell r="G1068">
            <v>9.5</v>
          </cell>
          <cell r="H1068">
            <v>950</v>
          </cell>
          <cell r="I1068">
            <v>198.97500000000002</v>
          </cell>
          <cell r="J1068">
            <v>0.26493791817848944</v>
          </cell>
          <cell r="K1068">
            <v>85.274999999999977</v>
          </cell>
          <cell r="L1068">
            <v>0.12808862185505066</v>
          </cell>
          <cell r="M1068" t="str">
            <v>VG88004</v>
          </cell>
          <cell r="N1068">
            <v>1075</v>
          </cell>
          <cell r="O1068" t="str">
            <v>DYNA BINONDO</v>
          </cell>
          <cell r="P1068" t="str">
            <v>BRANDED</v>
          </cell>
          <cell r="Q1068" t="str">
            <v>VG880041075</v>
          </cell>
        </row>
        <row r="1069">
          <cell r="A1069" t="str">
            <v>Tapdin Tab 20Mg 100</v>
          </cell>
          <cell r="B1069">
            <v>100</v>
          </cell>
          <cell r="C1069">
            <v>24.074999999999999</v>
          </cell>
          <cell r="D1069">
            <v>2407.5</v>
          </cell>
          <cell r="E1069">
            <v>24.877500000000001</v>
          </cell>
          <cell r="F1069">
            <v>2487.75</v>
          </cell>
          <cell r="G1069">
            <v>26.75</v>
          </cell>
          <cell r="H1069">
            <v>2675</v>
          </cell>
          <cell r="I1069">
            <v>187.25</v>
          </cell>
          <cell r="J1069">
            <v>7.5268817204301078E-2</v>
          </cell>
          <cell r="K1069">
            <v>80.25</v>
          </cell>
          <cell r="L1069">
            <v>3.3333333333333333E-2</v>
          </cell>
          <cell r="M1069" t="str">
            <v>VG88004</v>
          </cell>
          <cell r="N1069">
            <v>1076</v>
          </cell>
          <cell r="O1069" t="str">
            <v>DYNA BINONDO</v>
          </cell>
          <cell r="P1069" t="str">
            <v>BRANDED</v>
          </cell>
          <cell r="Q1069" t="str">
            <v>VG880041076</v>
          </cell>
        </row>
        <row r="1070">
          <cell r="A1070" t="str">
            <v>Tapdin Tab 5Mg 100</v>
          </cell>
          <cell r="B1070">
            <v>100</v>
          </cell>
          <cell r="C1070">
            <v>6.0750000000000002</v>
          </cell>
          <cell r="D1070">
            <v>607.5</v>
          </cell>
          <cell r="E1070">
            <v>6.2774999999999999</v>
          </cell>
          <cell r="F1070">
            <v>627.75</v>
          </cell>
          <cell r="G1070">
            <v>6.75</v>
          </cell>
          <cell r="H1070">
            <v>675</v>
          </cell>
          <cell r="I1070">
            <v>47.25</v>
          </cell>
          <cell r="J1070">
            <v>7.5268817204301078E-2</v>
          </cell>
          <cell r="K1070">
            <v>20.25</v>
          </cell>
          <cell r="L1070">
            <v>3.3333333333333333E-2</v>
          </cell>
          <cell r="M1070" t="str">
            <v>VG88004</v>
          </cell>
          <cell r="N1070">
            <v>1077</v>
          </cell>
          <cell r="O1070" t="str">
            <v>DYNA BINONDO</v>
          </cell>
          <cell r="P1070" t="str">
            <v>BRANDED</v>
          </cell>
          <cell r="Q1070" t="str">
            <v>VG880041077</v>
          </cell>
        </row>
        <row r="1071">
          <cell r="A1071" t="str">
            <v>Tascit Tab 1080Mg(10Meq)100</v>
          </cell>
          <cell r="B1071">
            <v>100</v>
          </cell>
          <cell r="C1071">
            <v>16.736499999999999</v>
          </cell>
          <cell r="D1071">
            <v>1673.65</v>
          </cell>
          <cell r="E1071">
            <v>17.115549999999999</v>
          </cell>
          <cell r="F1071">
            <v>1711.5550000000001</v>
          </cell>
          <cell r="G1071">
            <v>18</v>
          </cell>
          <cell r="H1071">
            <v>1800</v>
          </cell>
          <cell r="I1071">
            <v>88.444999999999936</v>
          </cell>
          <cell r="J1071">
            <v>5.1675231003385773E-2</v>
          </cell>
          <cell r="K1071">
            <v>37.904999999999973</v>
          </cell>
          <cell r="L1071">
            <v>2.2648104442386383E-2</v>
          </cell>
          <cell r="M1071" t="str">
            <v>VG88004</v>
          </cell>
          <cell r="N1071">
            <v>1078</v>
          </cell>
          <cell r="O1071" t="str">
            <v>DYNA BINONDO</v>
          </cell>
          <cell r="P1071" t="str">
            <v>BRANDED</v>
          </cell>
          <cell r="Q1071" t="str">
            <v>VG880041078</v>
          </cell>
        </row>
        <row r="1072">
          <cell r="A1072" t="str">
            <v>Tascit Tab 1080Mg(10Meq)30</v>
          </cell>
          <cell r="B1072">
            <v>30</v>
          </cell>
          <cell r="C1072">
            <v>17.951000000000001</v>
          </cell>
          <cell r="D1072">
            <v>538.53</v>
          </cell>
          <cell r="E1072">
            <v>18.415700000000001</v>
          </cell>
          <cell r="F1072">
            <v>552.471</v>
          </cell>
          <cell r="G1072">
            <v>19.5</v>
          </cell>
          <cell r="H1072">
            <v>585</v>
          </cell>
          <cell r="I1072">
            <v>32.528999999999996</v>
          </cell>
          <cell r="J1072">
            <v>5.8879108586695039E-2</v>
          </cell>
          <cell r="K1072">
            <v>13.941000000000031</v>
          </cell>
          <cell r="L1072">
            <v>2.5887137206840903E-2</v>
          </cell>
          <cell r="M1072" t="str">
            <v>VG88004</v>
          </cell>
          <cell r="N1072">
            <v>1079</v>
          </cell>
          <cell r="O1072" t="str">
            <v>DYNA BINONDO</v>
          </cell>
          <cell r="P1072" t="str">
            <v>BRANDED</v>
          </cell>
          <cell r="Q1072" t="str">
            <v>VG880041079</v>
          </cell>
        </row>
        <row r="1073">
          <cell r="A1073" t="str">
            <v>Taurex Drops 30Ml</v>
          </cell>
          <cell r="B1073">
            <v>1</v>
          </cell>
          <cell r="C1073">
            <v>128.04</v>
          </cell>
          <cell r="D1073">
            <v>128.04</v>
          </cell>
          <cell r="E1073">
            <v>129.52799999999999</v>
          </cell>
          <cell r="F1073">
            <v>129.52799999999999</v>
          </cell>
          <cell r="G1073">
            <v>133</v>
          </cell>
          <cell r="H1073">
            <v>133</v>
          </cell>
          <cell r="I1073">
            <v>3.4720000000000084</v>
          </cell>
          <cell r="J1073">
            <v>2.6805015131863449E-2</v>
          </cell>
          <cell r="K1073">
            <v>1.4879999999999995</v>
          </cell>
          <cell r="L1073">
            <v>1.1621368322399248E-2</v>
          </cell>
          <cell r="M1073" t="str">
            <v>VG88004</v>
          </cell>
          <cell r="N1073">
            <v>1080</v>
          </cell>
          <cell r="O1073" t="str">
            <v>DYNA BINONDO</v>
          </cell>
          <cell r="P1073" t="str">
            <v>BRANDED</v>
          </cell>
          <cell r="Q1073" t="str">
            <v>VG880041080</v>
          </cell>
        </row>
        <row r="1074">
          <cell r="A1074" t="str">
            <v>Taurex Syr 120Ml</v>
          </cell>
          <cell r="B1074">
            <v>1</v>
          </cell>
          <cell r="C1074">
            <v>114.46</v>
          </cell>
          <cell r="D1074">
            <v>114.46</v>
          </cell>
          <cell r="E1074">
            <v>119.797</v>
          </cell>
          <cell r="F1074">
            <v>119.797</v>
          </cell>
          <cell r="G1074">
            <v>132.25</v>
          </cell>
          <cell r="H1074">
            <v>132.25</v>
          </cell>
          <cell r="I1074">
            <v>12.453000000000003</v>
          </cell>
          <cell r="J1074">
            <v>0.10395085018823512</v>
          </cell>
          <cell r="K1074">
            <v>5.3370000000000033</v>
          </cell>
          <cell r="L1074">
            <v>4.6627642844661921E-2</v>
          </cell>
          <cell r="M1074" t="str">
            <v>VG88004</v>
          </cell>
          <cell r="N1074">
            <v>1081</v>
          </cell>
          <cell r="O1074" t="str">
            <v>DYNA BINONDO</v>
          </cell>
          <cell r="P1074" t="str">
            <v>BRANDED</v>
          </cell>
          <cell r="Q1074" t="str">
            <v>VG880041081</v>
          </cell>
        </row>
        <row r="1075">
          <cell r="A1075" t="str">
            <v>Taurex Syr 240Ml</v>
          </cell>
          <cell r="B1075">
            <v>1</v>
          </cell>
          <cell r="C1075">
            <v>237.65</v>
          </cell>
          <cell r="D1075">
            <v>237.65</v>
          </cell>
          <cell r="E1075">
            <v>247.58</v>
          </cell>
          <cell r="F1075">
            <v>247.58</v>
          </cell>
          <cell r="G1075">
            <v>270.75</v>
          </cell>
          <cell r="H1075">
            <v>270.75</v>
          </cell>
          <cell r="I1075">
            <v>23.169999999999987</v>
          </cell>
          <cell r="J1075">
            <v>9.3585911624525356E-2</v>
          </cell>
          <cell r="K1075">
            <v>9.9300000000000068</v>
          </cell>
          <cell r="L1075">
            <v>4.1784136334946376E-2</v>
          </cell>
          <cell r="M1075" t="str">
            <v>VG88004</v>
          </cell>
          <cell r="N1075">
            <v>1082</v>
          </cell>
          <cell r="O1075" t="str">
            <v>DYNA BINONDO</v>
          </cell>
          <cell r="P1075" t="str">
            <v>BRANDED</v>
          </cell>
          <cell r="Q1075" t="str">
            <v>VG880041082</v>
          </cell>
        </row>
        <row r="1076">
          <cell r="A1076" t="str">
            <v>Tdl Cap 50Mg 50</v>
          </cell>
          <cell r="B1076">
            <v>50</v>
          </cell>
          <cell r="C1076">
            <v>25.173200000000001</v>
          </cell>
          <cell r="D1076">
            <v>1258.6600000000001</v>
          </cell>
          <cell r="E1076">
            <v>25.946240000000003</v>
          </cell>
          <cell r="F1076">
            <v>1297.3120000000001</v>
          </cell>
          <cell r="G1076">
            <v>27.75</v>
          </cell>
          <cell r="H1076">
            <v>1387.5</v>
          </cell>
          <cell r="I1076">
            <v>90.187999999999874</v>
          </cell>
          <cell r="J1076">
            <v>6.9519128783207026E-2</v>
          </cell>
          <cell r="K1076">
            <v>38.652000000000044</v>
          </cell>
          <cell r="L1076">
            <v>3.07088490934804E-2</v>
          </cell>
          <cell r="M1076" t="str">
            <v>VG88004</v>
          </cell>
          <cell r="N1076">
            <v>1083</v>
          </cell>
          <cell r="O1076" t="str">
            <v>DYNA BINONDO</v>
          </cell>
          <cell r="P1076" t="str">
            <v>BRANDED</v>
          </cell>
          <cell r="Q1076" t="str">
            <v>VG880041083</v>
          </cell>
        </row>
        <row r="1077">
          <cell r="A1077" t="str">
            <v>Tears Naturale Free 0*8Ml 32</v>
          </cell>
          <cell r="B1077">
            <v>32</v>
          </cell>
          <cell r="C1077">
            <v>37.1953125</v>
          </cell>
          <cell r="D1077">
            <v>1190.25</v>
          </cell>
          <cell r="E1077">
            <v>38.336718750000003</v>
          </cell>
          <cell r="F1077">
            <v>1226.7750000000001</v>
          </cell>
          <cell r="G1077">
            <v>41</v>
          </cell>
          <cell r="H1077">
            <v>1312</v>
          </cell>
          <cell r="I1077">
            <v>85.224999999999909</v>
          </cell>
          <cell r="J1077">
            <v>6.9470766848036436E-2</v>
          </cell>
          <cell r="K1077">
            <v>36.525000000000091</v>
          </cell>
          <cell r="L1077">
            <v>3.0686830497794658E-2</v>
          </cell>
          <cell r="M1077" t="str">
            <v>VG88004</v>
          </cell>
          <cell r="N1077">
            <v>1084</v>
          </cell>
          <cell r="O1077" t="str">
            <v>DYNA BINONDO</v>
          </cell>
          <cell r="P1077" t="str">
            <v>BRANDED</v>
          </cell>
          <cell r="Q1077" t="str">
            <v>VG880041084</v>
          </cell>
        </row>
        <row r="1078">
          <cell r="A1078" t="str">
            <v>Tears Naturalle Ii 15Ml</v>
          </cell>
          <cell r="B1078">
            <v>1</v>
          </cell>
          <cell r="C1078">
            <v>417.25</v>
          </cell>
          <cell r="D1078">
            <v>417.25</v>
          </cell>
          <cell r="E1078">
            <v>433.95</v>
          </cell>
          <cell r="F1078">
            <v>433.95</v>
          </cell>
          <cell r="G1078">
            <v>459</v>
          </cell>
          <cell r="H1078">
            <v>459</v>
          </cell>
          <cell r="I1078">
            <v>25.050000000000011</v>
          </cell>
          <cell r="J1078">
            <v>5.7725544417559657E-2</v>
          </cell>
          <cell r="K1078">
            <v>16.699999999999989</v>
          </cell>
          <cell r="L1078">
            <v>4.0023966446974209E-2</v>
          </cell>
          <cell r="M1078" t="str">
            <v>VG88004</v>
          </cell>
          <cell r="N1078">
            <v>1085</v>
          </cell>
          <cell r="O1078" t="str">
            <v>DYNA BINONDO</v>
          </cell>
          <cell r="P1078" t="str">
            <v>BRANDED</v>
          </cell>
          <cell r="Q1078" t="str">
            <v>VG880041085</v>
          </cell>
        </row>
        <row r="1079">
          <cell r="A1079" t="str">
            <v>Tebokan 40Mg Tab 20</v>
          </cell>
          <cell r="B1079">
            <v>20</v>
          </cell>
          <cell r="C1079">
            <v>35.647500000000001</v>
          </cell>
          <cell r="D1079">
            <v>712.95</v>
          </cell>
          <cell r="E1079">
            <v>37.178250000000006</v>
          </cell>
          <cell r="F1079">
            <v>743.56500000000005</v>
          </cell>
          <cell r="G1079">
            <v>40.75</v>
          </cell>
          <cell r="H1079">
            <v>815</v>
          </cell>
          <cell r="I1079">
            <v>71.434999999999945</v>
          </cell>
          <cell r="J1079">
            <v>9.6070955464552452E-2</v>
          </cell>
          <cell r="K1079">
            <v>30.615000000000009</v>
          </cell>
          <cell r="L1079">
            <v>4.2941300231432791E-2</v>
          </cell>
          <cell r="M1079" t="str">
            <v>VG88004</v>
          </cell>
          <cell r="N1079">
            <v>1086</v>
          </cell>
          <cell r="O1079" t="str">
            <v>DYNA BINONDO</v>
          </cell>
          <cell r="P1079" t="str">
            <v>BRANDED</v>
          </cell>
          <cell r="Q1079" t="str">
            <v>VG880041086</v>
          </cell>
        </row>
        <row r="1080">
          <cell r="A1080" t="str">
            <v>Tebonin Forte Fct 120Mg 30S</v>
          </cell>
          <cell r="B1080">
            <v>30</v>
          </cell>
          <cell r="C1080">
            <v>103.45</v>
          </cell>
          <cell r="D1080">
            <v>3103.5</v>
          </cell>
          <cell r="E1080">
            <v>106.69</v>
          </cell>
          <cell r="F1080">
            <v>3200.7</v>
          </cell>
          <cell r="G1080">
            <v>114.25</v>
          </cell>
          <cell r="H1080">
            <v>3427.5</v>
          </cell>
          <cell r="I1080">
            <v>226.80000000000018</v>
          </cell>
          <cell r="J1080">
            <v>7.0859499484487831E-2</v>
          </cell>
          <cell r="K1080">
            <v>97.199999999999818</v>
          </cell>
          <cell r="L1080">
            <v>3.1319478008699796E-2</v>
          </cell>
          <cell r="M1080" t="str">
            <v>VG88004</v>
          </cell>
          <cell r="N1080">
            <v>1087</v>
          </cell>
          <cell r="O1080" t="str">
            <v>DYNA BINONDO</v>
          </cell>
          <cell r="P1080" t="str">
            <v>BRANDED</v>
          </cell>
          <cell r="Q1080" t="str">
            <v>VG880041087</v>
          </cell>
        </row>
        <row r="1081">
          <cell r="A1081" t="str">
            <v>Tegretol Syr 100Mg-5Ml 100Ml</v>
          </cell>
          <cell r="B1081">
            <v>1</v>
          </cell>
          <cell r="C1081">
            <v>334.32</v>
          </cell>
          <cell r="D1081">
            <v>334.32</v>
          </cell>
          <cell r="E1081">
            <v>345.024</v>
          </cell>
          <cell r="F1081">
            <v>345.024</v>
          </cell>
          <cell r="G1081">
            <v>370</v>
          </cell>
          <cell r="H1081">
            <v>370</v>
          </cell>
          <cell r="I1081">
            <v>24.975999999999999</v>
          </cell>
          <cell r="J1081">
            <v>7.2389167130402526E-2</v>
          </cell>
          <cell r="K1081">
            <v>10.704000000000008</v>
          </cell>
          <cell r="L1081">
            <v>3.2017229002153647E-2</v>
          </cell>
          <cell r="M1081" t="str">
            <v>VG88004</v>
          </cell>
          <cell r="N1081">
            <v>1088</v>
          </cell>
          <cell r="O1081" t="str">
            <v>DYNA BINONDO</v>
          </cell>
          <cell r="P1081" t="str">
            <v>BRANDED</v>
          </cell>
          <cell r="Q1081" t="str">
            <v>VG880041088</v>
          </cell>
        </row>
        <row r="1082">
          <cell r="A1082" t="str">
            <v>Telfast Tab 120Mg 50</v>
          </cell>
          <cell r="B1082">
            <v>50</v>
          </cell>
          <cell r="C1082">
            <v>69.680000000000007</v>
          </cell>
          <cell r="D1082">
            <v>3484</v>
          </cell>
          <cell r="E1082">
            <v>71.350999999999999</v>
          </cell>
          <cell r="F1082">
            <v>3567.55</v>
          </cell>
          <cell r="G1082">
            <v>75.25</v>
          </cell>
          <cell r="H1082">
            <v>3762.5</v>
          </cell>
          <cell r="I1082">
            <v>194.94999999999982</v>
          </cell>
          <cell r="J1082">
            <v>5.4645344844501072E-2</v>
          </cell>
          <cell r="K1082">
            <v>83.550000000000182</v>
          </cell>
          <cell r="L1082">
            <v>2.3981056257175712E-2</v>
          </cell>
          <cell r="M1082" t="str">
            <v>VG88004</v>
          </cell>
          <cell r="N1082">
            <v>1089</v>
          </cell>
          <cell r="O1082" t="str">
            <v>DYNA BINONDO</v>
          </cell>
          <cell r="P1082" t="str">
            <v>BRANDED</v>
          </cell>
          <cell r="Q1082" t="str">
            <v>VG880041089</v>
          </cell>
        </row>
        <row r="1083">
          <cell r="A1083" t="str">
            <v>Telfast Tab 180Mg 50</v>
          </cell>
          <cell r="B1083">
            <v>50</v>
          </cell>
          <cell r="C1083">
            <v>78.260000000000005</v>
          </cell>
          <cell r="D1083">
            <v>3913</v>
          </cell>
          <cell r="E1083">
            <v>80.882000000000005</v>
          </cell>
          <cell r="F1083">
            <v>4044.1</v>
          </cell>
          <cell r="G1083">
            <v>87</v>
          </cell>
          <cell r="H1083">
            <v>4350</v>
          </cell>
          <cell r="I1083">
            <v>305.90000000000009</v>
          </cell>
          <cell r="J1083">
            <v>7.5641057342795706E-2</v>
          </cell>
          <cell r="K1083">
            <v>131.09999999999991</v>
          </cell>
          <cell r="L1083">
            <v>3.3503705596728828E-2</v>
          </cell>
          <cell r="M1083" t="str">
            <v>VG88004</v>
          </cell>
          <cell r="N1083">
            <v>1090</v>
          </cell>
          <cell r="O1083" t="str">
            <v>DYNA BINONDO</v>
          </cell>
          <cell r="P1083" t="str">
            <v>BRANDED</v>
          </cell>
          <cell r="Q1083" t="str">
            <v>VG880041090</v>
          </cell>
        </row>
        <row r="1084">
          <cell r="A1084" t="str">
            <v>Tempra (Orange) 30Ml</v>
          </cell>
          <cell r="B1084">
            <v>1</v>
          </cell>
          <cell r="C1084">
            <v>55</v>
          </cell>
          <cell r="D1084">
            <v>55</v>
          </cell>
          <cell r="E1084">
            <v>56.725000000000001</v>
          </cell>
          <cell r="F1084">
            <v>56.725000000000001</v>
          </cell>
          <cell r="G1084">
            <v>60.75</v>
          </cell>
          <cell r="H1084">
            <v>60.75</v>
          </cell>
          <cell r="I1084">
            <v>4.0249999999999986</v>
          </cell>
          <cell r="J1084">
            <v>7.0956368444248547E-2</v>
          </cell>
          <cell r="K1084">
            <v>1.7250000000000014</v>
          </cell>
          <cell r="L1084">
            <v>3.1363636363636392E-2</v>
          </cell>
          <cell r="M1084" t="str">
            <v>VG88004</v>
          </cell>
          <cell r="N1084">
            <v>1091</v>
          </cell>
          <cell r="O1084" t="str">
            <v>DYNA BINONDO</v>
          </cell>
          <cell r="P1084" t="str">
            <v>BRANDED</v>
          </cell>
          <cell r="Q1084" t="str">
            <v>VG880041091</v>
          </cell>
        </row>
        <row r="1085">
          <cell r="A1085" t="str">
            <v>Tempra (Orange) 60Ml</v>
          </cell>
          <cell r="B1085">
            <v>1</v>
          </cell>
          <cell r="C1085">
            <v>90.75</v>
          </cell>
          <cell r="D1085">
            <v>90.75</v>
          </cell>
          <cell r="E1085">
            <v>94.05</v>
          </cell>
          <cell r="F1085">
            <v>94.05</v>
          </cell>
          <cell r="G1085">
            <v>101.75</v>
          </cell>
          <cell r="H1085">
            <v>101.75</v>
          </cell>
          <cell r="I1085">
            <v>7.7000000000000028</v>
          </cell>
          <cell r="J1085">
            <v>8.1871345029239803E-2</v>
          </cell>
          <cell r="K1085">
            <v>3.2999999999999972</v>
          </cell>
          <cell r="L1085">
            <v>3.6363636363636334E-2</v>
          </cell>
          <cell r="M1085" t="str">
            <v>VG88004</v>
          </cell>
          <cell r="N1085">
            <v>1092</v>
          </cell>
          <cell r="O1085" t="str">
            <v>DYNA BINONDO</v>
          </cell>
          <cell r="P1085" t="str">
            <v>BRANDED</v>
          </cell>
          <cell r="Q1085" t="str">
            <v>VG880041092</v>
          </cell>
        </row>
        <row r="1086">
          <cell r="A1086" t="str">
            <v>Tempra (Orange) Drops 15Ml</v>
          </cell>
          <cell r="B1086">
            <v>1</v>
          </cell>
          <cell r="C1086">
            <v>73.540000000000006</v>
          </cell>
          <cell r="D1086">
            <v>73.540000000000006</v>
          </cell>
          <cell r="E1086">
            <v>75.853000000000009</v>
          </cell>
          <cell r="F1086">
            <v>75.853000000000009</v>
          </cell>
          <cell r="G1086">
            <v>81.25</v>
          </cell>
          <cell r="H1086">
            <v>81.25</v>
          </cell>
          <cell r="I1086">
            <v>5.3969999999999914</v>
          </cell>
          <cell r="J1086">
            <v>7.115077847942719E-2</v>
          </cell>
          <cell r="K1086">
            <v>2.3130000000000024</v>
          </cell>
          <cell r="L1086">
            <v>3.145227087299432E-2</v>
          </cell>
          <cell r="M1086" t="str">
            <v>VG88004</v>
          </cell>
          <cell r="N1086">
            <v>1093</v>
          </cell>
          <cell r="O1086" t="str">
            <v>DYNA BINONDO</v>
          </cell>
          <cell r="P1086" t="str">
            <v>BRANDED</v>
          </cell>
          <cell r="Q1086" t="str">
            <v>VG880041093</v>
          </cell>
        </row>
        <row r="1087">
          <cell r="A1087" t="str">
            <v>Tempra (Orange) Forte 120Ml</v>
          </cell>
          <cell r="B1087">
            <v>1</v>
          </cell>
          <cell r="C1087">
            <v>227.97</v>
          </cell>
          <cell r="D1087">
            <v>227.97</v>
          </cell>
          <cell r="E1087">
            <v>231.429</v>
          </cell>
          <cell r="F1087">
            <v>231.429</v>
          </cell>
          <cell r="G1087">
            <v>239.5</v>
          </cell>
          <cell r="H1087">
            <v>239.5</v>
          </cell>
          <cell r="I1087">
            <v>8.070999999999998</v>
          </cell>
          <cell r="J1087">
            <v>3.4874626775382507E-2</v>
          </cell>
          <cell r="K1087">
            <v>3.4590000000000032</v>
          </cell>
          <cell r="L1087">
            <v>1.5173049085405989E-2</v>
          </cell>
          <cell r="M1087" t="str">
            <v>VG88004</v>
          </cell>
          <cell r="N1087">
            <v>1094</v>
          </cell>
          <cell r="O1087" t="str">
            <v>DYNA BINONDO</v>
          </cell>
          <cell r="P1087" t="str">
            <v>BRANDED</v>
          </cell>
          <cell r="Q1087" t="str">
            <v>VG880041094</v>
          </cell>
        </row>
        <row r="1088">
          <cell r="A1088" t="str">
            <v>Tempra (Orange) Forte 60Ml</v>
          </cell>
          <cell r="B1088">
            <v>1</v>
          </cell>
          <cell r="C1088">
            <v>137.09</v>
          </cell>
          <cell r="D1088">
            <v>137.09</v>
          </cell>
          <cell r="E1088">
            <v>141.78800000000001</v>
          </cell>
          <cell r="F1088">
            <v>141.78800000000001</v>
          </cell>
          <cell r="G1088">
            <v>152.75</v>
          </cell>
          <cell r="H1088">
            <v>152.75</v>
          </cell>
          <cell r="I1088">
            <v>10.961999999999989</v>
          </cell>
          <cell r="J1088">
            <v>7.7312607554941098E-2</v>
          </cell>
          <cell r="K1088">
            <v>4.6980000000000075</v>
          </cell>
          <cell r="L1088">
            <v>3.4269458020278705E-2</v>
          </cell>
          <cell r="M1088" t="str">
            <v>VG88004</v>
          </cell>
          <cell r="N1088">
            <v>1095</v>
          </cell>
          <cell r="O1088" t="str">
            <v>DYNA BINONDO</v>
          </cell>
          <cell r="P1088" t="str">
            <v>BRANDED</v>
          </cell>
          <cell r="Q1088" t="str">
            <v>VG880041095</v>
          </cell>
        </row>
        <row r="1089">
          <cell r="A1089" t="str">
            <v>Tempra (Strawberry) Drops 15Ml</v>
          </cell>
          <cell r="B1089">
            <v>1</v>
          </cell>
          <cell r="C1089">
            <v>74.37</v>
          </cell>
          <cell r="D1089">
            <v>74.37</v>
          </cell>
          <cell r="E1089">
            <v>76.359000000000009</v>
          </cell>
          <cell r="F1089">
            <v>76.359000000000009</v>
          </cell>
          <cell r="G1089">
            <v>81</v>
          </cell>
          <cell r="H1089">
            <v>81</v>
          </cell>
          <cell r="I1089">
            <v>4.6409999999999911</v>
          </cell>
          <cell r="J1089">
            <v>6.0778690134758055E-2</v>
          </cell>
          <cell r="K1089">
            <v>1.9890000000000043</v>
          </cell>
          <cell r="L1089">
            <v>2.6744655102864116E-2</v>
          </cell>
          <cell r="M1089" t="str">
            <v>VG88004</v>
          </cell>
          <cell r="N1089">
            <v>1096</v>
          </cell>
          <cell r="O1089" t="str">
            <v>DYNA BINONDO</v>
          </cell>
          <cell r="P1089" t="str">
            <v>BRANDED</v>
          </cell>
          <cell r="Q1089" t="str">
            <v>VG880041096</v>
          </cell>
        </row>
        <row r="1090">
          <cell r="A1090" t="str">
            <v>Tempra Cool Touch Babies 8S</v>
          </cell>
          <cell r="B1090">
            <v>8</v>
          </cell>
          <cell r="C1090">
            <v>47.5</v>
          </cell>
          <cell r="D1090">
            <v>380</v>
          </cell>
          <cell r="E1090">
            <v>48.25</v>
          </cell>
          <cell r="F1090">
            <v>386</v>
          </cell>
          <cell r="G1090">
            <v>50</v>
          </cell>
          <cell r="H1090">
            <v>400</v>
          </cell>
          <cell r="I1090">
            <v>14</v>
          </cell>
          <cell r="J1090">
            <v>3.6269430051813469E-2</v>
          </cell>
          <cell r="K1090">
            <v>6</v>
          </cell>
          <cell r="L1090">
            <v>1.5789473684210527E-2</v>
          </cell>
          <cell r="M1090" t="str">
            <v>VG88004</v>
          </cell>
          <cell r="N1090">
            <v>1097</v>
          </cell>
          <cell r="O1090" t="str">
            <v>DYNA BINONDO</v>
          </cell>
          <cell r="P1090" t="str">
            <v>BRANDED</v>
          </cell>
          <cell r="Q1090" t="str">
            <v>VG880041097</v>
          </cell>
        </row>
        <row r="1091">
          <cell r="A1091" t="str">
            <v>Tempra Cool Touch Kids 8S</v>
          </cell>
          <cell r="B1091">
            <v>8</v>
          </cell>
          <cell r="C1091">
            <v>47.5</v>
          </cell>
          <cell r="D1091">
            <v>380</v>
          </cell>
          <cell r="E1091">
            <v>48.25</v>
          </cell>
          <cell r="F1091">
            <v>386</v>
          </cell>
          <cell r="G1091">
            <v>50</v>
          </cell>
          <cell r="H1091">
            <v>400</v>
          </cell>
          <cell r="I1091">
            <v>14</v>
          </cell>
          <cell r="J1091">
            <v>3.6269430051813469E-2</v>
          </cell>
          <cell r="K1091">
            <v>6</v>
          </cell>
          <cell r="L1091">
            <v>1.5789473684210527E-2</v>
          </cell>
          <cell r="M1091" t="str">
            <v>VG88004</v>
          </cell>
          <cell r="N1091">
            <v>1098</v>
          </cell>
          <cell r="O1091" t="str">
            <v>DYNA BINONDO</v>
          </cell>
          <cell r="P1091" t="str">
            <v>BRANDED</v>
          </cell>
          <cell r="Q1091" t="str">
            <v>VG880041098</v>
          </cell>
        </row>
        <row r="1092">
          <cell r="A1092" t="str">
            <v>Tempra Forte Syr Strawberry 120Ml</v>
          </cell>
          <cell r="B1092">
            <v>1</v>
          </cell>
          <cell r="C1092">
            <v>227.97</v>
          </cell>
          <cell r="D1092">
            <v>227.97</v>
          </cell>
          <cell r="E1092">
            <v>231.429</v>
          </cell>
          <cell r="F1092">
            <v>231.429</v>
          </cell>
          <cell r="G1092">
            <v>239.5</v>
          </cell>
          <cell r="H1092">
            <v>239.5</v>
          </cell>
          <cell r="I1092">
            <v>8.070999999999998</v>
          </cell>
          <cell r="J1092">
            <v>3.4874626775382507E-2</v>
          </cell>
          <cell r="K1092">
            <v>3.4590000000000032</v>
          </cell>
          <cell r="L1092">
            <v>1.5173049085405989E-2</v>
          </cell>
          <cell r="M1092" t="str">
            <v>VG88004</v>
          </cell>
          <cell r="N1092">
            <v>1099</v>
          </cell>
          <cell r="O1092" t="str">
            <v>DYNA BINONDO</v>
          </cell>
          <cell r="P1092" t="str">
            <v>BRANDED</v>
          </cell>
          <cell r="Q1092" t="str">
            <v>VG880041099</v>
          </cell>
        </row>
        <row r="1093">
          <cell r="A1093" t="str">
            <v>Tempra Forte Syr Strawberry 60Ml</v>
          </cell>
          <cell r="B1093">
            <v>1</v>
          </cell>
          <cell r="C1093">
            <v>137.09</v>
          </cell>
          <cell r="D1093">
            <v>137.09</v>
          </cell>
          <cell r="E1093">
            <v>141.78800000000001</v>
          </cell>
          <cell r="F1093">
            <v>141.78800000000001</v>
          </cell>
          <cell r="G1093">
            <v>152.75</v>
          </cell>
          <cell r="H1093">
            <v>152.75</v>
          </cell>
          <cell r="I1093">
            <v>10.961999999999989</v>
          </cell>
          <cell r="J1093">
            <v>7.7312607554941098E-2</v>
          </cell>
          <cell r="K1093">
            <v>4.6980000000000075</v>
          </cell>
          <cell r="L1093">
            <v>3.4269458020278705E-2</v>
          </cell>
          <cell r="M1093" t="str">
            <v>VG88004</v>
          </cell>
          <cell r="N1093">
            <v>1100</v>
          </cell>
          <cell r="O1093" t="str">
            <v>DYNA BINONDO</v>
          </cell>
          <cell r="P1093" t="str">
            <v>BRANDED</v>
          </cell>
          <cell r="Q1093" t="str">
            <v>VG880041100</v>
          </cell>
        </row>
        <row r="1094">
          <cell r="A1094" t="str">
            <v>Tempra Forte Tab 500S</v>
          </cell>
          <cell r="B1094">
            <v>500</v>
          </cell>
          <cell r="C1094">
            <v>3.7312600000000002</v>
          </cell>
          <cell r="D1094">
            <v>1865.63</v>
          </cell>
          <cell r="E1094">
            <v>3.9618820000000001</v>
          </cell>
          <cell r="F1094">
            <v>1980.941</v>
          </cell>
          <cell r="G1094">
            <v>4.5</v>
          </cell>
          <cell r="H1094">
            <v>2250</v>
          </cell>
          <cell r="I1094">
            <v>269.05899999999997</v>
          </cell>
          <cell r="J1094">
            <v>0.13582383321865718</v>
          </cell>
          <cell r="K1094">
            <v>115.31099999999992</v>
          </cell>
          <cell r="L1094">
            <v>6.1808075556246372E-2</v>
          </cell>
          <cell r="M1094" t="str">
            <v>VG88004</v>
          </cell>
          <cell r="N1094">
            <v>1101</v>
          </cell>
          <cell r="O1094" t="str">
            <v>DYNA BINONDO</v>
          </cell>
          <cell r="P1094" t="str">
            <v>BRANDED</v>
          </cell>
          <cell r="Q1094" t="str">
            <v>VG880041101</v>
          </cell>
        </row>
        <row r="1095">
          <cell r="A1095" t="str">
            <v>Tempra Syr Strawberry 60Ml</v>
          </cell>
          <cell r="B1095">
            <v>1</v>
          </cell>
          <cell r="C1095">
            <v>86.4</v>
          </cell>
          <cell r="D1095">
            <v>86.4</v>
          </cell>
          <cell r="E1095">
            <v>89.58</v>
          </cell>
          <cell r="F1095">
            <v>89.58</v>
          </cell>
          <cell r="G1095">
            <v>97</v>
          </cell>
          <cell r="H1095">
            <v>97</v>
          </cell>
          <cell r="I1095">
            <v>7.4200000000000017</v>
          </cell>
          <cell r="J1095">
            <v>8.2830989060058063E-2</v>
          </cell>
          <cell r="K1095">
            <v>3.1799999999999926</v>
          </cell>
          <cell r="L1095">
            <v>3.6805555555555466E-2</v>
          </cell>
          <cell r="M1095" t="str">
            <v>VG88004</v>
          </cell>
          <cell r="N1095">
            <v>1102</v>
          </cell>
          <cell r="O1095" t="str">
            <v>DYNA BINONDO</v>
          </cell>
          <cell r="P1095" t="str">
            <v>BRANDED</v>
          </cell>
          <cell r="Q1095" t="str">
            <v>VG880041102</v>
          </cell>
        </row>
        <row r="1096">
          <cell r="A1096" t="str">
            <v>Tempra Tab 325Mg 500S</v>
          </cell>
          <cell r="B1096">
            <v>500</v>
          </cell>
          <cell r="C1096">
            <v>3.29528</v>
          </cell>
          <cell r="D1096">
            <v>1647.64</v>
          </cell>
          <cell r="E1096">
            <v>3.6566959999999997</v>
          </cell>
          <cell r="F1096">
            <v>1828.348</v>
          </cell>
          <cell r="G1096">
            <v>4.5</v>
          </cell>
          <cell r="H1096">
            <v>2250</v>
          </cell>
          <cell r="I1096">
            <v>421.65200000000004</v>
          </cell>
          <cell r="J1096">
            <v>0.23061911627326967</v>
          </cell>
          <cell r="K1096">
            <v>180.70799999999986</v>
          </cell>
          <cell r="L1096">
            <v>0.10967687116117589</v>
          </cell>
          <cell r="M1096" t="str">
            <v>VG88004</v>
          </cell>
          <cell r="N1096">
            <v>1103</v>
          </cell>
          <cell r="O1096" t="str">
            <v>DYNA BINONDO</v>
          </cell>
          <cell r="P1096" t="str">
            <v>BRANDED</v>
          </cell>
          <cell r="Q1096" t="str">
            <v>VG880041103</v>
          </cell>
        </row>
        <row r="1097">
          <cell r="A1097" t="str">
            <v>Tempra(Bubble Gum)Forte 60Ml</v>
          </cell>
          <cell r="B1097">
            <v>1</v>
          </cell>
          <cell r="C1097">
            <v>136</v>
          </cell>
          <cell r="D1097">
            <v>136</v>
          </cell>
          <cell r="E1097">
            <v>138.1</v>
          </cell>
          <cell r="F1097">
            <v>138.1</v>
          </cell>
          <cell r="G1097">
            <v>143</v>
          </cell>
          <cell r="H1097">
            <v>143</v>
          </cell>
          <cell r="I1097">
            <v>4.9000000000000057</v>
          </cell>
          <cell r="J1097">
            <v>3.5481535119478678E-2</v>
          </cell>
          <cell r="K1097">
            <v>2.0999999999999943</v>
          </cell>
          <cell r="L1097">
            <v>1.5441176470588194E-2</v>
          </cell>
          <cell r="M1097" t="str">
            <v>VG88004</v>
          </cell>
          <cell r="N1097">
            <v>1104</v>
          </cell>
          <cell r="O1097" t="str">
            <v>DYNA BINONDO</v>
          </cell>
          <cell r="P1097" t="str">
            <v>BRANDED</v>
          </cell>
          <cell r="Q1097" t="str">
            <v>VG880041104</v>
          </cell>
        </row>
        <row r="1098">
          <cell r="A1098" t="str">
            <v>Tempra(Orange)Drops 30Ml</v>
          </cell>
          <cell r="B1098">
            <v>1</v>
          </cell>
          <cell r="C1098">
            <v>122.24</v>
          </cell>
          <cell r="D1098">
            <v>122.24</v>
          </cell>
          <cell r="E1098">
            <v>124.568</v>
          </cell>
          <cell r="F1098">
            <v>124.568</v>
          </cell>
          <cell r="G1098">
            <v>130</v>
          </cell>
          <cell r="H1098">
            <v>130</v>
          </cell>
          <cell r="I1098">
            <v>5.4320000000000022</v>
          </cell>
          <cell r="J1098">
            <v>4.3606704771690985E-2</v>
          </cell>
          <cell r="K1098">
            <v>2.328000000000003</v>
          </cell>
          <cell r="L1098">
            <v>1.9044502617801072E-2</v>
          </cell>
          <cell r="M1098" t="str">
            <v>VG88004</v>
          </cell>
          <cell r="N1098">
            <v>1105</v>
          </cell>
          <cell r="O1098" t="str">
            <v>DYNA BINONDO</v>
          </cell>
          <cell r="P1098" t="str">
            <v>BRANDED</v>
          </cell>
          <cell r="Q1098" t="str">
            <v>VG880041105</v>
          </cell>
        </row>
        <row r="1099">
          <cell r="A1099" t="str">
            <v>Tempracof Syr 30Mg-5Ml 60Ml</v>
          </cell>
          <cell r="B1099">
            <v>1</v>
          </cell>
          <cell r="C1099">
            <v>120</v>
          </cell>
          <cell r="D1099">
            <v>120</v>
          </cell>
          <cell r="E1099">
            <v>123.9</v>
          </cell>
          <cell r="F1099">
            <v>123.9</v>
          </cell>
          <cell r="G1099">
            <v>133</v>
          </cell>
          <cell r="H1099">
            <v>133</v>
          </cell>
          <cell r="I1099">
            <v>9.0999999999999943</v>
          </cell>
          <cell r="J1099">
            <v>7.3446327683615767E-2</v>
          </cell>
          <cell r="K1099">
            <v>3.9000000000000057</v>
          </cell>
          <cell r="L1099">
            <v>3.250000000000005E-2</v>
          </cell>
          <cell r="M1099" t="str">
            <v>VG88004</v>
          </cell>
          <cell r="N1099">
            <v>1106</v>
          </cell>
          <cell r="O1099" t="str">
            <v>DYNA BINONDO</v>
          </cell>
          <cell r="P1099" t="str">
            <v>BRANDED</v>
          </cell>
          <cell r="Q1099" t="str">
            <v>VG880041106</v>
          </cell>
        </row>
        <row r="1100">
          <cell r="A1100" t="str">
            <v>Temprazin Syr 5Mg-5Ml 60Ml</v>
          </cell>
          <cell r="B1100">
            <v>1</v>
          </cell>
          <cell r="C1100">
            <v>188.33</v>
          </cell>
          <cell r="D1100">
            <v>188.33</v>
          </cell>
          <cell r="E1100">
            <v>193.78100000000001</v>
          </cell>
          <cell r="F1100">
            <v>193.78100000000001</v>
          </cell>
          <cell r="G1100">
            <v>206.5</v>
          </cell>
          <cell r="H1100">
            <v>206.5</v>
          </cell>
          <cell r="I1100">
            <v>12.718999999999994</v>
          </cell>
          <cell r="J1100">
            <v>6.5635949860925441E-2</v>
          </cell>
          <cell r="K1100">
            <v>5.4509999999999934</v>
          </cell>
          <cell r="L1100">
            <v>2.894387511283382E-2</v>
          </cell>
          <cell r="M1100" t="str">
            <v>VG88004</v>
          </cell>
          <cell r="N1100">
            <v>1107</v>
          </cell>
          <cell r="O1100" t="str">
            <v>DYNA BINONDO</v>
          </cell>
          <cell r="P1100" t="str">
            <v>BRANDED</v>
          </cell>
          <cell r="Q1100" t="str">
            <v>VG880041107</v>
          </cell>
        </row>
        <row r="1101">
          <cell r="A1101" t="str">
            <v>Tena Maxi Overnight Large 9S-6</v>
          </cell>
          <cell r="B1101">
            <v>6</v>
          </cell>
          <cell r="C1101">
            <v>336.56166666666667</v>
          </cell>
          <cell r="D1101">
            <v>2019.37</v>
          </cell>
          <cell r="E1101">
            <v>360.09316666666672</v>
          </cell>
          <cell r="F1101">
            <v>2160.5590000000002</v>
          </cell>
          <cell r="G1101">
            <v>415</v>
          </cell>
          <cell r="H1101">
            <v>2490</v>
          </cell>
          <cell r="I1101">
            <v>329.4409999999998</v>
          </cell>
          <cell r="J1101">
            <v>0.1524795203463547</v>
          </cell>
          <cell r="K1101">
            <v>141.18900000000031</v>
          </cell>
          <cell r="L1101">
            <v>6.9917350460787425E-2</v>
          </cell>
          <cell r="M1101" t="str">
            <v>VG88004</v>
          </cell>
          <cell r="N1101">
            <v>1108</v>
          </cell>
          <cell r="O1101" t="str">
            <v>DYNA BINONDO</v>
          </cell>
          <cell r="P1101" t="str">
            <v>BRANDED</v>
          </cell>
          <cell r="Q1101" t="str">
            <v>VG880041108</v>
          </cell>
        </row>
        <row r="1102">
          <cell r="A1102" t="str">
            <v>Tergecef Cap 100Mg 50S</v>
          </cell>
          <cell r="B1102">
            <v>50</v>
          </cell>
          <cell r="C1102">
            <v>81.648200000000003</v>
          </cell>
          <cell r="D1102">
            <v>4082.41</v>
          </cell>
          <cell r="E1102">
            <v>83.928740000000005</v>
          </cell>
          <cell r="F1102">
            <v>4196.4369999999999</v>
          </cell>
          <cell r="G1102">
            <v>89.25</v>
          </cell>
          <cell r="H1102">
            <v>4462.5</v>
          </cell>
          <cell r="I1102">
            <v>266.0630000000001</v>
          </cell>
          <cell r="J1102">
            <v>6.3402119464679232E-2</v>
          </cell>
          <cell r="K1102">
            <v>114.02700000000004</v>
          </cell>
          <cell r="L1102">
            <v>2.7931295484774937E-2</v>
          </cell>
          <cell r="M1102" t="str">
            <v>VG88004</v>
          </cell>
          <cell r="N1102">
            <v>1109</v>
          </cell>
          <cell r="O1102" t="str">
            <v>DYNA BINONDO</v>
          </cell>
          <cell r="P1102" t="str">
            <v>BRANDED</v>
          </cell>
          <cell r="Q1102" t="str">
            <v>VG880041109</v>
          </cell>
        </row>
        <row r="1103">
          <cell r="A1103" t="str">
            <v>Tergecef Cap 200Mg 30S</v>
          </cell>
          <cell r="B1103">
            <v>30</v>
          </cell>
          <cell r="C1103">
            <v>134.65433333333334</v>
          </cell>
          <cell r="D1103">
            <v>4039.63</v>
          </cell>
          <cell r="E1103">
            <v>138.28303333333332</v>
          </cell>
          <cell r="F1103">
            <v>4148.491</v>
          </cell>
          <cell r="G1103">
            <v>146.75</v>
          </cell>
          <cell r="H1103">
            <v>4402.5</v>
          </cell>
          <cell r="I1103">
            <v>254.00900000000001</v>
          </cell>
          <cell r="J1103">
            <v>6.1229251793001364E-2</v>
          </cell>
          <cell r="K1103">
            <v>108.86099999999988</v>
          </cell>
          <cell r="L1103">
            <v>2.6948260112931104E-2</v>
          </cell>
          <cell r="M1103" t="str">
            <v>VG88004</v>
          </cell>
          <cell r="N1103">
            <v>1110</v>
          </cell>
          <cell r="O1103" t="str">
            <v>DYNA BINONDO</v>
          </cell>
          <cell r="P1103" t="str">
            <v>BRANDED</v>
          </cell>
          <cell r="Q1103" t="str">
            <v>VG880041110</v>
          </cell>
        </row>
        <row r="1104">
          <cell r="A1104" t="str">
            <v>Tergecef Drop 20Mg 10Ml</v>
          </cell>
          <cell r="B1104">
            <v>1</v>
          </cell>
          <cell r="C1104">
            <v>274.77999999999997</v>
          </cell>
          <cell r="D1104">
            <v>274.77999999999997</v>
          </cell>
          <cell r="E1104">
            <v>281.82099999999997</v>
          </cell>
          <cell r="F1104">
            <v>281.82099999999997</v>
          </cell>
          <cell r="G1104">
            <v>298.25</v>
          </cell>
          <cell r="H1104">
            <v>298.25</v>
          </cell>
          <cell r="I1104">
            <v>16.42900000000003</v>
          </cell>
          <cell r="J1104">
            <v>5.8295868654216799E-2</v>
          </cell>
          <cell r="K1104">
            <v>7.0409999999999968</v>
          </cell>
          <cell r="L1104">
            <v>2.5624135672174093E-2</v>
          </cell>
          <cell r="M1104" t="str">
            <v>VG88004</v>
          </cell>
          <cell r="N1104">
            <v>1111</v>
          </cell>
          <cell r="O1104" t="str">
            <v>DYNA BINONDO</v>
          </cell>
          <cell r="P1104" t="str">
            <v>BRANDED</v>
          </cell>
          <cell r="Q1104" t="str">
            <v>VG880041111</v>
          </cell>
        </row>
        <row r="1105">
          <cell r="A1105" t="str">
            <v>Tergecef Od Cap 400Mg 30S</v>
          </cell>
          <cell r="B1105">
            <v>30</v>
          </cell>
          <cell r="C1105">
            <v>173.14500000000001</v>
          </cell>
          <cell r="D1105">
            <v>5194.3500000000004</v>
          </cell>
          <cell r="E1105">
            <v>177.3015</v>
          </cell>
          <cell r="F1105">
            <v>5319.0450000000001</v>
          </cell>
          <cell r="G1105">
            <v>187</v>
          </cell>
          <cell r="H1105">
            <v>5610</v>
          </cell>
          <cell r="I1105">
            <v>290.95499999999993</v>
          </cell>
          <cell r="J1105">
            <v>5.4700608849896915E-2</v>
          </cell>
          <cell r="K1105">
            <v>124.69499999999971</v>
          </cell>
          <cell r="L1105">
            <v>2.4005891016200237E-2</v>
          </cell>
          <cell r="M1105" t="str">
            <v>VG88004</v>
          </cell>
          <cell r="N1105">
            <v>1112</v>
          </cell>
          <cell r="O1105" t="str">
            <v>DYNA BINONDO</v>
          </cell>
          <cell r="P1105" t="str">
            <v>BRANDED</v>
          </cell>
          <cell r="Q1105" t="str">
            <v>VG880041112</v>
          </cell>
        </row>
        <row r="1106">
          <cell r="A1106" t="str">
            <v>Tergecef Susp 100Mg 30Ml</v>
          </cell>
          <cell r="B1106">
            <v>1</v>
          </cell>
          <cell r="C1106">
            <v>651.02</v>
          </cell>
          <cell r="D1106">
            <v>651.02</v>
          </cell>
          <cell r="E1106">
            <v>667.51400000000001</v>
          </cell>
          <cell r="F1106">
            <v>667.51400000000001</v>
          </cell>
          <cell r="G1106">
            <v>706</v>
          </cell>
          <cell r="H1106">
            <v>706</v>
          </cell>
          <cell r="I1106">
            <v>38.48599999999999</v>
          </cell>
          <cell r="J1106">
            <v>5.7655719580413281E-2</v>
          </cell>
          <cell r="K1106">
            <v>16.494000000000028</v>
          </cell>
          <cell r="L1106">
            <v>2.5335627169672251E-2</v>
          </cell>
          <cell r="M1106" t="str">
            <v>VG88004</v>
          </cell>
          <cell r="N1106">
            <v>1113</v>
          </cell>
          <cell r="O1106" t="str">
            <v>DYNA BINONDO</v>
          </cell>
          <cell r="P1106" t="str">
            <v>BRANDED</v>
          </cell>
          <cell r="Q1106" t="str">
            <v>VG880041113</v>
          </cell>
        </row>
        <row r="1107">
          <cell r="A1107" t="str">
            <v>Tergecef Susp 100Mg 60Ml</v>
          </cell>
          <cell r="B1107">
            <v>1</v>
          </cell>
          <cell r="C1107">
            <v>939.94</v>
          </cell>
          <cell r="D1107">
            <v>939.94</v>
          </cell>
          <cell r="E1107">
            <v>964.25800000000004</v>
          </cell>
          <cell r="F1107">
            <v>964.25800000000004</v>
          </cell>
          <cell r="G1107">
            <v>1021</v>
          </cell>
          <cell r="H1107">
            <v>1021</v>
          </cell>
          <cell r="I1107">
            <v>56.741999999999962</v>
          </cell>
          <cell r="J1107">
            <v>5.8845246811537952E-2</v>
          </cell>
          <cell r="K1107">
            <v>24.317999999999984</v>
          </cell>
          <cell r="L1107">
            <v>2.5871864161542208E-2</v>
          </cell>
          <cell r="M1107" t="str">
            <v>VG88004</v>
          </cell>
          <cell r="N1107">
            <v>1114</v>
          </cell>
          <cell r="O1107" t="str">
            <v>DYNA BINONDO</v>
          </cell>
          <cell r="P1107" t="str">
            <v>BRANDED</v>
          </cell>
          <cell r="Q1107" t="str">
            <v>VG880041114</v>
          </cell>
        </row>
        <row r="1108">
          <cell r="A1108" t="str">
            <v>Terramycin Skin Plus Oint 5G</v>
          </cell>
          <cell r="B1108">
            <v>1</v>
          </cell>
          <cell r="C1108">
            <v>293.77999999999997</v>
          </cell>
          <cell r="D1108">
            <v>293.77999999999997</v>
          </cell>
          <cell r="E1108">
            <v>304.96799999999996</v>
          </cell>
          <cell r="F1108">
            <v>304.96799999999996</v>
          </cell>
          <cell r="G1108">
            <v>321.75</v>
          </cell>
          <cell r="H1108">
            <v>321.75</v>
          </cell>
          <cell r="I1108">
            <v>16.782000000000039</v>
          </cell>
          <cell r="J1108">
            <v>5.5028724325175235E-2</v>
          </cell>
          <cell r="K1108">
            <v>11.187999999999988</v>
          </cell>
          <cell r="L1108">
            <v>3.8082919191231496E-2</v>
          </cell>
          <cell r="M1108" t="str">
            <v>VG88004</v>
          </cell>
          <cell r="N1108">
            <v>1115</v>
          </cell>
          <cell r="O1108" t="str">
            <v>DYNA BINONDO</v>
          </cell>
          <cell r="P1108" t="str">
            <v>BRANDED</v>
          </cell>
          <cell r="Q1108" t="str">
            <v>VG880041115</v>
          </cell>
        </row>
        <row r="1109">
          <cell r="A1109" t="str">
            <v>Thydin Tab 100Mcg 100S</v>
          </cell>
          <cell r="B1109">
            <v>100</v>
          </cell>
          <cell r="C1109">
            <v>10.86</v>
          </cell>
          <cell r="D1109">
            <v>1086</v>
          </cell>
          <cell r="E1109">
            <v>11.202</v>
          </cell>
          <cell r="F1109">
            <v>1120.2</v>
          </cell>
          <cell r="G1109">
            <v>12</v>
          </cell>
          <cell r="H1109">
            <v>1200</v>
          </cell>
          <cell r="I1109">
            <v>79.799999999999955</v>
          </cell>
          <cell r="J1109">
            <v>7.1237279057311156E-2</v>
          </cell>
          <cell r="K1109">
            <v>34.200000000000045</v>
          </cell>
          <cell r="L1109">
            <v>3.1491712707182359E-2</v>
          </cell>
          <cell r="M1109" t="str">
            <v>VG88004</v>
          </cell>
          <cell r="N1109">
            <v>1116</v>
          </cell>
          <cell r="O1109" t="str">
            <v>DYNA BINONDO</v>
          </cell>
          <cell r="P1109" t="str">
            <v>BRANDED</v>
          </cell>
          <cell r="Q1109" t="str">
            <v>VG880041116</v>
          </cell>
        </row>
        <row r="1110">
          <cell r="A1110" t="str">
            <v>Thydin Tab 12*5Mcg 100S</v>
          </cell>
          <cell r="B1110">
            <v>100</v>
          </cell>
          <cell r="C1110">
            <v>5.4</v>
          </cell>
          <cell r="D1110">
            <v>540</v>
          </cell>
          <cell r="E1110">
            <v>5.58</v>
          </cell>
          <cell r="F1110">
            <v>558</v>
          </cell>
          <cell r="G1110">
            <v>6</v>
          </cell>
          <cell r="H1110">
            <v>600</v>
          </cell>
          <cell r="I1110">
            <v>42</v>
          </cell>
          <cell r="J1110">
            <v>7.5268817204301078E-2</v>
          </cell>
          <cell r="K1110">
            <v>18</v>
          </cell>
          <cell r="L1110">
            <v>3.3333333333333333E-2</v>
          </cell>
          <cell r="M1110" t="str">
            <v>VG88004</v>
          </cell>
          <cell r="N1110">
            <v>1117</v>
          </cell>
          <cell r="O1110" t="str">
            <v>DYNA BINONDO</v>
          </cell>
          <cell r="P1110" t="str">
            <v>BRANDED</v>
          </cell>
          <cell r="Q1110" t="str">
            <v>VG880041117</v>
          </cell>
        </row>
        <row r="1111">
          <cell r="A1111" t="str">
            <v>Thydin Tab 150Mcg 100S</v>
          </cell>
          <cell r="B1111">
            <v>100</v>
          </cell>
          <cell r="C1111">
            <v>16.2</v>
          </cell>
          <cell r="D1111">
            <v>1620</v>
          </cell>
          <cell r="E1111">
            <v>16.739999999999998</v>
          </cell>
          <cell r="F1111">
            <v>1674</v>
          </cell>
          <cell r="G1111">
            <v>18</v>
          </cell>
          <cell r="H1111">
            <v>1800</v>
          </cell>
          <cell r="I1111">
            <v>126</v>
          </cell>
          <cell r="J1111">
            <v>7.5268817204301078E-2</v>
          </cell>
          <cell r="K1111">
            <v>54</v>
          </cell>
          <cell r="L1111">
            <v>3.3333333333333333E-2</v>
          </cell>
          <cell r="M1111" t="str">
            <v>VG88004</v>
          </cell>
          <cell r="N1111">
            <v>1118</v>
          </cell>
          <cell r="O1111" t="str">
            <v>DYNA BINONDO</v>
          </cell>
          <cell r="P1111" t="str">
            <v>BRANDED</v>
          </cell>
          <cell r="Q1111" t="str">
            <v>VG880041118</v>
          </cell>
        </row>
        <row r="1112">
          <cell r="A1112" t="str">
            <v>Thydin Tab 50Mcg 100S</v>
          </cell>
          <cell r="B1112">
            <v>100</v>
          </cell>
          <cell r="C1112">
            <v>6.335</v>
          </cell>
          <cell r="D1112">
            <v>633.5</v>
          </cell>
          <cell r="E1112">
            <v>6.5345000000000004</v>
          </cell>
          <cell r="F1112">
            <v>653.45000000000005</v>
          </cell>
          <cell r="G1112">
            <v>7</v>
          </cell>
          <cell r="H1112">
            <v>700</v>
          </cell>
          <cell r="I1112">
            <v>46.549999999999955</v>
          </cell>
          <cell r="J1112">
            <v>7.1237279057311115E-2</v>
          </cell>
          <cell r="K1112">
            <v>19.950000000000045</v>
          </cell>
          <cell r="L1112">
            <v>3.1491712707182394E-2</v>
          </cell>
          <cell r="M1112" t="str">
            <v>VG88004</v>
          </cell>
          <cell r="N1112">
            <v>1119</v>
          </cell>
          <cell r="O1112" t="str">
            <v>DYNA BINONDO</v>
          </cell>
          <cell r="P1112" t="str">
            <v>BRANDED</v>
          </cell>
          <cell r="Q1112" t="str">
            <v>VG880041119</v>
          </cell>
        </row>
        <row r="1113">
          <cell r="A1113" t="str">
            <v>Tidomet Cr Tab 50Mg-200Mg 30S</v>
          </cell>
          <cell r="B1113">
            <v>30</v>
          </cell>
          <cell r="C1113">
            <v>47.384999999999998</v>
          </cell>
          <cell r="D1113">
            <v>1421.55</v>
          </cell>
          <cell r="E1113">
            <v>54.019500000000001</v>
          </cell>
          <cell r="F1113">
            <v>1620.585</v>
          </cell>
          <cell r="G1113">
            <v>69.5</v>
          </cell>
          <cell r="H1113">
            <v>2085</v>
          </cell>
          <cell r="I1113">
            <v>464.41499999999996</v>
          </cell>
          <cell r="J1113">
            <v>0.28657244143318611</v>
          </cell>
          <cell r="K1113">
            <v>199.03500000000008</v>
          </cell>
          <cell r="L1113">
            <v>0.14001266223488451</v>
          </cell>
          <cell r="M1113" t="str">
            <v>VG88004</v>
          </cell>
          <cell r="N1113">
            <v>1120</v>
          </cell>
          <cell r="O1113" t="str">
            <v>DYNA BINONDO</v>
          </cell>
          <cell r="P1113" t="str">
            <v>BRANDED</v>
          </cell>
          <cell r="Q1113" t="str">
            <v>VG880041120</v>
          </cell>
        </row>
        <row r="1114">
          <cell r="A1114" t="str">
            <v>Tidomet Tab 25Mg-100Mg 100S</v>
          </cell>
          <cell r="B1114">
            <v>100</v>
          </cell>
          <cell r="C1114">
            <v>21.774999999999999</v>
          </cell>
          <cell r="D1114">
            <v>2177.5</v>
          </cell>
          <cell r="E1114">
            <v>25.142499999999998</v>
          </cell>
          <cell r="F1114">
            <v>2514.25</v>
          </cell>
          <cell r="G1114">
            <v>33</v>
          </cell>
          <cell r="H1114">
            <v>3300</v>
          </cell>
          <cell r="I1114">
            <v>785.75</v>
          </cell>
          <cell r="J1114">
            <v>0.31251864373073479</v>
          </cell>
          <cell r="K1114">
            <v>336.75</v>
          </cell>
          <cell r="L1114">
            <v>0.15464982778415615</v>
          </cell>
          <cell r="M1114" t="str">
            <v>VG88004</v>
          </cell>
          <cell r="N1114">
            <v>1121</v>
          </cell>
          <cell r="O1114" t="str">
            <v>DYNA BINONDO</v>
          </cell>
          <cell r="P1114" t="str">
            <v>BRANDED</v>
          </cell>
          <cell r="Q1114" t="str">
            <v>VG880041121</v>
          </cell>
        </row>
        <row r="1115">
          <cell r="A1115" t="str">
            <v>Tidomet Tab 25Mg-250Mg 100S</v>
          </cell>
          <cell r="B1115">
            <v>100</v>
          </cell>
          <cell r="C1115">
            <v>34.450000000000003</v>
          </cell>
          <cell r="D1115">
            <v>3445</v>
          </cell>
          <cell r="E1115">
            <v>39.865000000000002</v>
          </cell>
          <cell r="F1115">
            <v>3986.5</v>
          </cell>
          <cell r="G1115">
            <v>52.5</v>
          </cell>
          <cell r="H1115">
            <v>5250</v>
          </cell>
          <cell r="I1115">
            <v>1263.5</v>
          </cell>
          <cell r="J1115">
            <v>0.31694468832309042</v>
          </cell>
          <cell r="K1115">
            <v>541.5</v>
          </cell>
          <cell r="L1115">
            <v>0.15718432510885341</v>
          </cell>
          <cell r="M1115" t="str">
            <v>VG88004</v>
          </cell>
          <cell r="N1115">
            <v>1122</v>
          </cell>
          <cell r="O1115" t="str">
            <v>DYNA BINONDO</v>
          </cell>
          <cell r="P1115" t="str">
            <v>BRANDED</v>
          </cell>
          <cell r="Q1115" t="str">
            <v>VG880041122</v>
          </cell>
        </row>
        <row r="1116">
          <cell r="A1116" t="str">
            <v>Tiki Tiki Plus Drop 15Ml</v>
          </cell>
          <cell r="B1116">
            <v>1</v>
          </cell>
          <cell r="C1116">
            <v>51.51</v>
          </cell>
          <cell r="D1116">
            <v>51.51</v>
          </cell>
          <cell r="E1116">
            <v>53.606999999999999</v>
          </cell>
          <cell r="F1116">
            <v>53.606999999999999</v>
          </cell>
          <cell r="G1116">
            <v>58.5</v>
          </cell>
          <cell r="H1116">
            <v>58.5</v>
          </cell>
          <cell r="I1116">
            <v>4.8930000000000007</v>
          </cell>
          <cell r="J1116">
            <v>9.1275393138955746E-2</v>
          </cell>
          <cell r="K1116">
            <v>2.0970000000000013</v>
          </cell>
          <cell r="L1116">
            <v>4.071054164239956E-2</v>
          </cell>
          <cell r="M1116" t="str">
            <v>VG88004</v>
          </cell>
          <cell r="N1116">
            <v>1123</v>
          </cell>
          <cell r="O1116" t="str">
            <v>DYNA BINONDO</v>
          </cell>
          <cell r="P1116" t="str">
            <v>BRANDED</v>
          </cell>
          <cell r="Q1116" t="str">
            <v>VG880041123</v>
          </cell>
        </row>
        <row r="1117">
          <cell r="A1117" t="str">
            <v>Tiki Tiki Plus Drop 30Ml</v>
          </cell>
          <cell r="B1117">
            <v>1</v>
          </cell>
          <cell r="C1117">
            <v>81.67</v>
          </cell>
          <cell r="D1117">
            <v>81.67</v>
          </cell>
          <cell r="E1117">
            <v>84.468999999999994</v>
          </cell>
          <cell r="F1117">
            <v>84.468999999999994</v>
          </cell>
          <cell r="G1117">
            <v>91</v>
          </cell>
          <cell r="H1117">
            <v>91</v>
          </cell>
          <cell r="I1117">
            <v>6.5310000000000059</v>
          </cell>
          <cell r="J1117">
            <v>7.7318306124140299E-2</v>
          </cell>
          <cell r="K1117">
            <v>2.7989999999999924</v>
          </cell>
          <cell r="L1117">
            <v>3.427207052773347E-2</v>
          </cell>
          <cell r="M1117" t="str">
            <v>VG88004</v>
          </cell>
          <cell r="N1117">
            <v>1124</v>
          </cell>
          <cell r="O1117" t="str">
            <v>DYNA BINONDO</v>
          </cell>
          <cell r="P1117" t="str">
            <v>BRANDED</v>
          </cell>
          <cell r="Q1117" t="str">
            <v>VG880041124</v>
          </cell>
        </row>
        <row r="1118">
          <cell r="A1118" t="str">
            <v>Tiki Tiki Star Syr 120Ml</v>
          </cell>
          <cell r="B1118">
            <v>1</v>
          </cell>
          <cell r="C1118">
            <v>113.81</v>
          </cell>
          <cell r="D1118">
            <v>113.81</v>
          </cell>
          <cell r="E1118">
            <v>117.167</v>
          </cell>
          <cell r="F1118">
            <v>117.167</v>
          </cell>
          <cell r="G1118">
            <v>125</v>
          </cell>
          <cell r="H1118">
            <v>125</v>
          </cell>
          <cell r="I1118">
            <v>7.8329999999999984</v>
          </cell>
          <cell r="J1118">
            <v>6.6853294869715862E-2</v>
          </cell>
          <cell r="K1118">
            <v>3.3569999999999993</v>
          </cell>
          <cell r="L1118">
            <v>2.9496529303224665E-2</v>
          </cell>
          <cell r="M1118" t="str">
            <v>VG88004</v>
          </cell>
          <cell r="N1118">
            <v>1125</v>
          </cell>
          <cell r="O1118" t="str">
            <v>DYNA BINONDO</v>
          </cell>
          <cell r="P1118" t="str">
            <v>BRANDED</v>
          </cell>
          <cell r="Q1118" t="str">
            <v>VG880041125</v>
          </cell>
        </row>
        <row r="1119">
          <cell r="A1119" t="str">
            <v>Tiki Tiki Star Syr 60Ml</v>
          </cell>
          <cell r="B1119">
            <v>1</v>
          </cell>
          <cell r="C1119">
            <v>61.47</v>
          </cell>
          <cell r="D1119">
            <v>61.47</v>
          </cell>
          <cell r="E1119">
            <v>62.903999999999996</v>
          </cell>
          <cell r="F1119">
            <v>62.903999999999996</v>
          </cell>
          <cell r="G1119">
            <v>66.25</v>
          </cell>
          <cell r="H1119">
            <v>66.25</v>
          </cell>
          <cell r="I1119">
            <v>3.3460000000000036</v>
          </cell>
          <cell r="J1119">
            <v>5.3192165840010235E-2</v>
          </cell>
          <cell r="K1119">
            <v>1.4339999999999975</v>
          </cell>
          <cell r="L1119">
            <v>2.33284529038555E-2</v>
          </cell>
          <cell r="M1119" t="str">
            <v>VG88004</v>
          </cell>
          <cell r="N1119">
            <v>1126</v>
          </cell>
          <cell r="O1119" t="str">
            <v>DYNA BINONDO</v>
          </cell>
          <cell r="P1119" t="str">
            <v>BRANDED</v>
          </cell>
          <cell r="Q1119" t="str">
            <v>VG880041126</v>
          </cell>
        </row>
        <row r="1120">
          <cell r="A1120" t="str">
            <v>Tinactin Ointment 5G</v>
          </cell>
          <cell r="B1120">
            <v>1</v>
          </cell>
          <cell r="C1120">
            <v>153.35</v>
          </cell>
          <cell r="D1120">
            <v>153.35</v>
          </cell>
          <cell r="E1120">
            <v>158.87</v>
          </cell>
          <cell r="F1120">
            <v>158.87</v>
          </cell>
          <cell r="G1120">
            <v>171.75</v>
          </cell>
          <cell r="H1120">
            <v>171.75</v>
          </cell>
          <cell r="I1120">
            <v>12.879999999999995</v>
          </cell>
          <cell r="J1120">
            <v>8.1072575061370902E-2</v>
          </cell>
          <cell r="K1120">
            <v>5.5200000000000102</v>
          </cell>
          <cell r="L1120">
            <v>3.5996087381806395E-2</v>
          </cell>
          <cell r="M1120" t="str">
            <v>VG88004</v>
          </cell>
          <cell r="N1120">
            <v>1127</v>
          </cell>
          <cell r="O1120" t="str">
            <v>DYNA BINONDO</v>
          </cell>
          <cell r="P1120" t="str">
            <v>BRANDED</v>
          </cell>
          <cell r="Q1120" t="str">
            <v>VG880041127</v>
          </cell>
        </row>
        <row r="1121">
          <cell r="A1121" t="str">
            <v>Tobradex Eye Drops 5Ml</v>
          </cell>
          <cell r="B1121">
            <v>1</v>
          </cell>
          <cell r="C1121">
            <v>531.54999999999995</v>
          </cell>
          <cell r="D1121">
            <v>531.54999999999995</v>
          </cell>
          <cell r="E1121">
            <v>547.51</v>
          </cell>
          <cell r="F1121">
            <v>547.51</v>
          </cell>
          <cell r="G1121">
            <v>584.75</v>
          </cell>
          <cell r="H1121">
            <v>584.75</v>
          </cell>
          <cell r="I1121">
            <v>37.240000000000009</v>
          </cell>
          <cell r="J1121">
            <v>6.8017022520136639E-2</v>
          </cell>
          <cell r="K1121">
            <v>15.960000000000036</v>
          </cell>
          <cell r="L1121">
            <v>3.0025397422631998E-2</v>
          </cell>
          <cell r="M1121" t="str">
            <v>VG88004</v>
          </cell>
          <cell r="N1121">
            <v>1128</v>
          </cell>
          <cell r="O1121" t="str">
            <v>DYNA BINONDO</v>
          </cell>
          <cell r="P1121" t="str">
            <v>BRANDED</v>
          </cell>
          <cell r="Q1121" t="str">
            <v>VG880041128</v>
          </cell>
        </row>
        <row r="1122">
          <cell r="A1122" t="str">
            <v>Tobrex Drops 5Ml</v>
          </cell>
          <cell r="B1122">
            <v>1</v>
          </cell>
          <cell r="C1122">
            <v>519.85</v>
          </cell>
          <cell r="D1122">
            <v>519.85</v>
          </cell>
          <cell r="E1122">
            <v>539.17000000000007</v>
          </cell>
          <cell r="F1122">
            <v>539.17000000000007</v>
          </cell>
          <cell r="G1122">
            <v>584.25</v>
          </cell>
          <cell r="H1122">
            <v>584.25</v>
          </cell>
          <cell r="I1122">
            <v>45.079999999999927</v>
          </cell>
          <cell r="J1122">
            <v>8.3609993137600244E-2</v>
          </cell>
          <cell r="K1122">
            <v>19.32000000000005</v>
          </cell>
          <cell r="L1122">
            <v>3.7164566701933348E-2</v>
          </cell>
          <cell r="M1122" t="str">
            <v>VG88004</v>
          </cell>
          <cell r="N1122">
            <v>1129</v>
          </cell>
          <cell r="O1122" t="str">
            <v>DYNA BINONDO</v>
          </cell>
          <cell r="P1122" t="str">
            <v>BRANDED</v>
          </cell>
          <cell r="Q1122" t="str">
            <v>VG880041129</v>
          </cell>
        </row>
        <row r="1123">
          <cell r="A1123" t="str">
            <v>Tobrex Opth Oint 3*5G</v>
          </cell>
          <cell r="B1123">
            <v>1</v>
          </cell>
          <cell r="C1123">
            <v>518.86</v>
          </cell>
          <cell r="D1123">
            <v>518.86</v>
          </cell>
          <cell r="E1123">
            <v>534.202</v>
          </cell>
          <cell r="F1123">
            <v>534.202</v>
          </cell>
          <cell r="G1123">
            <v>570</v>
          </cell>
          <cell r="H1123">
            <v>570</v>
          </cell>
          <cell r="I1123">
            <v>35.798000000000002</v>
          </cell>
          <cell r="J1123">
            <v>6.7012104035552092E-2</v>
          </cell>
          <cell r="K1123">
            <v>15.341999999999985</v>
          </cell>
          <cell r="L1123">
            <v>2.9568669776047458E-2</v>
          </cell>
          <cell r="M1123" t="str">
            <v>VG88004</v>
          </cell>
          <cell r="N1123">
            <v>1130</v>
          </cell>
          <cell r="O1123" t="str">
            <v>DYNA BINONDO</v>
          </cell>
          <cell r="P1123" t="str">
            <v>BRANDED</v>
          </cell>
          <cell r="Q1123" t="str">
            <v>VG880041130</v>
          </cell>
        </row>
        <row r="1124">
          <cell r="A1124" t="str">
            <v>Tolak Angin Herbal Suppsyr15Ml12S</v>
          </cell>
          <cell r="B1124">
            <v>12</v>
          </cell>
          <cell r="C1124">
            <v>10.584166666666667</v>
          </cell>
          <cell r="D1124">
            <v>127.01</v>
          </cell>
          <cell r="E1124">
            <v>11.158916666666668</v>
          </cell>
          <cell r="F1124">
            <v>133.90700000000001</v>
          </cell>
          <cell r="G1124">
            <v>12.5</v>
          </cell>
          <cell r="H1124">
            <v>150</v>
          </cell>
          <cell r="I1124">
            <v>16.092999999999989</v>
          </cell>
          <cell r="J1124">
            <v>0.12018042372691486</v>
          </cell>
          <cell r="K1124">
            <v>6.8970000000000056</v>
          </cell>
          <cell r="L1124">
            <v>5.4302810802299074E-2</v>
          </cell>
          <cell r="M1124" t="str">
            <v>VG88004</v>
          </cell>
          <cell r="N1124">
            <v>1131</v>
          </cell>
          <cell r="O1124" t="str">
            <v>DYNA BINONDO</v>
          </cell>
          <cell r="P1124" t="str">
            <v>BRANDED</v>
          </cell>
          <cell r="Q1124" t="str">
            <v>VG880041131</v>
          </cell>
        </row>
        <row r="1125">
          <cell r="A1125" t="str">
            <v>Toridon Dispersible Tab 10Mg 100S</v>
          </cell>
          <cell r="B1125">
            <v>100</v>
          </cell>
          <cell r="C1125">
            <v>15.275</v>
          </cell>
          <cell r="D1125">
            <v>1527.5</v>
          </cell>
          <cell r="E1125">
            <v>17.7425</v>
          </cell>
          <cell r="F1125">
            <v>1774.25</v>
          </cell>
          <cell r="G1125">
            <v>23.5</v>
          </cell>
          <cell r="H1125">
            <v>2350</v>
          </cell>
          <cell r="I1125">
            <v>575.75</v>
          </cell>
          <cell r="J1125">
            <v>0.32450331125827814</v>
          </cell>
          <cell r="K1125">
            <v>246.75</v>
          </cell>
          <cell r="L1125">
            <v>0.16153846153846155</v>
          </cell>
          <cell r="M1125" t="str">
            <v>VG88004</v>
          </cell>
          <cell r="N1125">
            <v>1132</v>
          </cell>
          <cell r="O1125" t="str">
            <v>DYNA BINONDO</v>
          </cell>
          <cell r="P1125" t="str">
            <v>BRANDED</v>
          </cell>
          <cell r="Q1125" t="str">
            <v>VG880041132</v>
          </cell>
        </row>
        <row r="1126">
          <cell r="A1126" t="str">
            <v>Tramal Cap 50Mg 50S</v>
          </cell>
          <cell r="B1126">
            <v>50</v>
          </cell>
          <cell r="C1126">
            <v>41.4754</v>
          </cell>
          <cell r="D1126">
            <v>2073.77</v>
          </cell>
          <cell r="E1126">
            <v>44.33278</v>
          </cell>
          <cell r="F1126">
            <v>2216.6390000000001</v>
          </cell>
          <cell r="G1126">
            <v>51</v>
          </cell>
          <cell r="H1126">
            <v>2550</v>
          </cell>
          <cell r="I1126">
            <v>333.36099999999988</v>
          </cell>
          <cell r="J1126">
            <v>0.15039029810447252</v>
          </cell>
          <cell r="K1126">
            <v>142.86900000000014</v>
          </cell>
          <cell r="L1126">
            <v>6.8893368117004361E-2</v>
          </cell>
          <cell r="M1126" t="str">
            <v>VG88004</v>
          </cell>
          <cell r="N1126">
            <v>1133</v>
          </cell>
          <cell r="O1126" t="str">
            <v>DYNA BINONDO</v>
          </cell>
          <cell r="P1126" t="str">
            <v>BRANDED</v>
          </cell>
          <cell r="Q1126" t="str">
            <v>VG880041133</v>
          </cell>
        </row>
        <row r="1127">
          <cell r="A1127" t="str">
            <v>Travocort Cream 10G</v>
          </cell>
          <cell r="B1127">
            <v>1</v>
          </cell>
          <cell r="C1127">
            <v>638.17999999999995</v>
          </cell>
          <cell r="D1127">
            <v>638.17999999999995</v>
          </cell>
          <cell r="E1127">
            <v>653.726</v>
          </cell>
          <cell r="F1127">
            <v>653.726</v>
          </cell>
          <cell r="G1127">
            <v>690</v>
          </cell>
          <cell r="H1127">
            <v>690</v>
          </cell>
          <cell r="I1127">
            <v>36.274000000000001</v>
          </cell>
          <cell r="J1127">
            <v>5.5488079103477604E-2</v>
          </cell>
          <cell r="K1127">
            <v>15.546000000000049</v>
          </cell>
          <cell r="L1127">
            <v>2.4359898461249255E-2</v>
          </cell>
          <cell r="M1127" t="str">
            <v>VG88004</v>
          </cell>
          <cell r="N1127">
            <v>1134</v>
          </cell>
          <cell r="O1127" t="str">
            <v>DYNA BINONDO</v>
          </cell>
          <cell r="P1127" t="str">
            <v>BRANDED</v>
          </cell>
          <cell r="Q1127" t="str">
            <v>VG880041134</v>
          </cell>
        </row>
        <row r="1128">
          <cell r="A1128" t="str">
            <v>Travocort Cream 5G</v>
          </cell>
          <cell r="B1128">
            <v>1</v>
          </cell>
          <cell r="C1128">
            <v>395.03</v>
          </cell>
          <cell r="D1128">
            <v>395.03</v>
          </cell>
          <cell r="E1128">
            <v>409.57099999999997</v>
          </cell>
          <cell r="F1128">
            <v>409.57099999999997</v>
          </cell>
          <cell r="G1128">
            <v>443.5</v>
          </cell>
          <cell r="H1128">
            <v>443.5</v>
          </cell>
          <cell r="I1128">
            <v>33.92900000000003</v>
          </cell>
          <cell r="J1128">
            <v>8.2840337816886531E-2</v>
          </cell>
          <cell r="K1128">
            <v>14.540999999999997</v>
          </cell>
          <cell r="L1128">
            <v>3.6809862542085403E-2</v>
          </cell>
          <cell r="M1128" t="str">
            <v>VG88004</v>
          </cell>
          <cell r="N1128">
            <v>1135</v>
          </cell>
          <cell r="O1128" t="str">
            <v>DYNA BINONDO</v>
          </cell>
          <cell r="P1128" t="str">
            <v>BRANDED</v>
          </cell>
          <cell r="Q1128" t="str">
            <v>VG880041135</v>
          </cell>
        </row>
        <row r="1129">
          <cell r="A1129" t="str">
            <v>Trev-Iron Cap 150Mg 100S</v>
          </cell>
          <cell r="B1129">
            <v>100</v>
          </cell>
          <cell r="C1129">
            <v>8.8941999999999997</v>
          </cell>
          <cell r="D1129">
            <v>889.42</v>
          </cell>
          <cell r="E1129">
            <v>9.6759400000000007</v>
          </cell>
          <cell r="F1129">
            <v>967.59400000000005</v>
          </cell>
          <cell r="G1129">
            <v>11.5</v>
          </cell>
          <cell r="H1129">
            <v>1150</v>
          </cell>
          <cell r="I1129">
            <v>182.40599999999995</v>
          </cell>
          <cell r="J1129">
            <v>0.18851501766236659</v>
          </cell>
          <cell r="K1129">
            <v>78.174000000000092</v>
          </cell>
          <cell r="L1129">
            <v>8.7893233792808903E-2</v>
          </cell>
          <cell r="M1129" t="str">
            <v>VG88004</v>
          </cell>
          <cell r="N1129">
            <v>1136</v>
          </cell>
          <cell r="O1129" t="str">
            <v>DYNA BINONDO</v>
          </cell>
          <cell r="P1129" t="str">
            <v>BRANDED</v>
          </cell>
          <cell r="Q1129" t="str">
            <v>VG880041136</v>
          </cell>
        </row>
        <row r="1130">
          <cell r="A1130" t="str">
            <v>Triderm Ointment 5G</v>
          </cell>
          <cell r="B1130">
            <v>1</v>
          </cell>
          <cell r="C1130">
            <v>519.05999999999995</v>
          </cell>
          <cell r="D1130">
            <v>519.05999999999995</v>
          </cell>
          <cell r="E1130">
            <v>537.23599999999999</v>
          </cell>
          <cell r="F1130">
            <v>537.23599999999999</v>
          </cell>
          <cell r="G1130">
            <v>564.5</v>
          </cell>
          <cell r="H1130">
            <v>564.5</v>
          </cell>
          <cell r="I1130">
            <v>27.26400000000001</v>
          </cell>
          <cell r="J1130">
            <v>5.07486467772078E-2</v>
          </cell>
          <cell r="K1130">
            <v>18.176000000000045</v>
          </cell>
          <cell r="L1130">
            <v>3.5017146379994694E-2</v>
          </cell>
          <cell r="M1130" t="str">
            <v>VG88004</v>
          </cell>
          <cell r="N1130">
            <v>1137</v>
          </cell>
          <cell r="O1130" t="str">
            <v>DYNA BINONDO</v>
          </cell>
          <cell r="P1130" t="str">
            <v>BRANDED</v>
          </cell>
          <cell r="Q1130" t="str">
            <v>VG880041137</v>
          </cell>
        </row>
        <row r="1131">
          <cell r="A1131" t="str">
            <v>Trihemic Tab 600Mg 100S</v>
          </cell>
          <cell r="B1131">
            <v>100</v>
          </cell>
          <cell r="C1131">
            <v>16.25</v>
          </cell>
          <cell r="D1131">
            <v>1625</v>
          </cell>
          <cell r="E1131">
            <v>16.7</v>
          </cell>
          <cell r="F1131">
            <v>1670</v>
          </cell>
          <cell r="G1131">
            <v>17.75</v>
          </cell>
          <cell r="H1131">
            <v>1775</v>
          </cell>
          <cell r="I1131">
            <v>105</v>
          </cell>
          <cell r="J1131">
            <v>6.2874251497005984E-2</v>
          </cell>
          <cell r="K1131">
            <v>45</v>
          </cell>
          <cell r="L1131">
            <v>2.7692307692307693E-2</v>
          </cell>
          <cell r="M1131" t="str">
            <v>VG88004</v>
          </cell>
          <cell r="N1131">
            <v>1138</v>
          </cell>
          <cell r="O1131" t="str">
            <v>DYNA BINONDO</v>
          </cell>
          <cell r="P1131" t="str">
            <v>BRANDED</v>
          </cell>
          <cell r="Q1131" t="str">
            <v>VG880041138</v>
          </cell>
        </row>
        <row r="1132">
          <cell r="A1132" t="str">
            <v>Trileptal Fct Tab 300Mg 50S</v>
          </cell>
          <cell r="B1132">
            <v>50</v>
          </cell>
          <cell r="C1132">
            <v>23.861000000000001</v>
          </cell>
          <cell r="D1132">
            <v>1193.05</v>
          </cell>
          <cell r="E1132">
            <v>24.727699999999999</v>
          </cell>
          <cell r="F1132">
            <v>1236.385</v>
          </cell>
          <cell r="G1132">
            <v>26.75</v>
          </cell>
          <cell r="H1132">
            <v>1337.5</v>
          </cell>
          <cell r="I1132">
            <v>101.11500000000001</v>
          </cell>
          <cell r="J1132">
            <v>8.1782778018173963E-2</v>
          </cell>
          <cell r="K1132">
            <v>43.335000000000036</v>
          </cell>
          <cell r="L1132">
            <v>3.6322869955156982E-2</v>
          </cell>
          <cell r="M1132" t="str">
            <v>VG88004</v>
          </cell>
          <cell r="N1132">
            <v>1139</v>
          </cell>
          <cell r="O1132" t="str">
            <v>DYNA BINONDO</v>
          </cell>
          <cell r="P1132" t="str">
            <v>BRANDED</v>
          </cell>
          <cell r="Q1132" t="str">
            <v>VG880041139</v>
          </cell>
        </row>
        <row r="1133">
          <cell r="A1133" t="str">
            <v>Trileptal Fct Tab 600Mg 50S</v>
          </cell>
          <cell r="B1133">
            <v>50</v>
          </cell>
          <cell r="C1133">
            <v>44.725200000000001</v>
          </cell>
          <cell r="D1133">
            <v>2236.2600000000002</v>
          </cell>
          <cell r="E1133">
            <v>46.232640000000004</v>
          </cell>
          <cell r="F1133">
            <v>2311.6320000000001</v>
          </cell>
          <cell r="G1133">
            <v>49.75</v>
          </cell>
          <cell r="H1133">
            <v>2487.5</v>
          </cell>
          <cell r="I1133">
            <v>175.86799999999994</v>
          </cell>
          <cell r="J1133">
            <v>7.6079583601542086E-2</v>
          </cell>
          <cell r="K1133">
            <v>75.371999999999844</v>
          </cell>
          <cell r="L1133">
            <v>3.3704488744600289E-2</v>
          </cell>
          <cell r="M1133" t="str">
            <v>VG88004</v>
          </cell>
          <cell r="N1133">
            <v>1140</v>
          </cell>
          <cell r="O1133" t="str">
            <v>DYNA BINONDO</v>
          </cell>
          <cell r="P1133" t="str">
            <v>BRANDED</v>
          </cell>
          <cell r="Q1133" t="str">
            <v>VG880041140</v>
          </cell>
        </row>
        <row r="1134">
          <cell r="A1134" t="str">
            <v>Trimycin Ointment 5G</v>
          </cell>
          <cell r="B1134">
            <v>1</v>
          </cell>
          <cell r="C1134">
            <v>194.97</v>
          </cell>
          <cell r="D1134">
            <v>194.97</v>
          </cell>
          <cell r="E1134">
            <v>208.982</v>
          </cell>
          <cell r="F1134">
            <v>208.982</v>
          </cell>
          <cell r="G1134">
            <v>230</v>
          </cell>
          <cell r="H1134">
            <v>230</v>
          </cell>
          <cell r="I1134">
            <v>21.018000000000001</v>
          </cell>
          <cell r="J1134">
            <v>0.10057325511288054</v>
          </cell>
          <cell r="K1134">
            <v>14.012</v>
          </cell>
          <cell r="L1134">
            <v>7.1867466789762524E-2</v>
          </cell>
          <cell r="M1134" t="str">
            <v>VG88004</v>
          </cell>
          <cell r="N1134">
            <v>1141</v>
          </cell>
          <cell r="O1134" t="str">
            <v>DYNA BINONDO</v>
          </cell>
          <cell r="P1134" t="str">
            <v>BRANDED</v>
          </cell>
          <cell r="Q1134" t="str">
            <v>VG880041141</v>
          </cell>
        </row>
        <row r="1135">
          <cell r="A1135" t="str">
            <v>Trizole Syr 30Ml</v>
          </cell>
          <cell r="B1135">
            <v>1</v>
          </cell>
          <cell r="C1135">
            <v>177.33</v>
          </cell>
          <cell r="D1135">
            <v>177.33</v>
          </cell>
          <cell r="E1135">
            <v>181.881</v>
          </cell>
          <cell r="F1135">
            <v>181.881</v>
          </cell>
          <cell r="G1135">
            <v>192.5</v>
          </cell>
          <cell r="H1135">
            <v>192.5</v>
          </cell>
          <cell r="I1135">
            <v>10.619</v>
          </cell>
          <cell r="J1135">
            <v>5.8384328214601856E-2</v>
          </cell>
          <cell r="K1135">
            <v>4.5509999999999877</v>
          </cell>
          <cell r="L1135">
            <v>2.5664016240906713E-2</v>
          </cell>
          <cell r="M1135" t="str">
            <v>VG88004</v>
          </cell>
          <cell r="N1135">
            <v>1142</v>
          </cell>
          <cell r="O1135" t="str">
            <v>DYNA BINONDO</v>
          </cell>
          <cell r="P1135" t="str">
            <v>BRANDED</v>
          </cell>
          <cell r="Q1135" t="str">
            <v>VG880041142</v>
          </cell>
        </row>
        <row r="1136">
          <cell r="A1136" t="str">
            <v>Trizole Syr 60Ml</v>
          </cell>
          <cell r="B1136">
            <v>1</v>
          </cell>
          <cell r="C1136">
            <v>258.12</v>
          </cell>
          <cell r="D1136">
            <v>258.12</v>
          </cell>
          <cell r="E1136">
            <v>274.93200000000002</v>
          </cell>
          <cell r="F1136">
            <v>274.93200000000002</v>
          </cell>
          <cell r="G1136">
            <v>314.16000000000003</v>
          </cell>
          <cell r="H1136">
            <v>314.16000000000003</v>
          </cell>
          <cell r="I1136">
            <v>39.228000000000009</v>
          </cell>
          <cell r="J1136">
            <v>0.14268255423159185</v>
          </cell>
          <cell r="K1136">
            <v>16.812000000000012</v>
          </cell>
          <cell r="L1136">
            <v>6.5132496513249691E-2</v>
          </cell>
          <cell r="M1136" t="str">
            <v>VG88004</v>
          </cell>
          <cell r="N1136">
            <v>1143</v>
          </cell>
          <cell r="O1136" t="str">
            <v>DYNA BINONDO</v>
          </cell>
          <cell r="P1136" t="str">
            <v>BRANDED</v>
          </cell>
          <cell r="Q1136" t="str">
            <v>VG880041143</v>
          </cell>
        </row>
        <row r="1137">
          <cell r="A1137" t="str">
            <v>Trombocil Tab 100Mg 100S</v>
          </cell>
          <cell r="B1137">
            <v>100</v>
          </cell>
          <cell r="C1137">
            <v>39.815300000000001</v>
          </cell>
          <cell r="D1137">
            <v>3981.53</v>
          </cell>
          <cell r="E1137">
            <v>40.845710000000004</v>
          </cell>
          <cell r="F1137">
            <v>4084.5710000000004</v>
          </cell>
          <cell r="G1137">
            <v>43.25</v>
          </cell>
          <cell r="H1137">
            <v>4325</v>
          </cell>
          <cell r="I1137">
            <v>240.42899999999963</v>
          </cell>
          <cell r="J1137">
            <v>5.8862730014975773E-2</v>
          </cell>
          <cell r="K1137">
            <v>103.04100000000017</v>
          </cell>
          <cell r="L1137">
            <v>2.5879749744445017E-2</v>
          </cell>
          <cell r="M1137" t="str">
            <v>VG88004</v>
          </cell>
          <cell r="N1137">
            <v>1144</v>
          </cell>
          <cell r="O1137" t="str">
            <v>DYNA BINONDO</v>
          </cell>
          <cell r="P1137" t="str">
            <v>BRANDED</v>
          </cell>
          <cell r="Q1137" t="str">
            <v>VG880041144</v>
          </cell>
        </row>
        <row r="1138">
          <cell r="A1138" t="str">
            <v>Tropicee Plus Syr 120Ml</v>
          </cell>
          <cell r="B1138">
            <v>1</v>
          </cell>
          <cell r="C1138">
            <v>95.04</v>
          </cell>
          <cell r="D1138">
            <v>95.04</v>
          </cell>
          <cell r="E1138">
            <v>99.453000000000003</v>
          </cell>
          <cell r="F1138">
            <v>99.453000000000003</v>
          </cell>
          <cell r="G1138">
            <v>109.75</v>
          </cell>
          <cell r="H1138">
            <v>109.75</v>
          </cell>
          <cell r="I1138">
            <v>10.296999999999997</v>
          </cell>
          <cell r="J1138">
            <v>0.1035363438005892</v>
          </cell>
          <cell r="K1138">
            <v>4.4129999999999967</v>
          </cell>
          <cell r="L1138">
            <v>4.6433080808080771E-2</v>
          </cell>
          <cell r="M1138" t="str">
            <v>VG88004</v>
          </cell>
          <cell r="N1138">
            <v>1145</v>
          </cell>
          <cell r="O1138" t="str">
            <v>DYNA BINONDO</v>
          </cell>
          <cell r="P1138" t="str">
            <v>BRANDED</v>
          </cell>
          <cell r="Q1138" t="str">
            <v>VG880041145</v>
          </cell>
        </row>
        <row r="1139">
          <cell r="A1139" t="str">
            <v>Trosyd Dermal Cream 5G-12</v>
          </cell>
          <cell r="B1139">
            <v>12</v>
          </cell>
          <cell r="C1139">
            <v>186.36</v>
          </cell>
          <cell r="D1139">
            <v>2236.3200000000002</v>
          </cell>
          <cell r="E1139">
            <v>197.50200000000004</v>
          </cell>
          <cell r="F1139">
            <v>2370.0240000000003</v>
          </cell>
          <cell r="G1139">
            <v>223.5</v>
          </cell>
          <cell r="H1139">
            <v>2682</v>
          </cell>
          <cell r="I1139">
            <v>311.97599999999966</v>
          </cell>
          <cell r="J1139">
            <v>0.13163411003432859</v>
          </cell>
          <cell r="K1139">
            <v>133.70400000000018</v>
          </cell>
          <cell r="L1139">
            <v>5.9787508048937614E-2</v>
          </cell>
          <cell r="M1139" t="str">
            <v>VG88004</v>
          </cell>
          <cell r="N1139">
            <v>1146</v>
          </cell>
          <cell r="O1139" t="str">
            <v>DYNA BINONDO</v>
          </cell>
          <cell r="P1139" t="str">
            <v>BRANDED</v>
          </cell>
          <cell r="Q1139" t="str">
            <v>VG880041146</v>
          </cell>
        </row>
        <row r="1140">
          <cell r="A1140" t="str">
            <v>Trust Condom Regular 3SX24</v>
          </cell>
          <cell r="B1140">
            <v>24</v>
          </cell>
          <cell r="C1140">
            <v>21.5</v>
          </cell>
          <cell r="D1140">
            <v>516</v>
          </cell>
          <cell r="E1140">
            <v>25.55</v>
          </cell>
          <cell r="F1140">
            <v>613.20000000000005</v>
          </cell>
          <cell r="G1140">
            <v>35</v>
          </cell>
          <cell r="H1140">
            <v>840</v>
          </cell>
          <cell r="I1140">
            <v>226.79999999999995</v>
          </cell>
          <cell r="J1140">
            <v>0.36986301369863006</v>
          </cell>
          <cell r="K1140">
            <v>97.200000000000045</v>
          </cell>
          <cell r="L1140">
            <v>0.18837209302325592</v>
          </cell>
          <cell r="M1140" t="str">
            <v>VG88004</v>
          </cell>
          <cell r="N1140">
            <v>1147</v>
          </cell>
          <cell r="O1140" t="str">
            <v>DYNA BINONDO</v>
          </cell>
          <cell r="P1140" t="str">
            <v>BRANDED</v>
          </cell>
          <cell r="Q1140" t="str">
            <v>VG880041147</v>
          </cell>
        </row>
        <row r="1141">
          <cell r="A1141" t="str">
            <v>Trust Pills 28S-10</v>
          </cell>
          <cell r="B1141">
            <v>10</v>
          </cell>
          <cell r="C1141">
            <v>45.47</v>
          </cell>
          <cell r="D1141">
            <v>454.7</v>
          </cell>
          <cell r="E1141">
            <v>49.153999999999996</v>
          </cell>
          <cell r="F1141">
            <v>491.53999999999996</v>
          </cell>
          <cell r="G1141">
            <v>57.75</v>
          </cell>
          <cell r="H1141">
            <v>577.5</v>
          </cell>
          <cell r="I1141">
            <v>85.960000000000036</v>
          </cell>
          <cell r="J1141">
            <v>0.17487895186556546</v>
          </cell>
          <cell r="K1141">
            <v>36.839999999999975</v>
          </cell>
          <cell r="L1141">
            <v>8.1020453045964322E-2</v>
          </cell>
          <cell r="M1141" t="str">
            <v>VG88004</v>
          </cell>
          <cell r="N1141">
            <v>1148</v>
          </cell>
          <cell r="O1141" t="str">
            <v>DYNA BINONDO</v>
          </cell>
          <cell r="P1141" t="str">
            <v>BRANDED</v>
          </cell>
          <cell r="Q1141" t="str">
            <v>VG880041148</v>
          </cell>
        </row>
        <row r="1142">
          <cell r="A1142" t="str">
            <v>Tuseran 5+1-25</v>
          </cell>
          <cell r="B1142">
            <v>25</v>
          </cell>
          <cell r="C1142">
            <v>46.75</v>
          </cell>
          <cell r="D1142">
            <v>1168.75</v>
          </cell>
          <cell r="E1142">
            <v>47.725000000000001</v>
          </cell>
          <cell r="F1142">
            <v>1193.125</v>
          </cell>
          <cell r="G1142">
            <v>50</v>
          </cell>
          <cell r="H1142">
            <v>1250</v>
          </cell>
          <cell r="I1142">
            <v>56.875</v>
          </cell>
          <cell r="J1142">
            <v>4.7668936616029334E-2</v>
          </cell>
          <cell r="K1142">
            <v>24.375</v>
          </cell>
          <cell r="L1142">
            <v>2.0855614973262031E-2</v>
          </cell>
          <cell r="M1142" t="str">
            <v>VG88004</v>
          </cell>
          <cell r="N1142">
            <v>1149</v>
          </cell>
          <cell r="O1142" t="str">
            <v>DYNA BINONDO</v>
          </cell>
          <cell r="P1142" t="str">
            <v>BRANDED</v>
          </cell>
          <cell r="Q1142" t="str">
            <v>VG880041149</v>
          </cell>
        </row>
        <row r="1143">
          <cell r="A1143" t="str">
            <v>Tuseran Night Syr 60Ml</v>
          </cell>
          <cell r="B1143">
            <v>1</v>
          </cell>
          <cell r="C1143">
            <v>119.27</v>
          </cell>
          <cell r="D1143">
            <v>119.27</v>
          </cell>
          <cell r="E1143">
            <v>122.789</v>
          </cell>
          <cell r="F1143">
            <v>122.789</v>
          </cell>
          <cell r="G1143">
            <v>131</v>
          </cell>
          <cell r="H1143">
            <v>131</v>
          </cell>
          <cell r="I1143">
            <v>8.2109999999999985</v>
          </cell>
          <cell r="J1143">
            <v>6.6870810903256792E-2</v>
          </cell>
          <cell r="K1143">
            <v>3.5190000000000055</v>
          </cell>
          <cell r="L1143">
            <v>2.950448562086028E-2</v>
          </cell>
          <cell r="M1143" t="str">
            <v>VG88004</v>
          </cell>
          <cell r="N1143">
            <v>1150</v>
          </cell>
          <cell r="O1143" t="str">
            <v>DYNA BINONDO</v>
          </cell>
          <cell r="P1143" t="str">
            <v>BRANDED</v>
          </cell>
          <cell r="Q1143" t="str">
            <v>VG880041150</v>
          </cell>
        </row>
        <row r="1144">
          <cell r="A1144" t="str">
            <v>Tylenol Er Tab 650Mg 50S</v>
          </cell>
          <cell r="B1144">
            <v>50</v>
          </cell>
          <cell r="C1144">
            <v>6.9089999999999998</v>
          </cell>
          <cell r="D1144">
            <v>345.45</v>
          </cell>
          <cell r="E1144">
            <v>7.3863000000000003</v>
          </cell>
          <cell r="F1144">
            <v>369.315</v>
          </cell>
          <cell r="G1144">
            <v>8.5</v>
          </cell>
          <cell r="H1144">
            <v>425</v>
          </cell>
          <cell r="I1144">
            <v>55.685000000000002</v>
          </cell>
          <cell r="J1144">
            <v>0.15077914517417382</v>
          </cell>
          <cell r="K1144">
            <v>23.865000000000009</v>
          </cell>
          <cell r="L1144">
            <v>6.9083803734259694E-2</v>
          </cell>
          <cell r="M1144" t="str">
            <v>VG88004</v>
          </cell>
          <cell r="N1144">
            <v>1151</v>
          </cell>
          <cell r="O1144" t="str">
            <v>DYNA BINONDO</v>
          </cell>
          <cell r="P1144" t="str">
            <v>BRANDED</v>
          </cell>
          <cell r="Q1144" t="str">
            <v>VG880041151</v>
          </cell>
        </row>
        <row r="1145">
          <cell r="A1145" t="str">
            <v>Ultraxime Drop 20Mg 10Ml</v>
          </cell>
          <cell r="B1145">
            <v>1</v>
          </cell>
          <cell r="C1145">
            <v>230.89</v>
          </cell>
          <cell r="D1145">
            <v>230.89</v>
          </cell>
          <cell r="E1145">
            <v>240.523</v>
          </cell>
          <cell r="F1145">
            <v>240.523</v>
          </cell>
          <cell r="G1145">
            <v>263</v>
          </cell>
          <cell r="H1145">
            <v>263</v>
          </cell>
          <cell r="I1145">
            <v>22.477000000000004</v>
          </cell>
          <cell r="J1145">
            <v>9.3450522403262903E-2</v>
          </cell>
          <cell r="K1145">
            <v>9.6330000000000098</v>
          </cell>
          <cell r="L1145">
            <v>4.1721165923166922E-2</v>
          </cell>
          <cell r="M1145" t="str">
            <v>VG88004</v>
          </cell>
          <cell r="N1145">
            <v>1152</v>
          </cell>
          <cell r="O1145" t="str">
            <v>DYNA BINONDO</v>
          </cell>
          <cell r="P1145" t="str">
            <v>BRANDED</v>
          </cell>
          <cell r="Q1145" t="str">
            <v>VG880041152</v>
          </cell>
        </row>
        <row r="1146">
          <cell r="A1146" t="str">
            <v>Ultraxime Syr 100Mg 30Ml</v>
          </cell>
          <cell r="B1146">
            <v>1</v>
          </cell>
          <cell r="C1146">
            <v>551.35</v>
          </cell>
          <cell r="D1146">
            <v>551.35</v>
          </cell>
          <cell r="E1146">
            <v>574.42000000000007</v>
          </cell>
          <cell r="F1146">
            <v>574.42000000000007</v>
          </cell>
          <cell r="G1146">
            <v>628.25</v>
          </cell>
          <cell r="H1146">
            <v>628.25</v>
          </cell>
          <cell r="I1146">
            <v>53.829999999999927</v>
          </cell>
          <cell r="J1146">
            <v>9.3711918108700817E-2</v>
          </cell>
          <cell r="K1146">
            <v>23.07000000000005</v>
          </cell>
          <cell r="L1146">
            <v>4.1842749614582481E-2</v>
          </cell>
          <cell r="M1146" t="str">
            <v>VG88004</v>
          </cell>
          <cell r="N1146">
            <v>1153</v>
          </cell>
          <cell r="O1146" t="str">
            <v>DYNA BINONDO</v>
          </cell>
          <cell r="P1146" t="str">
            <v>BRANDED</v>
          </cell>
          <cell r="Q1146" t="str">
            <v>VG880041153</v>
          </cell>
        </row>
        <row r="1147">
          <cell r="A1147" t="str">
            <v>Ultraxime Syr 100Mg 60Ml</v>
          </cell>
          <cell r="B1147">
            <v>1</v>
          </cell>
          <cell r="C1147">
            <v>780.69</v>
          </cell>
          <cell r="D1147">
            <v>780.69</v>
          </cell>
          <cell r="E1147">
            <v>813.33300000000008</v>
          </cell>
          <cell r="F1147">
            <v>813.33300000000008</v>
          </cell>
          <cell r="G1147">
            <v>889.5</v>
          </cell>
          <cell r="H1147">
            <v>889.5</v>
          </cell>
          <cell r="I1147">
            <v>76.166999999999916</v>
          </cell>
          <cell r="J1147">
            <v>9.3647989199995466E-2</v>
          </cell>
          <cell r="K1147">
            <v>32.643000000000029</v>
          </cell>
          <cell r="L1147">
            <v>4.1813011566691038E-2</v>
          </cell>
          <cell r="M1147" t="str">
            <v>VG88004</v>
          </cell>
          <cell r="N1147">
            <v>1154</v>
          </cell>
          <cell r="O1147" t="str">
            <v>DYNA BINONDO</v>
          </cell>
          <cell r="P1147" t="str">
            <v>BRANDED</v>
          </cell>
          <cell r="Q1147" t="str">
            <v>VG880041154</v>
          </cell>
        </row>
        <row r="1148">
          <cell r="A1148" t="str">
            <v>Unasyn Fct 375Mg 100S</v>
          </cell>
          <cell r="B1148">
            <v>100</v>
          </cell>
          <cell r="C1148">
            <v>100.33459999999999</v>
          </cell>
          <cell r="D1148">
            <v>10033.459999999999</v>
          </cell>
          <cell r="E1148">
            <v>103.00921999999998</v>
          </cell>
          <cell r="F1148">
            <v>10300.921999999999</v>
          </cell>
          <cell r="G1148">
            <v>109.25</v>
          </cell>
          <cell r="H1148">
            <v>10925</v>
          </cell>
          <cell r="I1148">
            <v>624.07800000000134</v>
          </cell>
          <cell r="J1148">
            <v>6.0584673876765735E-2</v>
          </cell>
          <cell r="K1148">
            <v>267.46199999999953</v>
          </cell>
          <cell r="L1148">
            <v>2.6657005659064724E-2</v>
          </cell>
          <cell r="M1148" t="str">
            <v>VG88004</v>
          </cell>
          <cell r="N1148">
            <v>1155</v>
          </cell>
          <cell r="O1148" t="str">
            <v>DYNA BINONDO</v>
          </cell>
          <cell r="P1148" t="str">
            <v>BRANDED</v>
          </cell>
          <cell r="Q1148" t="str">
            <v>VG880041155</v>
          </cell>
        </row>
        <row r="1149">
          <cell r="A1149" t="str">
            <v>Unasyn Tab 750Mg 8S</v>
          </cell>
          <cell r="B1149">
            <v>8</v>
          </cell>
          <cell r="C1149">
            <v>118.67</v>
          </cell>
          <cell r="D1149">
            <v>949.36</v>
          </cell>
          <cell r="E1149">
            <v>121.46899999999999</v>
          </cell>
          <cell r="F1149">
            <v>971.75199999999995</v>
          </cell>
          <cell r="G1149">
            <v>128</v>
          </cell>
          <cell r="H1149">
            <v>1024</v>
          </cell>
          <cell r="I1149">
            <v>52.248000000000047</v>
          </cell>
          <cell r="J1149">
            <v>5.3766804699141399E-2</v>
          </cell>
          <cell r="K1149">
            <v>22.391999999999939</v>
          </cell>
          <cell r="L1149">
            <v>2.3586416111906903E-2</v>
          </cell>
          <cell r="M1149" t="str">
            <v>VG88004</v>
          </cell>
          <cell r="N1149">
            <v>1156</v>
          </cell>
          <cell r="O1149" t="str">
            <v>DYNA BINONDO</v>
          </cell>
          <cell r="P1149" t="str">
            <v>BRANDED</v>
          </cell>
          <cell r="Q1149" t="str">
            <v>VG880041156</v>
          </cell>
        </row>
        <row r="1150">
          <cell r="A1150" t="str">
            <v>Ural Effervescent Granules 4Gms 28S</v>
          </cell>
          <cell r="B1150">
            <v>28</v>
          </cell>
          <cell r="C1150">
            <v>22.698571428571427</v>
          </cell>
          <cell r="D1150">
            <v>635.55999999999995</v>
          </cell>
          <cell r="E1150">
            <v>24.063999999999997</v>
          </cell>
          <cell r="F1150">
            <v>673.79199999999992</v>
          </cell>
          <cell r="G1150">
            <v>27.25</v>
          </cell>
          <cell r="H1150">
            <v>763</v>
          </cell>
          <cell r="I1150">
            <v>89.208000000000084</v>
          </cell>
          <cell r="J1150">
            <v>0.13239694148936185</v>
          </cell>
          <cell r="K1150">
            <v>38.231999999999971</v>
          </cell>
          <cell r="L1150">
            <v>6.0154824092139174E-2</v>
          </cell>
          <cell r="M1150" t="str">
            <v>VG88004</v>
          </cell>
          <cell r="N1150">
            <v>1157</v>
          </cell>
          <cell r="O1150" t="str">
            <v>DYNA BINONDO</v>
          </cell>
          <cell r="P1150" t="str">
            <v>BRANDED</v>
          </cell>
          <cell r="Q1150" t="str">
            <v>VG880041157</v>
          </cell>
        </row>
        <row r="1151">
          <cell r="A1151" t="str">
            <v>Urinorm Tab 40Mg 30S</v>
          </cell>
          <cell r="B1151">
            <v>30</v>
          </cell>
          <cell r="C1151">
            <v>28.825333333333333</v>
          </cell>
          <cell r="D1151">
            <v>864.76</v>
          </cell>
          <cell r="E1151">
            <v>29.552733333333332</v>
          </cell>
          <cell r="F1151">
            <v>886.58199999999999</v>
          </cell>
          <cell r="G1151">
            <v>31.25</v>
          </cell>
          <cell r="H1151">
            <v>937.5</v>
          </cell>
          <cell r="I1151">
            <v>50.918000000000006</v>
          </cell>
          <cell r="J1151">
            <v>5.7431799878635038E-2</v>
          </cell>
          <cell r="K1151">
            <v>21.822000000000003</v>
          </cell>
          <cell r="L1151">
            <v>2.5234747213099592E-2</v>
          </cell>
          <cell r="M1151" t="str">
            <v>VG88004</v>
          </cell>
          <cell r="N1151">
            <v>1158</v>
          </cell>
          <cell r="O1151" t="str">
            <v>DYNA BINONDO</v>
          </cell>
          <cell r="P1151" t="str">
            <v>BRANDED</v>
          </cell>
          <cell r="Q1151" t="str">
            <v>VG880041158</v>
          </cell>
        </row>
        <row r="1152">
          <cell r="A1152" t="str">
            <v>Ursolin Cap 250Mg 100S</v>
          </cell>
          <cell r="B1152">
            <v>100</v>
          </cell>
          <cell r="C1152">
            <v>44.16</v>
          </cell>
          <cell r="D1152">
            <v>4416</v>
          </cell>
          <cell r="E1152">
            <v>44.711999999999996</v>
          </cell>
          <cell r="F1152">
            <v>4471.2</v>
          </cell>
          <cell r="G1152">
            <v>46</v>
          </cell>
          <cell r="H1152">
            <v>4600</v>
          </cell>
          <cell r="I1152">
            <v>128.80000000000018</v>
          </cell>
          <cell r="J1152">
            <v>2.880658436213996E-2</v>
          </cell>
          <cell r="K1152">
            <v>55.199999999999818</v>
          </cell>
          <cell r="L1152">
            <v>1.2499999999999959E-2</v>
          </cell>
          <cell r="M1152" t="str">
            <v>VG88004</v>
          </cell>
          <cell r="N1152">
            <v>1159</v>
          </cell>
          <cell r="O1152" t="str">
            <v>DYNA BINONDO</v>
          </cell>
          <cell r="P1152" t="str">
            <v>BRANDED</v>
          </cell>
          <cell r="Q1152" t="str">
            <v>VG880041159</v>
          </cell>
        </row>
        <row r="1153">
          <cell r="A1153" t="str">
            <v>Valtrex Tab 500Mg 10S</v>
          </cell>
          <cell r="B1153">
            <v>10</v>
          </cell>
          <cell r="C1153">
            <v>168.24600000000001</v>
          </cell>
          <cell r="D1153">
            <v>1682.46</v>
          </cell>
          <cell r="E1153">
            <v>176.2722</v>
          </cell>
          <cell r="F1153">
            <v>1762.722</v>
          </cell>
          <cell r="G1153">
            <v>195</v>
          </cell>
          <cell r="H1153">
            <v>1950</v>
          </cell>
          <cell r="I1153">
            <v>187.27800000000002</v>
          </cell>
          <cell r="J1153">
            <v>0.10624363909907519</v>
          </cell>
          <cell r="K1153">
            <v>80.261999999999944</v>
          </cell>
          <cell r="L1153">
            <v>4.77051460361613E-2</v>
          </cell>
          <cell r="M1153" t="str">
            <v>VG88004</v>
          </cell>
          <cell r="N1153">
            <v>1160</v>
          </cell>
          <cell r="O1153" t="str">
            <v>DYNA BINONDO</v>
          </cell>
          <cell r="P1153" t="str">
            <v>BRANDED</v>
          </cell>
          <cell r="Q1153" t="str">
            <v>VG880041160</v>
          </cell>
        </row>
        <row r="1154">
          <cell r="A1154" t="str">
            <v>Vaneular Tab 100S</v>
          </cell>
          <cell r="B1154">
            <v>100</v>
          </cell>
          <cell r="C1154">
            <v>17.638400000000001</v>
          </cell>
          <cell r="D1154">
            <v>1763.84</v>
          </cell>
          <cell r="E1154">
            <v>18.121879999999997</v>
          </cell>
          <cell r="F1154">
            <v>1812.1879999999999</v>
          </cell>
          <cell r="G1154">
            <v>19.25</v>
          </cell>
          <cell r="H1154">
            <v>1925</v>
          </cell>
          <cell r="I1154">
            <v>112.81200000000013</v>
          </cell>
          <cell r="J1154">
            <v>6.2251819347661573E-2</v>
          </cell>
          <cell r="K1154">
            <v>48.347999999999956</v>
          </cell>
          <cell r="L1154">
            <v>2.7410649492017394E-2</v>
          </cell>
          <cell r="M1154" t="str">
            <v>VG88004</v>
          </cell>
          <cell r="N1154">
            <v>1161</v>
          </cell>
          <cell r="O1154" t="str">
            <v>DYNA BINONDO</v>
          </cell>
          <cell r="P1154" t="str">
            <v>BRANDED</v>
          </cell>
          <cell r="Q1154" t="str">
            <v>VG880041161</v>
          </cell>
        </row>
        <row r="1155">
          <cell r="A1155" t="str">
            <v>Ventar Syr 2Mg-5Ml 60Ml</v>
          </cell>
          <cell r="B1155">
            <v>1</v>
          </cell>
          <cell r="C1155">
            <v>72.19</v>
          </cell>
          <cell r="D1155">
            <v>72.19</v>
          </cell>
          <cell r="E1155">
            <v>74.608000000000004</v>
          </cell>
          <cell r="F1155">
            <v>74.608000000000004</v>
          </cell>
          <cell r="G1155">
            <v>80.25</v>
          </cell>
          <cell r="H1155">
            <v>80.25</v>
          </cell>
          <cell r="I1155">
            <v>5.6419999999999959</v>
          </cell>
          <cell r="J1155">
            <v>7.5621917220673324E-2</v>
          </cell>
          <cell r="K1155">
            <v>2.4180000000000064</v>
          </cell>
          <cell r="L1155">
            <v>3.3494943898046907E-2</v>
          </cell>
          <cell r="M1155" t="str">
            <v>VG88004</v>
          </cell>
          <cell r="N1155">
            <v>1163</v>
          </cell>
          <cell r="O1155" t="str">
            <v>DYNA BINONDO</v>
          </cell>
          <cell r="P1155" t="str">
            <v>BRANDED</v>
          </cell>
          <cell r="Q1155" t="str">
            <v>VG880041163</v>
          </cell>
        </row>
        <row r="1156">
          <cell r="A1156" t="str">
            <v>Ventar Tab 2Mg 100S</v>
          </cell>
          <cell r="B1156">
            <v>100</v>
          </cell>
          <cell r="C1156">
            <v>2.246</v>
          </cell>
          <cell r="D1156">
            <v>224.6</v>
          </cell>
          <cell r="E1156">
            <v>2.3672</v>
          </cell>
          <cell r="F1156">
            <v>236.72</v>
          </cell>
          <cell r="G1156">
            <v>2.65</v>
          </cell>
          <cell r="H1156">
            <v>265</v>
          </cell>
          <cell r="I1156">
            <v>28.28</v>
          </cell>
          <cell r="J1156">
            <v>0.11946603582291315</v>
          </cell>
          <cell r="K1156">
            <v>12.120000000000005</v>
          </cell>
          <cell r="L1156">
            <v>5.3962600178094414E-2</v>
          </cell>
          <cell r="M1156" t="str">
            <v>VG88004</v>
          </cell>
          <cell r="N1156">
            <v>1164</v>
          </cell>
          <cell r="O1156" t="str">
            <v>DYNA BINONDO</v>
          </cell>
          <cell r="P1156" t="str">
            <v>BRANDED</v>
          </cell>
          <cell r="Q1156" t="str">
            <v>VG880041164</v>
          </cell>
        </row>
        <row r="1157">
          <cell r="A1157" t="str">
            <v>Ventolin Expt Syr 120Ml</v>
          </cell>
          <cell r="B1157">
            <v>1</v>
          </cell>
          <cell r="C1157">
            <v>233.24</v>
          </cell>
          <cell r="D1157">
            <v>233.24</v>
          </cell>
          <cell r="E1157">
            <v>239.24299999999999</v>
          </cell>
          <cell r="F1157">
            <v>239.24299999999999</v>
          </cell>
          <cell r="G1157">
            <v>253.25</v>
          </cell>
          <cell r="H1157">
            <v>253.25</v>
          </cell>
          <cell r="I1157">
            <v>14.007000000000005</v>
          </cell>
          <cell r="J1157">
            <v>5.8547167524232703E-2</v>
          </cell>
          <cell r="K1157">
            <v>6.0029999999999859</v>
          </cell>
          <cell r="L1157">
            <v>2.5737437832275705E-2</v>
          </cell>
          <cell r="M1157" t="str">
            <v>VG88004</v>
          </cell>
          <cell r="N1157">
            <v>1165</v>
          </cell>
          <cell r="O1157" t="str">
            <v>DYNA BINONDO</v>
          </cell>
          <cell r="P1157" t="str">
            <v>BRANDED</v>
          </cell>
          <cell r="Q1157" t="str">
            <v>VG880041165</v>
          </cell>
        </row>
        <row r="1158">
          <cell r="A1158" t="str">
            <v>Ventolin Expt Syr 60Ml</v>
          </cell>
          <cell r="B1158">
            <v>1</v>
          </cell>
          <cell r="C1158">
            <v>140.13999999999999</v>
          </cell>
          <cell r="D1158">
            <v>140.13999999999999</v>
          </cell>
          <cell r="E1158">
            <v>144.148</v>
          </cell>
          <cell r="F1158">
            <v>144.148</v>
          </cell>
          <cell r="G1158">
            <v>153.5</v>
          </cell>
          <cell r="H1158">
            <v>153.5</v>
          </cell>
          <cell r="I1158">
            <v>9.3520000000000039</v>
          </cell>
          <cell r="J1158">
            <v>6.4877764519799125E-2</v>
          </cell>
          <cell r="K1158">
            <v>4.0080000000000098</v>
          </cell>
          <cell r="L1158">
            <v>2.8599971457114386E-2</v>
          </cell>
          <cell r="M1158" t="str">
            <v>VG88004</v>
          </cell>
          <cell r="N1158">
            <v>1166</v>
          </cell>
          <cell r="O1158" t="str">
            <v>DYNA BINONDO</v>
          </cell>
          <cell r="P1158" t="str">
            <v>BRANDED</v>
          </cell>
          <cell r="Q1158" t="str">
            <v>VG880041166</v>
          </cell>
        </row>
        <row r="1159">
          <cell r="A1159" t="str">
            <v>Ventolin Inhaler 100Mcg 200Dose</v>
          </cell>
          <cell r="B1159">
            <v>1</v>
          </cell>
          <cell r="C1159">
            <v>440.85</v>
          </cell>
          <cell r="D1159">
            <v>440.85</v>
          </cell>
          <cell r="E1159">
            <v>451.32</v>
          </cell>
          <cell r="F1159">
            <v>451.32</v>
          </cell>
          <cell r="G1159">
            <v>475.75</v>
          </cell>
          <cell r="H1159">
            <v>475.75</v>
          </cell>
          <cell r="I1159">
            <v>24.430000000000007</v>
          </cell>
          <cell r="J1159">
            <v>5.4130107240982023E-2</v>
          </cell>
          <cell r="K1159">
            <v>10.46999999999997</v>
          </cell>
          <cell r="L1159">
            <v>2.374957468526703E-2</v>
          </cell>
          <cell r="M1159" t="str">
            <v>VG88004</v>
          </cell>
          <cell r="N1159">
            <v>1167</v>
          </cell>
          <cell r="O1159" t="str">
            <v>DYNA BINONDO</v>
          </cell>
          <cell r="P1159" t="str">
            <v>BRANDED</v>
          </cell>
          <cell r="Q1159" t="str">
            <v>VG880041167</v>
          </cell>
        </row>
        <row r="1160">
          <cell r="A1160" t="str">
            <v>Ventolin Nebules 1mg/mL (2*5mg-2*5ml) 20S</v>
          </cell>
          <cell r="B1160">
            <v>20</v>
          </cell>
          <cell r="C1160">
            <v>39.314499999999995</v>
          </cell>
          <cell r="D1160">
            <v>786.29</v>
          </cell>
          <cell r="E1160">
            <v>40.495150000000002</v>
          </cell>
          <cell r="F1160">
            <v>809.90300000000002</v>
          </cell>
          <cell r="G1160">
            <v>43.25</v>
          </cell>
          <cell r="H1160">
            <v>865</v>
          </cell>
          <cell r="I1160">
            <v>55.09699999999998</v>
          </cell>
          <cell r="J1160">
            <v>6.8029134353126214E-2</v>
          </cell>
          <cell r="K1160">
            <v>23.613000000000056</v>
          </cell>
          <cell r="L1160">
            <v>3.0030904628063512E-2</v>
          </cell>
          <cell r="M1160" t="str">
            <v>VG88004</v>
          </cell>
          <cell r="N1160">
            <v>1168</v>
          </cell>
          <cell r="O1160" t="str">
            <v>DYNA BINONDO</v>
          </cell>
          <cell r="P1160" t="str">
            <v>BRANDED</v>
          </cell>
          <cell r="Q1160" t="str">
            <v>VG880041168</v>
          </cell>
        </row>
        <row r="1161">
          <cell r="A1161" t="str">
            <v>Ventolin Rotacap 200Mcg 128S</v>
          </cell>
          <cell r="B1161">
            <v>128</v>
          </cell>
          <cell r="C1161">
            <v>9.0315624999999997</v>
          </cell>
          <cell r="D1161">
            <v>1156.04</v>
          </cell>
          <cell r="E1161">
            <v>9.6220937499999994</v>
          </cell>
          <cell r="F1161">
            <v>1231.6279999999999</v>
          </cell>
          <cell r="G1161">
            <v>11</v>
          </cell>
          <cell r="H1161">
            <v>1408</v>
          </cell>
          <cell r="I1161">
            <v>176.37200000000007</v>
          </cell>
          <cell r="J1161">
            <v>0.14320233057384216</v>
          </cell>
          <cell r="K1161">
            <v>75.587999999999965</v>
          </cell>
          <cell r="L1161">
            <v>6.5385280786131941E-2</v>
          </cell>
          <cell r="M1161" t="str">
            <v>VG88004</v>
          </cell>
          <cell r="N1161">
            <v>1169</v>
          </cell>
          <cell r="O1161" t="str">
            <v>DYNA BINONDO</v>
          </cell>
          <cell r="P1161" t="str">
            <v>BRANDED</v>
          </cell>
          <cell r="Q1161" t="str">
            <v>VG880041169</v>
          </cell>
        </row>
        <row r="1162">
          <cell r="A1162" t="str">
            <v>Ventolin Syr Orange 60Ml</v>
          </cell>
          <cell r="B1162">
            <v>1</v>
          </cell>
          <cell r="C1162">
            <v>144.02000000000001</v>
          </cell>
          <cell r="D1162">
            <v>144.02000000000001</v>
          </cell>
          <cell r="E1162">
            <v>147.68900000000002</v>
          </cell>
          <cell r="F1162">
            <v>147.68900000000002</v>
          </cell>
          <cell r="G1162">
            <v>156.25</v>
          </cell>
          <cell r="H1162">
            <v>156.25</v>
          </cell>
          <cell r="I1162">
            <v>8.5609999999999786</v>
          </cell>
          <cell r="J1162">
            <v>5.7966402372552982E-2</v>
          </cell>
          <cell r="K1162">
            <v>3.6690000000000111</v>
          </cell>
          <cell r="L1162">
            <v>2.5475628384946609E-2</v>
          </cell>
          <cell r="M1162" t="str">
            <v>VG88004</v>
          </cell>
          <cell r="N1162">
            <v>1170</v>
          </cell>
          <cell r="O1162" t="str">
            <v>DYNA BINONDO</v>
          </cell>
          <cell r="P1162" t="str">
            <v>BRANDED</v>
          </cell>
          <cell r="Q1162" t="str">
            <v>VG880041170</v>
          </cell>
        </row>
        <row r="1163">
          <cell r="A1163" t="str">
            <v>Ventolin Tab 2Mg 100S</v>
          </cell>
          <cell r="B1163">
            <v>100</v>
          </cell>
          <cell r="C1163">
            <v>8.8591999999999995</v>
          </cell>
          <cell r="D1163">
            <v>885.92</v>
          </cell>
          <cell r="E1163">
            <v>9.2014399999999998</v>
          </cell>
          <cell r="F1163">
            <v>920.14400000000001</v>
          </cell>
          <cell r="G1163">
            <v>10</v>
          </cell>
          <cell r="H1163">
            <v>1000</v>
          </cell>
          <cell r="I1163">
            <v>79.855999999999995</v>
          </cell>
          <cell r="J1163">
            <v>8.6786416039228639E-2</v>
          </cell>
          <cell r="K1163">
            <v>34.224000000000046</v>
          </cell>
          <cell r="L1163">
            <v>3.8631027632291912E-2</v>
          </cell>
          <cell r="M1163" t="str">
            <v>VG88004</v>
          </cell>
          <cell r="N1163">
            <v>1171</v>
          </cell>
          <cell r="O1163" t="str">
            <v>DYNA BINONDO</v>
          </cell>
          <cell r="P1163" t="str">
            <v>BRANDED</v>
          </cell>
          <cell r="Q1163" t="str">
            <v>VG880041171</v>
          </cell>
        </row>
        <row r="1164">
          <cell r="A1164" t="str">
            <v>Vertilate Tab 100S</v>
          </cell>
          <cell r="B1164">
            <v>100</v>
          </cell>
          <cell r="C1164">
            <v>21.25</v>
          </cell>
          <cell r="D1164">
            <v>2125</v>
          </cell>
          <cell r="E1164">
            <v>22.975000000000001</v>
          </cell>
          <cell r="F1164">
            <v>2297.5</v>
          </cell>
          <cell r="G1164">
            <v>27</v>
          </cell>
          <cell r="H1164">
            <v>2700</v>
          </cell>
          <cell r="I1164">
            <v>402.5</v>
          </cell>
          <cell r="J1164">
            <v>0.17519042437431992</v>
          </cell>
          <cell r="K1164">
            <v>172.5</v>
          </cell>
          <cell r="L1164">
            <v>8.1176470588235294E-2</v>
          </cell>
          <cell r="M1164" t="str">
            <v>VG88004</v>
          </cell>
          <cell r="N1164">
            <v>1172</v>
          </cell>
          <cell r="O1164" t="str">
            <v>DYNA BINONDO</v>
          </cell>
          <cell r="P1164" t="str">
            <v>BRANDED</v>
          </cell>
          <cell r="Q1164" t="str">
            <v>VG880041172</v>
          </cell>
        </row>
        <row r="1165">
          <cell r="A1165" t="str">
            <v>Vessel Due-F 250 Lsu Softgel Cap 50S</v>
          </cell>
          <cell r="B1165">
            <v>50</v>
          </cell>
          <cell r="C1165">
            <v>61.41</v>
          </cell>
          <cell r="D1165">
            <v>3070.5</v>
          </cell>
          <cell r="E1165">
            <v>64.661999999999992</v>
          </cell>
          <cell r="F1165">
            <v>3233.1</v>
          </cell>
          <cell r="G1165">
            <v>72.25</v>
          </cell>
          <cell r="H1165">
            <v>3612.5</v>
          </cell>
          <cell r="I1165">
            <v>379.40000000000009</v>
          </cell>
          <cell r="J1165">
            <v>0.11734867464662402</v>
          </cell>
          <cell r="K1165">
            <v>162.59999999999991</v>
          </cell>
          <cell r="L1165">
            <v>5.2955544699560306E-2</v>
          </cell>
          <cell r="M1165" t="str">
            <v>VG88004</v>
          </cell>
          <cell r="N1165">
            <v>1173</v>
          </cell>
          <cell r="O1165" t="str">
            <v>DYNA BINONDO</v>
          </cell>
          <cell r="P1165" t="str">
            <v>BRANDED</v>
          </cell>
          <cell r="Q1165" t="str">
            <v>VG880041173</v>
          </cell>
        </row>
        <row r="1166">
          <cell r="A1166" t="str">
            <v>Viartril-S Sac 30S</v>
          </cell>
          <cell r="B1166">
            <v>30</v>
          </cell>
          <cell r="C1166">
            <v>75.8</v>
          </cell>
          <cell r="D1166">
            <v>2274</v>
          </cell>
          <cell r="E1166">
            <v>78.335000000000008</v>
          </cell>
          <cell r="F1166">
            <v>2350.0500000000002</v>
          </cell>
          <cell r="G1166">
            <v>84.25</v>
          </cell>
          <cell r="H1166">
            <v>2527.5</v>
          </cell>
          <cell r="I1166">
            <v>177.44999999999982</v>
          </cell>
          <cell r="J1166">
            <v>7.5509031722729214E-2</v>
          </cell>
          <cell r="K1166">
            <v>76.050000000000182</v>
          </cell>
          <cell r="L1166">
            <v>3.3443271767810104E-2</v>
          </cell>
          <cell r="M1166" t="str">
            <v>VG88004</v>
          </cell>
          <cell r="N1166">
            <v>1174</v>
          </cell>
          <cell r="O1166" t="str">
            <v>DYNA BINONDO</v>
          </cell>
          <cell r="P1166" t="str">
            <v>BRANDED</v>
          </cell>
          <cell r="Q1166" t="str">
            <v>VG880041174</v>
          </cell>
        </row>
        <row r="1167">
          <cell r="A1167" t="str">
            <v>Vigor Ace Cap 30S</v>
          </cell>
          <cell r="B1167">
            <v>30</v>
          </cell>
          <cell r="C1167">
            <v>18.076333333333331</v>
          </cell>
          <cell r="D1167">
            <v>542.29</v>
          </cell>
          <cell r="E1167">
            <v>18.578433333333333</v>
          </cell>
          <cell r="F1167">
            <v>557.35299999999995</v>
          </cell>
          <cell r="G1167">
            <v>19.75</v>
          </cell>
          <cell r="H1167">
            <v>592.5</v>
          </cell>
          <cell r="I1167">
            <v>35.147000000000048</v>
          </cell>
          <cell r="J1167">
            <v>6.3060573819464602E-2</v>
          </cell>
          <cell r="K1167">
            <v>15.062999999999988</v>
          </cell>
          <cell r="L1167">
            <v>2.7776650869460968E-2</v>
          </cell>
          <cell r="M1167" t="str">
            <v>VG88004</v>
          </cell>
          <cell r="N1167">
            <v>1175</v>
          </cell>
          <cell r="O1167" t="str">
            <v>DYNA BINONDO</v>
          </cell>
          <cell r="P1167" t="str">
            <v>BRANDED</v>
          </cell>
          <cell r="Q1167" t="str">
            <v>VG880041175</v>
          </cell>
        </row>
        <row r="1168">
          <cell r="A1168" t="str">
            <v>Virlix Oral Solution 30Ml</v>
          </cell>
          <cell r="B1168">
            <v>1</v>
          </cell>
          <cell r="C1168">
            <v>205.55500000000001</v>
          </cell>
          <cell r="D1168">
            <v>205.55500000000001</v>
          </cell>
          <cell r="E1168">
            <v>208.93299999999999</v>
          </cell>
          <cell r="F1168">
            <v>208.93299999999999</v>
          </cell>
          <cell r="G1168">
            <v>214</v>
          </cell>
          <cell r="H1168">
            <v>214</v>
          </cell>
          <cell r="I1168">
            <v>5.0670000000000073</v>
          </cell>
          <cell r="J1168">
            <v>2.4251793637194735E-2</v>
          </cell>
          <cell r="K1168">
            <v>3.3779999999999859</v>
          </cell>
          <cell r="L1168">
            <v>1.6433557928534872E-2</v>
          </cell>
          <cell r="M1168" t="str">
            <v>VG88004</v>
          </cell>
          <cell r="N1168">
            <v>1176</v>
          </cell>
          <cell r="O1168" t="str">
            <v>DYNA BINONDO</v>
          </cell>
          <cell r="P1168" t="str">
            <v>BRANDED</v>
          </cell>
          <cell r="Q1168" t="str">
            <v>VG880041176</v>
          </cell>
        </row>
        <row r="1169">
          <cell r="A1169" t="str">
            <v>Visanne Tab 28S</v>
          </cell>
          <cell r="B1169">
            <v>28</v>
          </cell>
          <cell r="C1169">
            <v>77.622499999999988</v>
          </cell>
          <cell r="D1169">
            <v>2173.4299999999998</v>
          </cell>
          <cell r="E1169">
            <v>80.317892857142851</v>
          </cell>
          <cell r="F1169">
            <v>2248.9009999999998</v>
          </cell>
          <cell r="G1169">
            <v>86.607142857142861</v>
          </cell>
          <cell r="H1169">
            <v>2425</v>
          </cell>
          <cell r="I1169">
            <v>176.09900000000016</v>
          </cell>
          <cell r="J1169">
            <v>7.8304469605376209E-2</v>
          </cell>
          <cell r="K1169">
            <v>75.471000000000004</v>
          </cell>
          <cell r="L1169">
            <v>3.4724375756293051E-2</v>
          </cell>
          <cell r="M1169" t="str">
            <v>VG88004</v>
          </cell>
          <cell r="N1169">
            <v>1177</v>
          </cell>
          <cell r="O1169" t="str">
            <v>DYNA BINONDO</v>
          </cell>
          <cell r="P1169" t="str">
            <v>BRANDED</v>
          </cell>
          <cell r="Q1169" t="str">
            <v>VG880041177</v>
          </cell>
        </row>
        <row r="1170">
          <cell r="A1170" t="str">
            <v>Visine Original 15Ml</v>
          </cell>
          <cell r="B1170">
            <v>1</v>
          </cell>
          <cell r="C1170">
            <v>134.13999999999999</v>
          </cell>
          <cell r="D1170">
            <v>134.13999999999999</v>
          </cell>
          <cell r="E1170">
            <v>145.49799999999999</v>
          </cell>
          <cell r="F1170">
            <v>145.49799999999999</v>
          </cell>
          <cell r="G1170">
            <v>172</v>
          </cell>
          <cell r="H1170">
            <v>172</v>
          </cell>
          <cell r="I1170">
            <v>26.50200000000001</v>
          </cell>
          <cell r="J1170">
            <v>0.18214683363345208</v>
          </cell>
          <cell r="K1170">
            <v>11.358000000000004</v>
          </cell>
          <cell r="L1170">
            <v>8.467272998359926E-2</v>
          </cell>
          <cell r="M1170" t="str">
            <v>VG88004</v>
          </cell>
          <cell r="N1170">
            <v>1178</v>
          </cell>
          <cell r="O1170" t="str">
            <v>DYNA BINONDO</v>
          </cell>
          <cell r="P1170" t="str">
            <v>BRANDED</v>
          </cell>
          <cell r="Q1170" t="str">
            <v>VG880041178</v>
          </cell>
        </row>
        <row r="1171">
          <cell r="A1171" t="str">
            <v>Vitalux Plus Tr Tab 30S</v>
          </cell>
          <cell r="B1171">
            <v>30</v>
          </cell>
          <cell r="C1171">
            <v>27.303333333333335</v>
          </cell>
          <cell r="D1171">
            <v>819.1</v>
          </cell>
          <cell r="E1171">
            <v>28.112333333333332</v>
          </cell>
          <cell r="F1171">
            <v>843.37</v>
          </cell>
          <cell r="G1171">
            <v>30</v>
          </cell>
          <cell r="H1171">
            <v>900</v>
          </cell>
          <cell r="I1171">
            <v>56.629999999999995</v>
          </cell>
          <cell r="J1171">
            <v>6.7147278181581033E-2</v>
          </cell>
          <cell r="K1171">
            <v>24.269999999999982</v>
          </cell>
          <cell r="L1171">
            <v>2.9630081797094348E-2</v>
          </cell>
          <cell r="M1171" t="str">
            <v>VG88004</v>
          </cell>
          <cell r="N1171">
            <v>1179</v>
          </cell>
          <cell r="O1171" t="str">
            <v>DYNA BINONDO</v>
          </cell>
          <cell r="P1171" t="str">
            <v>BRANDED</v>
          </cell>
          <cell r="Q1171" t="str">
            <v>VG880041179</v>
          </cell>
        </row>
        <row r="1172">
          <cell r="A1172" t="str">
            <v>Vitazinc Syr 120Ml</v>
          </cell>
          <cell r="B1172">
            <v>1</v>
          </cell>
          <cell r="C1172">
            <v>146.69999999999999</v>
          </cell>
          <cell r="D1172">
            <v>146.69999999999999</v>
          </cell>
          <cell r="E1172">
            <v>151.59</v>
          </cell>
          <cell r="F1172">
            <v>151.59</v>
          </cell>
          <cell r="G1172">
            <v>163</v>
          </cell>
          <cell r="H1172">
            <v>163</v>
          </cell>
          <cell r="I1172">
            <v>11.409999999999997</v>
          </cell>
          <cell r="J1172">
            <v>7.526881720430105E-2</v>
          </cell>
          <cell r="K1172">
            <v>4.8900000000000148</v>
          </cell>
          <cell r="L1172">
            <v>3.3333333333333437E-2</v>
          </cell>
          <cell r="M1172" t="str">
            <v>VG88004</v>
          </cell>
          <cell r="N1172">
            <v>1180</v>
          </cell>
          <cell r="O1172" t="str">
            <v>DYNA BINONDO</v>
          </cell>
          <cell r="P1172" t="str">
            <v>BRANDED</v>
          </cell>
          <cell r="Q1172" t="str">
            <v>VG880041180</v>
          </cell>
        </row>
        <row r="1173">
          <cell r="A1173" t="str">
            <v>Vivalyte 250Ml E-Lyte Drink (Apple) 6S</v>
          </cell>
          <cell r="B1173">
            <v>6</v>
          </cell>
          <cell r="C1173">
            <v>41.471666666666671</v>
          </cell>
          <cell r="D1173">
            <v>248.83</v>
          </cell>
          <cell r="E1173">
            <v>44.930166666666672</v>
          </cell>
          <cell r="F1173">
            <v>269.58100000000002</v>
          </cell>
          <cell r="G1173">
            <v>53</v>
          </cell>
          <cell r="H1173">
            <v>318</v>
          </cell>
          <cell r="I1173">
            <v>48.418999999999983</v>
          </cell>
          <cell r="J1173">
            <v>0.17960835518823648</v>
          </cell>
          <cell r="K1173">
            <v>20.751000000000005</v>
          </cell>
          <cell r="L1173">
            <v>8.3394285254993386E-2</v>
          </cell>
          <cell r="M1173" t="str">
            <v>VG88004</v>
          </cell>
          <cell r="N1173">
            <v>1181</v>
          </cell>
          <cell r="O1173" t="str">
            <v>DYNA BINONDO</v>
          </cell>
          <cell r="P1173" t="str">
            <v>BRANDED</v>
          </cell>
          <cell r="Q1173" t="str">
            <v>VG880041181</v>
          </cell>
        </row>
        <row r="1174">
          <cell r="A1174" t="str">
            <v>Vivalyte Plus 250Ml E-Drink (Orange) 6S</v>
          </cell>
          <cell r="B1174">
            <v>6</v>
          </cell>
          <cell r="C1174">
            <v>46.223333333333329</v>
          </cell>
          <cell r="D1174">
            <v>277.33999999999997</v>
          </cell>
          <cell r="E1174">
            <v>49.381333333333338</v>
          </cell>
          <cell r="F1174">
            <v>296.28800000000001</v>
          </cell>
          <cell r="G1174">
            <v>56.75</v>
          </cell>
          <cell r="H1174">
            <v>340.5</v>
          </cell>
          <cell r="I1174">
            <v>44.211999999999989</v>
          </cell>
          <cell r="J1174">
            <v>0.14921967815098819</v>
          </cell>
          <cell r="K1174">
            <v>18.948000000000036</v>
          </cell>
          <cell r="L1174">
            <v>6.8320473065551446E-2</v>
          </cell>
          <cell r="M1174" t="str">
            <v>VG88004</v>
          </cell>
          <cell r="N1174">
            <v>1182</v>
          </cell>
          <cell r="O1174" t="str">
            <v>DYNA BINONDO</v>
          </cell>
          <cell r="P1174" t="str">
            <v>BRANDED</v>
          </cell>
          <cell r="Q1174" t="str">
            <v>VG880041182</v>
          </cell>
        </row>
        <row r="1175">
          <cell r="A1175" t="str">
            <v>Vivalyte Powder(Apple)Sac 4*6G 20S</v>
          </cell>
          <cell r="B1175">
            <v>20</v>
          </cell>
          <cell r="C1175">
            <v>10.559999999999999</v>
          </cell>
          <cell r="D1175">
            <v>211.2</v>
          </cell>
          <cell r="E1175">
            <v>11.292</v>
          </cell>
          <cell r="F1175">
            <v>225.84</v>
          </cell>
          <cell r="G1175">
            <v>13</v>
          </cell>
          <cell r="H1175">
            <v>260</v>
          </cell>
          <cell r="I1175">
            <v>34.159999999999997</v>
          </cell>
          <cell r="J1175">
            <v>0.15125752745306409</v>
          </cell>
          <cell r="K1175">
            <v>14.640000000000015</v>
          </cell>
          <cell r="L1175">
            <v>6.931818181818189E-2</v>
          </cell>
          <cell r="M1175" t="str">
            <v>VG88004</v>
          </cell>
          <cell r="N1175">
            <v>1183</v>
          </cell>
          <cell r="O1175" t="str">
            <v>DYNA BINONDO</v>
          </cell>
          <cell r="P1175" t="str">
            <v>BRANDED</v>
          </cell>
          <cell r="Q1175" t="str">
            <v>VG880041183</v>
          </cell>
        </row>
        <row r="1176">
          <cell r="A1176" t="str">
            <v>Vivalyte Powder(Orange)Sac 4*6G 20S</v>
          </cell>
          <cell r="B1176">
            <v>20</v>
          </cell>
          <cell r="C1176">
            <v>10.559999999999999</v>
          </cell>
          <cell r="D1176">
            <v>211.2</v>
          </cell>
          <cell r="E1176">
            <v>11.292</v>
          </cell>
          <cell r="F1176">
            <v>225.84</v>
          </cell>
          <cell r="G1176">
            <v>13</v>
          </cell>
          <cell r="H1176">
            <v>260</v>
          </cell>
          <cell r="I1176">
            <v>34.159999999999997</v>
          </cell>
          <cell r="J1176">
            <v>0.15125752745306409</v>
          </cell>
          <cell r="K1176">
            <v>14.640000000000015</v>
          </cell>
          <cell r="L1176">
            <v>6.931818181818189E-2</v>
          </cell>
          <cell r="M1176" t="str">
            <v>VG88004</v>
          </cell>
          <cell r="N1176">
            <v>1184</v>
          </cell>
          <cell r="O1176" t="str">
            <v>DYNA BINONDO</v>
          </cell>
          <cell r="P1176" t="str">
            <v>BRANDED</v>
          </cell>
          <cell r="Q1176" t="str">
            <v>VG880041184</v>
          </cell>
        </row>
        <row r="1177">
          <cell r="A1177" t="str">
            <v>Voltaren Emulgel 20G</v>
          </cell>
          <cell r="B1177">
            <v>1</v>
          </cell>
          <cell r="C1177">
            <v>348.63</v>
          </cell>
          <cell r="D1177">
            <v>348.63</v>
          </cell>
          <cell r="E1177">
            <v>358.041</v>
          </cell>
          <cell r="F1177">
            <v>358.041</v>
          </cell>
          <cell r="G1177">
            <v>380</v>
          </cell>
          <cell r="H1177">
            <v>380</v>
          </cell>
          <cell r="I1177">
            <v>21.959000000000003</v>
          </cell>
          <cell r="J1177">
            <v>6.1330964889495902E-2</v>
          </cell>
          <cell r="K1177">
            <v>9.4110000000000014</v>
          </cell>
          <cell r="L1177">
            <v>2.6994234575337755E-2</v>
          </cell>
          <cell r="M1177" t="str">
            <v>VG88004</v>
          </cell>
          <cell r="N1177">
            <v>1185</v>
          </cell>
          <cell r="O1177" t="str">
            <v>DYNA BINONDO</v>
          </cell>
          <cell r="P1177" t="str">
            <v>BRANDED</v>
          </cell>
          <cell r="Q1177" t="str">
            <v>VG880041185</v>
          </cell>
        </row>
        <row r="1178">
          <cell r="A1178" t="str">
            <v>Voltaren Emulgel 5G</v>
          </cell>
          <cell r="B1178">
            <v>1</v>
          </cell>
          <cell r="C1178">
            <v>104.41</v>
          </cell>
          <cell r="D1178">
            <v>104.41</v>
          </cell>
          <cell r="E1178">
            <v>108.78700000000001</v>
          </cell>
          <cell r="F1178">
            <v>108.78700000000001</v>
          </cell>
          <cell r="G1178">
            <v>119</v>
          </cell>
          <cell r="H1178">
            <v>119</v>
          </cell>
          <cell r="I1178">
            <v>10.212999999999994</v>
          </cell>
          <cell r="J1178">
            <v>9.3880702657486589E-2</v>
          </cell>
          <cell r="K1178">
            <v>4.3770000000000095</v>
          </cell>
          <cell r="L1178">
            <v>4.1921271908821084E-2</v>
          </cell>
          <cell r="M1178" t="str">
            <v>VG88004</v>
          </cell>
          <cell r="N1178">
            <v>1186</v>
          </cell>
          <cell r="O1178" t="str">
            <v>DYNA BINONDO</v>
          </cell>
          <cell r="P1178" t="str">
            <v>BRANDED</v>
          </cell>
          <cell r="Q1178" t="str">
            <v>VG880041186</v>
          </cell>
        </row>
        <row r="1179">
          <cell r="A1179" t="str">
            <v>Voltaren Forte Tab 50Mg 100S</v>
          </cell>
          <cell r="B1179">
            <v>100</v>
          </cell>
          <cell r="C1179">
            <v>30.6692</v>
          </cell>
          <cell r="D1179">
            <v>3066.92</v>
          </cell>
          <cell r="E1179">
            <v>31.74344</v>
          </cell>
          <cell r="F1179">
            <v>3174.3440000000001</v>
          </cell>
          <cell r="G1179">
            <v>34.25</v>
          </cell>
          <cell r="H1179">
            <v>3425</v>
          </cell>
          <cell r="I1179">
            <v>250.65599999999995</v>
          </cell>
          <cell r="J1179">
            <v>7.8963086546385633E-2</v>
          </cell>
          <cell r="K1179">
            <v>107.42399999999998</v>
          </cell>
          <cell r="L1179">
            <v>3.502667170972832E-2</v>
          </cell>
          <cell r="M1179" t="str">
            <v>VG88004</v>
          </cell>
          <cell r="N1179">
            <v>1187</v>
          </cell>
          <cell r="O1179" t="str">
            <v>DYNA BINONDO</v>
          </cell>
          <cell r="P1179" t="str">
            <v>BRANDED</v>
          </cell>
          <cell r="Q1179" t="str">
            <v>VG880041187</v>
          </cell>
        </row>
        <row r="1180">
          <cell r="A1180" t="str">
            <v>Voltaren Sr Tab 100Mg 100S</v>
          </cell>
          <cell r="B1180">
            <v>100</v>
          </cell>
          <cell r="C1180">
            <v>61.378</v>
          </cell>
          <cell r="D1180">
            <v>6137.8</v>
          </cell>
          <cell r="E1180">
            <v>63.139600000000002</v>
          </cell>
          <cell r="F1180">
            <v>6313.96</v>
          </cell>
          <cell r="G1180">
            <v>67.25</v>
          </cell>
          <cell r="H1180">
            <v>6725</v>
          </cell>
          <cell r="I1180">
            <v>411.03999999999996</v>
          </cell>
          <cell r="J1180">
            <v>6.5100190688569454E-2</v>
          </cell>
          <cell r="K1180">
            <v>176.15999999999985</v>
          </cell>
          <cell r="L1180">
            <v>2.8700837433608108E-2</v>
          </cell>
          <cell r="M1180" t="str">
            <v>VG88004</v>
          </cell>
          <cell r="N1180">
            <v>1188</v>
          </cell>
          <cell r="O1180" t="str">
            <v>DYNA BINONDO</v>
          </cell>
          <cell r="P1180" t="str">
            <v>BRANDED</v>
          </cell>
          <cell r="Q1180" t="str">
            <v>VG880041188</v>
          </cell>
        </row>
        <row r="1181">
          <cell r="A1181" t="str">
            <v>Vometa Ft Tab 10Mg 50S</v>
          </cell>
          <cell r="B1181">
            <v>50</v>
          </cell>
          <cell r="C1181">
            <v>18.600000000000001</v>
          </cell>
          <cell r="D1181">
            <v>930</v>
          </cell>
          <cell r="E1181">
            <v>19.62</v>
          </cell>
          <cell r="F1181">
            <v>981</v>
          </cell>
          <cell r="G1181">
            <v>22</v>
          </cell>
          <cell r="H1181">
            <v>1100</v>
          </cell>
          <cell r="I1181">
            <v>119</v>
          </cell>
          <cell r="J1181">
            <v>0.12130479102956167</v>
          </cell>
          <cell r="K1181">
            <v>51</v>
          </cell>
          <cell r="L1181">
            <v>5.4838709677419356E-2</v>
          </cell>
          <cell r="M1181" t="str">
            <v>VG88004</v>
          </cell>
          <cell r="N1181">
            <v>1189</v>
          </cell>
          <cell r="O1181" t="str">
            <v>DYNA BINONDO</v>
          </cell>
          <cell r="P1181" t="str">
            <v>BRANDED</v>
          </cell>
          <cell r="Q1181" t="str">
            <v>VG880041189</v>
          </cell>
        </row>
        <row r="1182">
          <cell r="A1182" t="str">
            <v>Vometa Oral Drops 10Ml</v>
          </cell>
          <cell r="B1182">
            <v>1</v>
          </cell>
          <cell r="C1182">
            <v>279</v>
          </cell>
          <cell r="D1182">
            <v>279</v>
          </cell>
          <cell r="E1182">
            <v>289.5</v>
          </cell>
          <cell r="F1182">
            <v>289.5</v>
          </cell>
          <cell r="G1182">
            <v>314</v>
          </cell>
          <cell r="H1182">
            <v>314</v>
          </cell>
          <cell r="I1182">
            <v>24.5</v>
          </cell>
          <cell r="J1182">
            <v>8.46286701208981E-2</v>
          </cell>
          <cell r="K1182">
            <v>10.5</v>
          </cell>
          <cell r="L1182">
            <v>3.7634408602150539E-2</v>
          </cell>
          <cell r="M1182" t="str">
            <v>VG88004</v>
          </cell>
          <cell r="N1182">
            <v>1190</v>
          </cell>
          <cell r="O1182" t="str">
            <v>DYNA BINONDO</v>
          </cell>
          <cell r="P1182" t="str">
            <v>BRANDED</v>
          </cell>
          <cell r="Q1182" t="str">
            <v>VG880041190</v>
          </cell>
        </row>
        <row r="1183">
          <cell r="A1183" t="str">
            <v>Vometa Susp 5Mg-5Ml 60Ml</v>
          </cell>
          <cell r="B1183">
            <v>1</v>
          </cell>
          <cell r="C1183">
            <v>279</v>
          </cell>
          <cell r="D1183">
            <v>279</v>
          </cell>
          <cell r="E1183">
            <v>289.5</v>
          </cell>
          <cell r="F1183">
            <v>289.5</v>
          </cell>
          <cell r="G1183">
            <v>314</v>
          </cell>
          <cell r="H1183">
            <v>314</v>
          </cell>
          <cell r="I1183">
            <v>24.5</v>
          </cell>
          <cell r="J1183">
            <v>8.46286701208981E-2</v>
          </cell>
          <cell r="K1183">
            <v>10.5</v>
          </cell>
          <cell r="L1183">
            <v>3.7634408602150539E-2</v>
          </cell>
          <cell r="M1183" t="str">
            <v>VG88004</v>
          </cell>
          <cell r="N1183">
            <v>1191</v>
          </cell>
          <cell r="O1183" t="str">
            <v>DYNA BINONDO</v>
          </cell>
          <cell r="P1183" t="str">
            <v>BRANDED</v>
          </cell>
          <cell r="Q1183" t="str">
            <v>VG880041191</v>
          </cell>
        </row>
        <row r="1184">
          <cell r="A1184" t="str">
            <v>Whitfield Ointment 15G</v>
          </cell>
          <cell r="B1184">
            <v>1</v>
          </cell>
          <cell r="C1184">
            <v>72.209999999999994</v>
          </cell>
          <cell r="D1184">
            <v>72.209999999999994</v>
          </cell>
          <cell r="E1184">
            <v>74.546999999999997</v>
          </cell>
          <cell r="F1184">
            <v>74.546999999999997</v>
          </cell>
          <cell r="G1184">
            <v>80</v>
          </cell>
          <cell r="H1184">
            <v>80</v>
          </cell>
          <cell r="I1184">
            <v>5.453000000000003</v>
          </cell>
          <cell r="J1184">
            <v>7.3148483507049292E-2</v>
          </cell>
          <cell r="K1184">
            <v>2.3370000000000033</v>
          </cell>
          <cell r="L1184">
            <v>3.2363938512671421E-2</v>
          </cell>
          <cell r="M1184" t="str">
            <v>VG88004</v>
          </cell>
          <cell r="N1184">
            <v>1192</v>
          </cell>
          <cell r="O1184" t="str">
            <v>DYNA BINONDO</v>
          </cell>
          <cell r="P1184" t="str">
            <v>BRANDED</v>
          </cell>
          <cell r="Q1184" t="str">
            <v>VG880041192</v>
          </cell>
        </row>
        <row r="1185">
          <cell r="A1185" t="str">
            <v>Woods Cough Syr Sac 7Ml 30S</v>
          </cell>
          <cell r="B1185">
            <v>30</v>
          </cell>
          <cell r="C1185">
            <v>10.869666666666665</v>
          </cell>
          <cell r="D1185">
            <v>326.08999999999997</v>
          </cell>
          <cell r="E1185">
            <v>11.208766666666666</v>
          </cell>
          <cell r="F1185">
            <v>336.26299999999998</v>
          </cell>
          <cell r="G1185">
            <v>12</v>
          </cell>
          <cell r="H1185">
            <v>360</v>
          </cell>
          <cell r="I1185">
            <v>23.737000000000023</v>
          </cell>
          <cell r="J1185">
            <v>7.0590579397673922E-2</v>
          </cell>
          <cell r="K1185">
            <v>10.173000000000002</v>
          </cell>
          <cell r="L1185">
            <v>3.1196908828850938E-2</v>
          </cell>
          <cell r="M1185" t="str">
            <v>VG88004</v>
          </cell>
          <cell r="N1185">
            <v>1193</v>
          </cell>
          <cell r="O1185" t="str">
            <v>DYNA BINONDO</v>
          </cell>
          <cell r="P1185" t="str">
            <v>BRANDED</v>
          </cell>
          <cell r="Q1185" t="str">
            <v>VG880041193</v>
          </cell>
        </row>
        <row r="1186">
          <cell r="A1186" t="str">
            <v>Xamiol Gel 30G</v>
          </cell>
          <cell r="B1186">
            <v>1</v>
          </cell>
          <cell r="C1186">
            <v>1221.3599999999999</v>
          </cell>
          <cell r="D1186">
            <v>1221.3599999999999</v>
          </cell>
          <cell r="E1186">
            <v>1372.452</v>
          </cell>
          <cell r="F1186">
            <v>1372.452</v>
          </cell>
          <cell r="G1186">
            <v>1725</v>
          </cell>
          <cell r="H1186">
            <v>1725</v>
          </cell>
          <cell r="I1186">
            <v>352.548</v>
          </cell>
          <cell r="J1186">
            <v>0.25687455736156894</v>
          </cell>
          <cell r="K1186">
            <v>151.0920000000001</v>
          </cell>
          <cell r="L1186">
            <v>0.12370799764197297</v>
          </cell>
          <cell r="M1186" t="str">
            <v>VG88004</v>
          </cell>
          <cell r="N1186">
            <v>1194</v>
          </cell>
          <cell r="O1186" t="str">
            <v>DYNA BINONDO</v>
          </cell>
          <cell r="P1186" t="str">
            <v>BRANDED</v>
          </cell>
          <cell r="Q1186" t="str">
            <v>VG880041194</v>
          </cell>
        </row>
        <row r="1187">
          <cell r="A1187" t="str">
            <v>Xanthone Plus Cap 100S</v>
          </cell>
          <cell r="B1187">
            <v>100</v>
          </cell>
          <cell r="C1187">
            <v>11.7</v>
          </cell>
          <cell r="D1187">
            <v>1170</v>
          </cell>
          <cell r="E1187">
            <v>12.84</v>
          </cell>
          <cell r="F1187">
            <v>1284</v>
          </cell>
          <cell r="G1187">
            <v>15.5</v>
          </cell>
          <cell r="H1187">
            <v>1550</v>
          </cell>
          <cell r="I1187">
            <v>266</v>
          </cell>
          <cell r="J1187">
            <v>0.20716510903426791</v>
          </cell>
          <cell r="K1187">
            <v>114</v>
          </cell>
          <cell r="L1187">
            <v>9.7435897435897437E-2</v>
          </cell>
          <cell r="M1187" t="str">
            <v>VG88004</v>
          </cell>
          <cell r="N1187">
            <v>1195</v>
          </cell>
          <cell r="O1187" t="str">
            <v>DYNA BINONDO</v>
          </cell>
          <cell r="P1187" t="str">
            <v>BRANDED</v>
          </cell>
          <cell r="Q1187" t="str">
            <v>VG880041195</v>
          </cell>
        </row>
        <row r="1188">
          <cell r="A1188" t="str">
            <v>Xarelto Tab 10Mg 10S</v>
          </cell>
          <cell r="B1188">
            <v>10</v>
          </cell>
          <cell r="C1188">
            <v>138.822</v>
          </cell>
          <cell r="D1188">
            <v>1388.22</v>
          </cell>
          <cell r="E1188">
            <v>143.52539999999999</v>
          </cell>
          <cell r="F1188">
            <v>1435.2539999999999</v>
          </cell>
          <cell r="G1188">
            <v>154.5</v>
          </cell>
          <cell r="H1188">
            <v>1545</v>
          </cell>
          <cell r="I1188">
            <v>109.74600000000009</v>
          </cell>
          <cell r="J1188">
            <v>7.6464514295030775E-2</v>
          </cell>
          <cell r="K1188">
            <v>47.033999999999878</v>
          </cell>
          <cell r="L1188">
            <v>3.3880796991831177E-2</v>
          </cell>
          <cell r="M1188" t="str">
            <v>VG88004</v>
          </cell>
          <cell r="N1188">
            <v>1196</v>
          </cell>
          <cell r="O1188" t="str">
            <v>DYNA BINONDO</v>
          </cell>
          <cell r="P1188" t="str">
            <v>BRANDED</v>
          </cell>
          <cell r="Q1188" t="str">
            <v>VG880041196</v>
          </cell>
        </row>
        <row r="1189">
          <cell r="A1189" t="str">
            <v>Xarelto Tab 15Mg 10S</v>
          </cell>
          <cell r="B1189">
            <v>10</v>
          </cell>
          <cell r="C1189">
            <v>138.822</v>
          </cell>
          <cell r="D1189">
            <v>1388.22</v>
          </cell>
          <cell r="E1189">
            <v>143.52539999999999</v>
          </cell>
          <cell r="F1189">
            <v>1435.2539999999999</v>
          </cell>
          <cell r="G1189">
            <v>154.5</v>
          </cell>
          <cell r="H1189">
            <v>1545</v>
          </cell>
          <cell r="I1189">
            <v>109.74600000000009</v>
          </cell>
          <cell r="J1189">
            <v>7.6464514295030775E-2</v>
          </cell>
          <cell r="K1189">
            <v>47.033999999999878</v>
          </cell>
          <cell r="L1189">
            <v>3.3880796991831177E-2</v>
          </cell>
          <cell r="M1189" t="str">
            <v>VG88004</v>
          </cell>
          <cell r="N1189">
            <v>1197</v>
          </cell>
          <cell r="O1189" t="str">
            <v>DYNA BINONDO</v>
          </cell>
          <cell r="P1189" t="str">
            <v>BRANDED</v>
          </cell>
          <cell r="Q1189" t="str">
            <v>VG880041197</v>
          </cell>
        </row>
        <row r="1190">
          <cell r="A1190" t="str">
            <v>Xarelto Tab 20Mg 10S</v>
          </cell>
          <cell r="B1190">
            <v>10</v>
          </cell>
          <cell r="C1190">
            <v>138.822</v>
          </cell>
          <cell r="D1190">
            <v>1388.22</v>
          </cell>
          <cell r="E1190">
            <v>143.52539999999999</v>
          </cell>
          <cell r="F1190">
            <v>1435.2539999999999</v>
          </cell>
          <cell r="G1190">
            <v>154.5</v>
          </cell>
          <cell r="H1190">
            <v>1545</v>
          </cell>
          <cell r="I1190">
            <v>109.74600000000009</v>
          </cell>
          <cell r="J1190">
            <v>7.6464514295030775E-2</v>
          </cell>
          <cell r="K1190">
            <v>47.033999999999878</v>
          </cell>
          <cell r="L1190">
            <v>3.3880796991831177E-2</v>
          </cell>
          <cell r="M1190" t="str">
            <v>VG88004</v>
          </cell>
          <cell r="N1190">
            <v>1198</v>
          </cell>
          <cell r="O1190" t="str">
            <v>DYNA BINONDO</v>
          </cell>
          <cell r="P1190" t="str">
            <v>BRANDED</v>
          </cell>
          <cell r="Q1190" t="str">
            <v>VG880041198</v>
          </cell>
        </row>
        <row r="1191">
          <cell r="A1191" t="str">
            <v>Xcel Pregnancy Test</v>
          </cell>
          <cell r="B1191">
            <v>1</v>
          </cell>
          <cell r="C1191">
            <v>22.5</v>
          </cell>
          <cell r="D1191">
            <v>22.5</v>
          </cell>
          <cell r="E1191">
            <v>45.75</v>
          </cell>
          <cell r="F1191">
            <v>45.75</v>
          </cell>
          <cell r="G1191">
            <v>100</v>
          </cell>
          <cell r="H1191">
            <v>100</v>
          </cell>
          <cell r="I1191">
            <v>54.25</v>
          </cell>
          <cell r="J1191">
            <v>1.1857923497267759</v>
          </cell>
          <cell r="K1191">
            <v>23.25</v>
          </cell>
          <cell r="L1191">
            <v>1.0333333333333334</v>
          </cell>
          <cell r="M1191" t="str">
            <v>VG88004</v>
          </cell>
          <cell r="N1191">
            <v>1199</v>
          </cell>
          <cell r="O1191" t="str">
            <v>DYNA BINONDO</v>
          </cell>
          <cell r="P1191" t="str">
            <v>BRANDED</v>
          </cell>
          <cell r="Q1191" t="str">
            <v>VG880041199</v>
          </cell>
        </row>
        <row r="1192">
          <cell r="A1192" t="str">
            <v>Xelent Drop 50Mg 20Ml</v>
          </cell>
          <cell r="B1192">
            <v>1</v>
          </cell>
          <cell r="C1192">
            <v>360.15</v>
          </cell>
          <cell r="D1192">
            <v>360.15</v>
          </cell>
          <cell r="E1192">
            <v>365.80500000000001</v>
          </cell>
          <cell r="F1192">
            <v>365.80500000000001</v>
          </cell>
          <cell r="G1192">
            <v>379</v>
          </cell>
          <cell r="H1192">
            <v>379</v>
          </cell>
          <cell r="I1192">
            <v>13.194999999999993</v>
          </cell>
          <cell r="J1192">
            <v>3.6071130793728881E-2</v>
          </cell>
          <cell r="K1192">
            <v>5.6550000000000296</v>
          </cell>
          <cell r="L1192">
            <v>1.5701790920449897E-2</v>
          </cell>
          <cell r="M1192" t="str">
            <v>VG88004</v>
          </cell>
          <cell r="N1192">
            <v>1200</v>
          </cell>
          <cell r="O1192" t="str">
            <v>DYNA BINONDO</v>
          </cell>
          <cell r="P1192" t="str">
            <v>BRANDED</v>
          </cell>
          <cell r="Q1192" t="str">
            <v>VG880041200</v>
          </cell>
        </row>
        <row r="1193">
          <cell r="A1193" t="str">
            <v>Xelent Susp 125Mg 105Ml</v>
          </cell>
          <cell r="B1193">
            <v>1</v>
          </cell>
          <cell r="C1193">
            <v>516.84</v>
          </cell>
          <cell r="D1193">
            <v>516.84</v>
          </cell>
          <cell r="E1193">
            <v>538.48800000000006</v>
          </cell>
          <cell r="F1193">
            <v>538.48800000000006</v>
          </cell>
          <cell r="G1193">
            <v>589</v>
          </cell>
          <cell r="H1193">
            <v>589</v>
          </cell>
          <cell r="I1193">
            <v>50.511999999999944</v>
          </cell>
          <cell r="J1193">
            <v>9.3803390233394124E-2</v>
          </cell>
          <cell r="K1193">
            <v>21.648000000000025</v>
          </cell>
          <cell r="L1193">
            <v>4.188530299512426E-2</v>
          </cell>
          <cell r="M1193" t="str">
            <v>VG88004</v>
          </cell>
          <cell r="N1193">
            <v>1201</v>
          </cell>
          <cell r="O1193" t="str">
            <v>DYNA BINONDO</v>
          </cell>
          <cell r="P1193" t="str">
            <v>BRANDED</v>
          </cell>
          <cell r="Q1193" t="str">
            <v>VG880041201</v>
          </cell>
        </row>
        <row r="1194">
          <cell r="A1194" t="str">
            <v>Xelent Susp 125Mg 60Ml</v>
          </cell>
          <cell r="B1194">
            <v>1</v>
          </cell>
          <cell r="C1194">
            <v>337.85</v>
          </cell>
          <cell r="D1194">
            <v>337.85</v>
          </cell>
          <cell r="E1194">
            <v>351.995</v>
          </cell>
          <cell r="F1194">
            <v>351.995</v>
          </cell>
          <cell r="G1194">
            <v>385</v>
          </cell>
          <cell r="H1194">
            <v>385</v>
          </cell>
          <cell r="I1194">
            <v>33.004999999999995</v>
          </cell>
          <cell r="J1194">
            <v>9.3765536442279002E-2</v>
          </cell>
          <cell r="K1194">
            <v>14.144999999999982</v>
          </cell>
          <cell r="L1194">
            <v>4.1867692763060474E-2</v>
          </cell>
          <cell r="M1194" t="str">
            <v>VG88004</v>
          </cell>
          <cell r="N1194">
            <v>1202</v>
          </cell>
          <cell r="O1194" t="str">
            <v>DYNA BINONDO</v>
          </cell>
          <cell r="P1194" t="str">
            <v>BRANDED</v>
          </cell>
          <cell r="Q1194" t="str">
            <v>VG880041202</v>
          </cell>
        </row>
        <row r="1195">
          <cell r="A1195" t="str">
            <v>Xelent Susp 250Mg 105Ml</v>
          </cell>
          <cell r="B1195">
            <v>1</v>
          </cell>
          <cell r="C1195">
            <v>846.58</v>
          </cell>
          <cell r="D1195">
            <v>846.58</v>
          </cell>
          <cell r="E1195">
            <v>882.03100000000006</v>
          </cell>
          <cell r="F1195">
            <v>882.03100000000006</v>
          </cell>
          <cell r="G1195">
            <v>964.75</v>
          </cell>
          <cell r="H1195">
            <v>964.75</v>
          </cell>
          <cell r="I1195">
            <v>82.718999999999937</v>
          </cell>
          <cell r="J1195">
            <v>9.3782418078276086E-2</v>
          </cell>
          <cell r="K1195">
            <v>35.451000000000022</v>
          </cell>
          <cell r="L1195">
            <v>4.1875546315764629E-2</v>
          </cell>
          <cell r="M1195" t="str">
            <v>VG88004</v>
          </cell>
          <cell r="N1195">
            <v>1203</v>
          </cell>
          <cell r="O1195" t="str">
            <v>DYNA BINONDO</v>
          </cell>
          <cell r="P1195" t="str">
            <v>BRANDED</v>
          </cell>
          <cell r="Q1195" t="str">
            <v>VG880041203</v>
          </cell>
        </row>
        <row r="1196">
          <cell r="A1196" t="str">
            <v>Xelent Susp 250Mg 60Ml</v>
          </cell>
          <cell r="B1196">
            <v>1</v>
          </cell>
          <cell r="C1196">
            <v>549.34</v>
          </cell>
          <cell r="D1196">
            <v>549.34</v>
          </cell>
          <cell r="E1196">
            <v>572.26300000000003</v>
          </cell>
          <cell r="F1196">
            <v>572.26300000000003</v>
          </cell>
          <cell r="G1196">
            <v>625.75</v>
          </cell>
          <cell r="H1196">
            <v>625.75</v>
          </cell>
          <cell r="I1196">
            <v>53.486999999999966</v>
          </cell>
          <cell r="J1196">
            <v>9.3465766614301407E-2</v>
          </cell>
          <cell r="K1196">
            <v>22.923000000000002</v>
          </cell>
          <cell r="L1196">
            <v>4.1728255725051878E-2</v>
          </cell>
          <cell r="M1196" t="str">
            <v>VG88004</v>
          </cell>
          <cell r="N1196">
            <v>1204</v>
          </cell>
          <cell r="O1196" t="str">
            <v>DYNA BINONDO</v>
          </cell>
          <cell r="P1196" t="str">
            <v>BRANDED</v>
          </cell>
          <cell r="Q1196" t="str">
            <v>VG880041204</v>
          </cell>
        </row>
        <row r="1197">
          <cell r="A1197" t="str">
            <v>Xenical Cap 120Mg 21S</v>
          </cell>
          <cell r="B1197">
            <v>21</v>
          </cell>
          <cell r="C1197">
            <v>39.666666666666664</v>
          </cell>
          <cell r="D1197">
            <v>833</v>
          </cell>
          <cell r="E1197">
            <v>40.816666666666663</v>
          </cell>
          <cell r="F1197">
            <v>857.15</v>
          </cell>
          <cell r="G1197">
            <v>43.5</v>
          </cell>
          <cell r="H1197">
            <v>913.5</v>
          </cell>
          <cell r="I1197">
            <v>56.350000000000023</v>
          </cell>
          <cell r="J1197">
            <v>6.5741118824009834E-2</v>
          </cell>
          <cell r="K1197">
            <v>24.149999999999977</v>
          </cell>
          <cell r="L1197">
            <v>2.8991596638655436E-2</v>
          </cell>
          <cell r="M1197" t="str">
            <v>VG88004</v>
          </cell>
          <cell r="N1197">
            <v>1205</v>
          </cell>
          <cell r="O1197" t="str">
            <v>DYNA BINONDO</v>
          </cell>
          <cell r="P1197" t="str">
            <v>BRANDED</v>
          </cell>
          <cell r="Q1197" t="str">
            <v>VG880041205</v>
          </cell>
        </row>
        <row r="1198">
          <cell r="A1198" t="str">
            <v>Xyzal Oral Drops 5Mg 10Ml</v>
          </cell>
          <cell r="B1198">
            <v>1</v>
          </cell>
          <cell r="C1198">
            <v>229.32</v>
          </cell>
          <cell r="D1198">
            <v>229.32</v>
          </cell>
          <cell r="E1198">
            <v>241.07400000000001</v>
          </cell>
          <cell r="F1198">
            <v>241.07400000000001</v>
          </cell>
          <cell r="G1198">
            <v>268.5</v>
          </cell>
          <cell r="H1198">
            <v>268.5</v>
          </cell>
          <cell r="I1198">
            <v>27.425999999999988</v>
          </cell>
          <cell r="J1198">
            <v>0.11376589760820323</v>
          </cell>
          <cell r="K1198">
            <v>11.754000000000019</v>
          </cell>
          <cell r="L1198">
            <v>5.1255886970172769E-2</v>
          </cell>
          <cell r="M1198" t="str">
            <v>VG88004</v>
          </cell>
          <cell r="N1198">
            <v>1206</v>
          </cell>
          <cell r="O1198" t="str">
            <v>DYNA BINONDO</v>
          </cell>
          <cell r="P1198" t="str">
            <v>BRANDED</v>
          </cell>
          <cell r="Q1198" t="str">
            <v>VG880041206</v>
          </cell>
        </row>
        <row r="1199">
          <cell r="A1199" t="str">
            <v>Xyzal Oral Sol 500Mcg-Ml 75Ml</v>
          </cell>
          <cell r="B1199">
            <v>1</v>
          </cell>
          <cell r="C1199">
            <v>285.70999999999998</v>
          </cell>
          <cell r="D1199">
            <v>285.70999999999998</v>
          </cell>
          <cell r="E1199">
            <v>295.697</v>
          </cell>
          <cell r="F1199">
            <v>295.697</v>
          </cell>
          <cell r="G1199">
            <v>319</v>
          </cell>
          <cell r="H1199">
            <v>319</v>
          </cell>
          <cell r="I1199">
            <v>23.302999999999997</v>
          </cell>
          <cell r="J1199">
            <v>7.8807022052979903E-2</v>
          </cell>
          <cell r="K1199">
            <v>9.9870000000000232</v>
          </cell>
          <cell r="L1199">
            <v>3.4955024325364965E-2</v>
          </cell>
          <cell r="M1199" t="str">
            <v>VG88004</v>
          </cell>
          <cell r="N1199">
            <v>1207</v>
          </cell>
          <cell r="O1199" t="str">
            <v>DYNA BINONDO</v>
          </cell>
          <cell r="P1199" t="str">
            <v>BRANDED</v>
          </cell>
          <cell r="Q1199" t="str">
            <v>VG880041207</v>
          </cell>
        </row>
        <row r="1200">
          <cell r="A1200" t="str">
            <v>Xyzal Tab 5Mg 30S</v>
          </cell>
          <cell r="B1200">
            <v>30</v>
          </cell>
          <cell r="C1200">
            <v>25.186</v>
          </cell>
          <cell r="D1200">
            <v>755.58</v>
          </cell>
          <cell r="E1200">
            <v>26.630200000000002</v>
          </cell>
          <cell r="F1200">
            <v>798.90600000000006</v>
          </cell>
          <cell r="G1200">
            <v>30</v>
          </cell>
          <cell r="H1200">
            <v>900</v>
          </cell>
          <cell r="I1200">
            <v>101.09399999999994</v>
          </cell>
          <cell r="J1200">
            <v>0.12654054419418545</v>
          </cell>
          <cell r="K1200">
            <v>43.326000000000022</v>
          </cell>
          <cell r="L1200">
            <v>5.7341380131819289E-2</v>
          </cell>
          <cell r="M1200" t="str">
            <v>VG88004</v>
          </cell>
          <cell r="N1200">
            <v>1208</v>
          </cell>
          <cell r="O1200" t="str">
            <v>DYNA BINONDO</v>
          </cell>
          <cell r="P1200" t="str">
            <v>BRANDED</v>
          </cell>
          <cell r="Q1200" t="str">
            <v>VG880041208</v>
          </cell>
        </row>
        <row r="1201">
          <cell r="A1201" t="str">
            <v>Yasmin 3Mg-30Mcg Tab 21S</v>
          </cell>
          <cell r="B1201">
            <v>1</v>
          </cell>
          <cell r="C1201">
            <v>811.2</v>
          </cell>
          <cell r="D1201">
            <v>811.2</v>
          </cell>
          <cell r="E1201">
            <v>839.34</v>
          </cell>
          <cell r="F1201">
            <v>839.34</v>
          </cell>
          <cell r="G1201">
            <v>905</v>
          </cell>
          <cell r="H1201">
            <v>905</v>
          </cell>
          <cell r="I1201">
            <v>65.659999999999968</v>
          </cell>
          <cell r="J1201">
            <v>7.8228131627230885E-2</v>
          </cell>
          <cell r="K1201">
            <v>28.139999999999986</v>
          </cell>
          <cell r="L1201">
            <v>3.4689349112426014E-2</v>
          </cell>
          <cell r="M1201" t="str">
            <v>VG88004</v>
          </cell>
          <cell r="N1201">
            <v>1209</v>
          </cell>
          <cell r="O1201" t="str">
            <v>DYNA BINONDO</v>
          </cell>
          <cell r="P1201" t="str">
            <v>BRANDED</v>
          </cell>
          <cell r="Q1201" t="str">
            <v>VG880041209</v>
          </cell>
        </row>
        <row r="1202">
          <cell r="A1202" t="str">
            <v>Yaz 3Mg-20Mcg Tab 28S</v>
          </cell>
          <cell r="B1202">
            <v>28</v>
          </cell>
          <cell r="C1202">
            <v>28.826071428571428</v>
          </cell>
          <cell r="D1202">
            <v>807.13</v>
          </cell>
          <cell r="E1202">
            <v>29.882714285714286</v>
          </cell>
          <cell r="F1202">
            <v>836.71600000000001</v>
          </cell>
          <cell r="G1202">
            <v>32.348214285714285</v>
          </cell>
          <cell r="H1202">
            <v>905.75</v>
          </cell>
          <cell r="I1202">
            <v>69.033999999999992</v>
          </cell>
          <cell r="J1202">
            <v>8.250589208285726E-2</v>
          </cell>
          <cell r="K1202">
            <v>29.586000000000013</v>
          </cell>
          <cell r="L1202">
            <v>3.6655805136719011E-2</v>
          </cell>
          <cell r="M1202" t="str">
            <v>VG88004</v>
          </cell>
          <cell r="N1202">
            <v>1210</v>
          </cell>
          <cell r="O1202" t="str">
            <v>DYNA BINONDO</v>
          </cell>
          <cell r="P1202" t="str">
            <v>BRANDED</v>
          </cell>
          <cell r="Q1202" t="str">
            <v>VG880041210</v>
          </cell>
        </row>
        <row r="1203">
          <cell r="A1203" t="str">
            <v>Zaditen Oral Drops 30Ml</v>
          </cell>
          <cell r="B1203">
            <v>1</v>
          </cell>
          <cell r="C1203">
            <v>1036.3499999999999</v>
          </cell>
          <cell r="D1203">
            <v>1036.3499999999999</v>
          </cell>
          <cell r="E1203">
            <v>1062.645</v>
          </cell>
          <cell r="F1203">
            <v>1062.645</v>
          </cell>
          <cell r="G1203">
            <v>1124</v>
          </cell>
          <cell r="H1203">
            <v>1124</v>
          </cell>
          <cell r="I1203">
            <v>61.355000000000018</v>
          </cell>
          <cell r="J1203">
            <v>5.7738002813733674E-2</v>
          </cell>
          <cell r="K1203">
            <v>26.295000000000073</v>
          </cell>
          <cell r="L1203">
            <v>2.5372702272398392E-2</v>
          </cell>
          <cell r="M1203" t="str">
            <v>VG88004</v>
          </cell>
          <cell r="N1203">
            <v>1211</v>
          </cell>
          <cell r="O1203" t="str">
            <v>DYNA BINONDO</v>
          </cell>
          <cell r="P1203" t="str">
            <v>BRANDED</v>
          </cell>
          <cell r="Q1203" t="str">
            <v>VG880041211</v>
          </cell>
        </row>
        <row r="1204">
          <cell r="A1204" t="str">
            <v>Zanidip Tab 10Mg 30S</v>
          </cell>
          <cell r="B1204">
            <v>30</v>
          </cell>
          <cell r="C1204">
            <v>29.181666666666668</v>
          </cell>
          <cell r="D1204">
            <v>875.45</v>
          </cell>
          <cell r="E1204">
            <v>30.102166666666669</v>
          </cell>
          <cell r="F1204">
            <v>903.06500000000005</v>
          </cell>
          <cell r="G1204">
            <v>32.25</v>
          </cell>
          <cell r="H1204">
            <v>967.5</v>
          </cell>
          <cell r="I1204">
            <v>64.434999999999945</v>
          </cell>
          <cell r="J1204">
            <v>7.1351453106919149E-2</v>
          </cell>
          <cell r="K1204">
            <v>27.615000000000009</v>
          </cell>
          <cell r="L1204">
            <v>3.154377748586442E-2</v>
          </cell>
          <cell r="M1204" t="str">
            <v>VG88004</v>
          </cell>
          <cell r="N1204">
            <v>1212</v>
          </cell>
          <cell r="O1204" t="str">
            <v>DYNA BINONDO</v>
          </cell>
          <cell r="P1204" t="str">
            <v>BRANDED</v>
          </cell>
          <cell r="Q1204" t="str">
            <v>VG880041212</v>
          </cell>
        </row>
        <row r="1205">
          <cell r="A1205" t="str">
            <v>Zegen Cap 250Mg 100S</v>
          </cell>
          <cell r="B1205">
            <v>100</v>
          </cell>
          <cell r="C1205">
            <v>36.321100000000001</v>
          </cell>
          <cell r="D1205">
            <v>3632.11</v>
          </cell>
          <cell r="E1205">
            <v>37.274769999999997</v>
          </cell>
          <cell r="F1205">
            <v>3727.4769999999999</v>
          </cell>
          <cell r="G1205">
            <v>39.5</v>
          </cell>
          <cell r="H1205">
            <v>3950</v>
          </cell>
          <cell r="I1205">
            <v>222.52300000000014</v>
          </cell>
          <cell r="J1205">
            <v>5.9698020940169488E-2</v>
          </cell>
          <cell r="K1205">
            <v>95.366999999999734</v>
          </cell>
          <cell r="L1205">
            <v>2.6256638703122902E-2</v>
          </cell>
          <cell r="M1205" t="str">
            <v>VG88004</v>
          </cell>
          <cell r="N1205">
            <v>1213</v>
          </cell>
          <cell r="O1205" t="str">
            <v>DYNA BINONDO</v>
          </cell>
          <cell r="P1205" t="str">
            <v>BRANDED</v>
          </cell>
          <cell r="Q1205" t="str">
            <v>VG880041213</v>
          </cell>
        </row>
        <row r="1206">
          <cell r="A1206" t="str">
            <v>Zenith Susp 200Mg-5Ml 20Ml</v>
          </cell>
          <cell r="B1206">
            <v>1</v>
          </cell>
          <cell r="C1206">
            <v>496.85</v>
          </cell>
          <cell r="D1206">
            <v>496.85</v>
          </cell>
          <cell r="E1206">
            <v>517.29500000000007</v>
          </cell>
          <cell r="F1206">
            <v>517.29500000000007</v>
          </cell>
          <cell r="G1206">
            <v>565</v>
          </cell>
          <cell r="H1206">
            <v>565</v>
          </cell>
          <cell r="I1206">
            <v>47.704999999999927</v>
          </cell>
          <cell r="J1206">
            <v>9.2220106515624387E-2</v>
          </cell>
          <cell r="K1206">
            <v>20.44500000000005</v>
          </cell>
          <cell r="L1206">
            <v>4.1149240213344165E-2</v>
          </cell>
          <cell r="M1206" t="str">
            <v>VG88004</v>
          </cell>
          <cell r="N1206">
            <v>1214</v>
          </cell>
          <cell r="O1206" t="str">
            <v>DYNA BINONDO</v>
          </cell>
          <cell r="P1206" t="str">
            <v>BRANDED</v>
          </cell>
          <cell r="Q1206" t="str">
            <v>VG880041214</v>
          </cell>
        </row>
        <row r="1207">
          <cell r="A1207" t="str">
            <v>Zertin Cap 300Mg 20S</v>
          </cell>
          <cell r="B1207">
            <v>20</v>
          </cell>
          <cell r="C1207">
            <v>19.276499999999999</v>
          </cell>
          <cell r="D1207">
            <v>385.53</v>
          </cell>
          <cell r="E1207">
            <v>19.973549999999999</v>
          </cell>
          <cell r="F1207">
            <v>399.471</v>
          </cell>
          <cell r="G1207">
            <v>21.6</v>
          </cell>
          <cell r="H1207">
            <v>432</v>
          </cell>
          <cell r="I1207">
            <v>32.528999999999996</v>
          </cell>
          <cell r="J1207">
            <v>8.143019142816374E-2</v>
          </cell>
          <cell r="K1207">
            <v>13.941000000000031</v>
          </cell>
          <cell r="L1207">
            <v>3.6160610069255396E-2</v>
          </cell>
          <cell r="M1207" t="str">
            <v>VG88004</v>
          </cell>
          <cell r="N1207">
            <v>1215</v>
          </cell>
          <cell r="O1207" t="str">
            <v>DYNA BINONDO</v>
          </cell>
          <cell r="P1207" t="str">
            <v>BRANDED</v>
          </cell>
          <cell r="Q1207" t="str">
            <v>VG880041215</v>
          </cell>
        </row>
        <row r="1208">
          <cell r="A1208" t="str">
            <v>Zinbee Chewable Tab 100S</v>
          </cell>
          <cell r="B1208">
            <v>100</v>
          </cell>
          <cell r="C1208">
            <v>4.05</v>
          </cell>
          <cell r="D1208">
            <v>405</v>
          </cell>
          <cell r="E1208">
            <v>4.1849999999999996</v>
          </cell>
          <cell r="F1208">
            <v>418.5</v>
          </cell>
          <cell r="G1208">
            <v>4.5</v>
          </cell>
          <cell r="H1208">
            <v>450</v>
          </cell>
          <cell r="I1208">
            <v>31.5</v>
          </cell>
          <cell r="J1208">
            <v>7.5268817204301078E-2</v>
          </cell>
          <cell r="K1208">
            <v>13.5</v>
          </cell>
          <cell r="L1208">
            <v>3.3333333333333333E-2</v>
          </cell>
          <cell r="M1208" t="str">
            <v>VG88004</v>
          </cell>
          <cell r="N1208">
            <v>1216</v>
          </cell>
          <cell r="O1208" t="str">
            <v>DYNA BINONDO</v>
          </cell>
          <cell r="P1208" t="str">
            <v>BRANDED</v>
          </cell>
          <cell r="Q1208" t="str">
            <v>VG880041216</v>
          </cell>
        </row>
        <row r="1209">
          <cell r="A1209" t="str">
            <v>Zinbee Syr 120Ml</v>
          </cell>
          <cell r="B1209">
            <v>1</v>
          </cell>
          <cell r="C1209">
            <v>144</v>
          </cell>
          <cell r="D1209">
            <v>144</v>
          </cell>
          <cell r="E1209">
            <v>148.80000000000001</v>
          </cell>
          <cell r="F1209">
            <v>148.80000000000001</v>
          </cell>
          <cell r="G1209">
            <v>160</v>
          </cell>
          <cell r="H1209">
            <v>160</v>
          </cell>
          <cell r="I1209">
            <v>11.199999999999989</v>
          </cell>
          <cell r="J1209">
            <v>7.5268817204300995E-2</v>
          </cell>
          <cell r="K1209">
            <v>4.8000000000000114</v>
          </cell>
          <cell r="L1209">
            <v>3.3333333333333409E-2</v>
          </cell>
          <cell r="M1209" t="str">
            <v>VG88004</v>
          </cell>
          <cell r="N1209">
            <v>1217</v>
          </cell>
          <cell r="O1209" t="str">
            <v>DYNA BINONDO</v>
          </cell>
          <cell r="P1209" t="str">
            <v>BRANDED</v>
          </cell>
          <cell r="Q1209" t="str">
            <v>VG880041217</v>
          </cell>
        </row>
        <row r="1210">
          <cell r="A1210" t="str">
            <v>Zinnat Susp 125Mg 50Ml</v>
          </cell>
          <cell r="B1210">
            <v>1</v>
          </cell>
          <cell r="C1210">
            <v>323.01</v>
          </cell>
          <cell r="D1210">
            <v>323.01</v>
          </cell>
          <cell r="E1210">
            <v>334.10699999999997</v>
          </cell>
          <cell r="F1210">
            <v>334.10699999999997</v>
          </cell>
          <cell r="G1210">
            <v>360</v>
          </cell>
          <cell r="H1210">
            <v>360</v>
          </cell>
          <cell r="I1210">
            <v>25.893000000000029</v>
          </cell>
          <cell r="J1210">
            <v>7.7499124531961408E-2</v>
          </cell>
          <cell r="K1210">
            <v>11.09699999999998</v>
          </cell>
          <cell r="L1210">
            <v>3.4354973530231203E-2</v>
          </cell>
          <cell r="M1210" t="str">
            <v>VG88004</v>
          </cell>
          <cell r="N1210">
            <v>1218</v>
          </cell>
          <cell r="O1210" t="str">
            <v>DYNA BINONDO</v>
          </cell>
          <cell r="P1210" t="str">
            <v>BRANDED</v>
          </cell>
          <cell r="Q1210" t="str">
            <v>VG880041218</v>
          </cell>
        </row>
        <row r="1211">
          <cell r="A1211" t="str">
            <v>Zinnat Susp 250Mg 50Ml</v>
          </cell>
          <cell r="B1211">
            <v>1</v>
          </cell>
          <cell r="C1211">
            <v>488.63</v>
          </cell>
          <cell r="D1211">
            <v>488.63</v>
          </cell>
          <cell r="E1211">
            <v>504.66500000000002</v>
          </cell>
          <cell r="F1211">
            <v>504.66500000000002</v>
          </cell>
          <cell r="G1211">
            <v>542.08000000000004</v>
          </cell>
          <cell r="H1211">
            <v>542.08000000000004</v>
          </cell>
          <cell r="I1211">
            <v>37.41500000000002</v>
          </cell>
          <cell r="J1211">
            <v>7.4138289756571232E-2</v>
          </cell>
          <cell r="K1211">
            <v>16.035000000000025</v>
          </cell>
          <cell r="L1211">
            <v>3.2816241327794086E-2</v>
          </cell>
          <cell r="M1211" t="str">
            <v>VG88004</v>
          </cell>
          <cell r="N1211">
            <v>1219</v>
          </cell>
          <cell r="O1211" t="str">
            <v>DYNA BINONDO</v>
          </cell>
          <cell r="P1211" t="str">
            <v>BRANDED</v>
          </cell>
          <cell r="Q1211" t="str">
            <v>VG880041219</v>
          </cell>
        </row>
        <row r="1212">
          <cell r="A1212" t="str">
            <v>Zinnat Tab 250Mg 20S</v>
          </cell>
          <cell r="B1212">
            <v>20</v>
          </cell>
          <cell r="C1212">
            <v>38.759</v>
          </cell>
          <cell r="D1212">
            <v>775.18</v>
          </cell>
          <cell r="E1212">
            <v>40.406300000000002</v>
          </cell>
          <cell r="F1212">
            <v>808.12599999999998</v>
          </cell>
          <cell r="G1212">
            <v>44.25</v>
          </cell>
          <cell r="H1212">
            <v>885</v>
          </cell>
          <cell r="I1212">
            <v>76.874000000000024</v>
          </cell>
          <cell r="J1212">
            <v>9.5126255064185566E-2</v>
          </cell>
          <cell r="K1212">
            <v>32.946000000000026</v>
          </cell>
          <cell r="L1212">
            <v>4.2501096519518083E-2</v>
          </cell>
          <cell r="M1212" t="str">
            <v>VG88004</v>
          </cell>
          <cell r="N1212">
            <v>1220</v>
          </cell>
          <cell r="O1212" t="str">
            <v>DYNA BINONDO</v>
          </cell>
          <cell r="P1212" t="str">
            <v>BRANDED</v>
          </cell>
          <cell r="Q1212" t="str">
            <v>VG880041220</v>
          </cell>
        </row>
        <row r="1213">
          <cell r="A1213" t="str">
            <v>Ziproc Tab 100Mg 100S</v>
          </cell>
          <cell r="B1213">
            <v>100</v>
          </cell>
          <cell r="C1213">
            <v>47.45</v>
          </cell>
          <cell r="D1213">
            <v>4745</v>
          </cell>
          <cell r="E1213">
            <v>52.774999999999999</v>
          </cell>
          <cell r="F1213">
            <v>5277.5</v>
          </cell>
          <cell r="G1213">
            <v>65.2</v>
          </cell>
          <cell r="H1213">
            <v>6520</v>
          </cell>
          <cell r="I1213">
            <v>1242.5</v>
          </cell>
          <cell r="J1213">
            <v>0.23543344386546661</v>
          </cell>
          <cell r="K1213">
            <v>532.5</v>
          </cell>
          <cell r="L1213">
            <v>0.11222339304531086</v>
          </cell>
          <cell r="M1213" t="str">
            <v>VG88004</v>
          </cell>
          <cell r="N1213">
            <v>1221</v>
          </cell>
          <cell r="O1213" t="str">
            <v>DYNA BINONDO</v>
          </cell>
          <cell r="P1213" t="str">
            <v>BRANDED</v>
          </cell>
          <cell r="Q1213" t="str">
            <v>VG880041221</v>
          </cell>
        </row>
        <row r="1214">
          <cell r="A1214" t="str">
            <v>Ziproc Tab 25Mg 100S</v>
          </cell>
          <cell r="B1214">
            <v>100</v>
          </cell>
          <cell r="C1214">
            <v>13.39</v>
          </cell>
          <cell r="D1214">
            <v>1339</v>
          </cell>
          <cell r="E1214">
            <v>14.937999999999999</v>
          </cell>
          <cell r="F1214">
            <v>1493.8</v>
          </cell>
          <cell r="G1214">
            <v>18.55</v>
          </cell>
          <cell r="H1214">
            <v>1855</v>
          </cell>
          <cell r="I1214">
            <v>361.20000000000005</v>
          </cell>
          <cell r="J1214">
            <v>0.24179943767572637</v>
          </cell>
          <cell r="K1214">
            <v>154.79999999999995</v>
          </cell>
          <cell r="L1214">
            <v>0.11560866318147868</v>
          </cell>
          <cell r="M1214" t="str">
            <v>VG88004</v>
          </cell>
          <cell r="N1214">
            <v>1222</v>
          </cell>
          <cell r="O1214" t="str">
            <v>DYNA BINONDO</v>
          </cell>
          <cell r="P1214" t="str">
            <v>BRANDED</v>
          </cell>
          <cell r="Q1214" t="str">
            <v>VG880041222</v>
          </cell>
        </row>
        <row r="1215">
          <cell r="A1215" t="str">
            <v>Zobrixol Drop 15Ml</v>
          </cell>
          <cell r="B1215">
            <v>1</v>
          </cell>
          <cell r="C1215">
            <v>68.86</v>
          </cell>
          <cell r="D1215">
            <v>68.86</v>
          </cell>
          <cell r="E1215">
            <v>73.326999999999998</v>
          </cell>
          <cell r="F1215">
            <v>73.326999999999998</v>
          </cell>
          <cell r="G1215">
            <v>83.75</v>
          </cell>
          <cell r="H1215">
            <v>83.75</v>
          </cell>
          <cell r="I1215">
            <v>10.423000000000002</v>
          </cell>
          <cell r="J1215">
            <v>0.14214409426268634</v>
          </cell>
          <cell r="K1215">
            <v>4.4669999999999987</v>
          </cell>
          <cell r="L1215">
            <v>6.4870752250943922E-2</v>
          </cell>
          <cell r="M1215" t="str">
            <v>VG88004</v>
          </cell>
          <cell r="N1215">
            <v>1223</v>
          </cell>
          <cell r="O1215" t="str">
            <v>DYNA BINONDO</v>
          </cell>
          <cell r="P1215" t="str">
            <v>BRANDED</v>
          </cell>
          <cell r="Q1215" t="str">
            <v>VG880041223</v>
          </cell>
        </row>
        <row r="1216">
          <cell r="A1216" t="str">
            <v>Zobrixol Sr Cap 75Mg 50S</v>
          </cell>
          <cell r="B1216">
            <v>50</v>
          </cell>
          <cell r="C1216">
            <v>26.643800000000002</v>
          </cell>
          <cell r="D1216">
            <v>1332.19</v>
          </cell>
          <cell r="E1216">
            <v>28.175660000000004</v>
          </cell>
          <cell r="F1216">
            <v>1408.7830000000001</v>
          </cell>
          <cell r="G1216">
            <v>31.75</v>
          </cell>
          <cell r="H1216">
            <v>1587.5</v>
          </cell>
          <cell r="I1216">
            <v>178.71699999999987</v>
          </cell>
          <cell r="J1216">
            <v>0.12685914012307067</v>
          </cell>
          <cell r="K1216">
            <v>76.593000000000075</v>
          </cell>
          <cell r="L1216">
            <v>5.7494051148860199E-2</v>
          </cell>
          <cell r="M1216" t="str">
            <v>VG88004</v>
          </cell>
          <cell r="N1216">
            <v>1224</v>
          </cell>
          <cell r="O1216" t="str">
            <v>DYNA BINONDO</v>
          </cell>
          <cell r="P1216" t="str">
            <v>BRANDED</v>
          </cell>
          <cell r="Q1216" t="str">
            <v>VG880041224</v>
          </cell>
        </row>
        <row r="1217">
          <cell r="A1217" t="str">
            <v>Zobrixol Syr 15Mg 60Ml</v>
          </cell>
          <cell r="B1217">
            <v>1</v>
          </cell>
          <cell r="C1217">
            <v>78.02</v>
          </cell>
          <cell r="D1217">
            <v>78.02</v>
          </cell>
          <cell r="E1217">
            <v>82.813999999999993</v>
          </cell>
          <cell r="F1217">
            <v>82.813999999999993</v>
          </cell>
          <cell r="G1217">
            <v>94</v>
          </cell>
          <cell r="H1217">
            <v>94</v>
          </cell>
          <cell r="I1217">
            <v>11.186000000000007</v>
          </cell>
          <cell r="J1217">
            <v>0.13507377979568683</v>
          </cell>
          <cell r="K1217">
            <v>4.7939999999999969</v>
          </cell>
          <cell r="L1217">
            <v>6.1445783132530081E-2</v>
          </cell>
          <cell r="M1217" t="str">
            <v>VG88004</v>
          </cell>
          <cell r="N1217">
            <v>1225</v>
          </cell>
          <cell r="O1217" t="str">
            <v>DYNA BINONDO</v>
          </cell>
          <cell r="P1217" t="str">
            <v>BRANDED</v>
          </cell>
          <cell r="Q1217" t="str">
            <v>VG880041225</v>
          </cell>
        </row>
        <row r="1218">
          <cell r="A1218" t="str">
            <v>Zocor 20Mg Tab 30S</v>
          </cell>
          <cell r="B1218">
            <v>30</v>
          </cell>
          <cell r="C1218">
            <v>30.824000000000002</v>
          </cell>
          <cell r="D1218">
            <v>924.72</v>
          </cell>
          <cell r="E1218">
            <v>31.701799999999999</v>
          </cell>
          <cell r="F1218">
            <v>951.05399999999997</v>
          </cell>
          <cell r="G1218">
            <v>33.75</v>
          </cell>
          <cell r="H1218">
            <v>1012.5</v>
          </cell>
          <cell r="I1218">
            <v>61.446000000000026</v>
          </cell>
          <cell r="J1218">
            <v>6.460831877054303E-2</v>
          </cell>
          <cell r="K1218">
            <v>26.333999999999946</v>
          </cell>
          <cell r="L1218">
            <v>2.847780949909156E-2</v>
          </cell>
          <cell r="M1218" t="str">
            <v>VG88004</v>
          </cell>
          <cell r="N1218">
            <v>1226</v>
          </cell>
          <cell r="O1218" t="str">
            <v>DYNA BINONDO</v>
          </cell>
          <cell r="P1218" t="str">
            <v>BRANDED</v>
          </cell>
          <cell r="Q1218" t="str">
            <v>VG880041226</v>
          </cell>
        </row>
        <row r="1219">
          <cell r="A1219" t="str">
            <v>Zovirax 400Mg Tab 25S</v>
          </cell>
          <cell r="B1219">
            <v>25</v>
          </cell>
          <cell r="C1219">
            <v>165.72119999999998</v>
          </cell>
          <cell r="D1219">
            <v>4143.03</v>
          </cell>
          <cell r="E1219">
            <v>174.65484000000001</v>
          </cell>
          <cell r="F1219">
            <v>4366.3710000000001</v>
          </cell>
          <cell r="G1219">
            <v>195.5</v>
          </cell>
          <cell r="H1219">
            <v>4887.5</v>
          </cell>
          <cell r="I1219">
            <v>521.12899999999991</v>
          </cell>
          <cell r="J1219">
            <v>0.11935060030400529</v>
          </cell>
          <cell r="K1219">
            <v>223.34100000000035</v>
          </cell>
          <cell r="L1219">
            <v>5.3907647301612675E-2</v>
          </cell>
          <cell r="M1219" t="str">
            <v>VG88004</v>
          </cell>
          <cell r="N1219">
            <v>1227</v>
          </cell>
          <cell r="O1219" t="str">
            <v>DYNA BINONDO</v>
          </cell>
          <cell r="P1219" t="str">
            <v>BRANDED</v>
          </cell>
          <cell r="Q1219" t="str">
            <v>VG880041227</v>
          </cell>
        </row>
        <row r="1220">
          <cell r="A1220" t="str">
            <v>Zovirax Cream 2G</v>
          </cell>
          <cell r="B1220">
            <v>1</v>
          </cell>
          <cell r="C1220">
            <v>698.37</v>
          </cell>
          <cell r="D1220">
            <v>698.37</v>
          </cell>
          <cell r="E1220">
            <v>724.05899999999997</v>
          </cell>
          <cell r="F1220">
            <v>724.05899999999997</v>
          </cell>
          <cell r="G1220">
            <v>784</v>
          </cell>
          <cell r="H1220">
            <v>784</v>
          </cell>
          <cell r="I1220">
            <v>59.941000000000031</v>
          </cell>
          <cell r="J1220">
            <v>8.2784690197898289E-2</v>
          </cell>
          <cell r="K1220">
            <v>25.688999999999965</v>
          </cell>
          <cell r="L1220">
            <v>3.6784226126551779E-2</v>
          </cell>
          <cell r="M1220" t="str">
            <v>VG88004</v>
          </cell>
          <cell r="N1220">
            <v>1228</v>
          </cell>
          <cell r="O1220" t="str">
            <v>DYNA BINONDO</v>
          </cell>
          <cell r="P1220" t="str">
            <v>BRANDED</v>
          </cell>
          <cell r="Q1220" t="str">
            <v>VG880041228</v>
          </cell>
        </row>
        <row r="1221">
          <cell r="A1221" t="str">
            <v>Zovirax Tab 200Mg 25S</v>
          </cell>
          <cell r="B1221">
            <v>25</v>
          </cell>
          <cell r="C1221">
            <v>103.0536</v>
          </cell>
          <cell r="D1221">
            <v>2576.34</v>
          </cell>
          <cell r="E1221">
            <v>106.03752</v>
          </cell>
          <cell r="F1221">
            <v>2650.9380000000001</v>
          </cell>
          <cell r="G1221">
            <v>113</v>
          </cell>
          <cell r="H1221">
            <v>2825</v>
          </cell>
          <cell r="I1221">
            <v>174.0619999999999</v>
          </cell>
          <cell r="J1221">
            <v>6.5660532234250626E-2</v>
          </cell>
          <cell r="K1221">
            <v>74.597999999999956</v>
          </cell>
          <cell r="L1221">
            <v>2.8955029227508772E-2</v>
          </cell>
          <cell r="M1221" t="str">
            <v>VG88004</v>
          </cell>
          <cell r="N1221">
            <v>1229</v>
          </cell>
          <cell r="O1221" t="str">
            <v>DYNA BINONDO</v>
          </cell>
          <cell r="P1221" t="str">
            <v>BRANDED</v>
          </cell>
          <cell r="Q1221" t="str">
            <v>VG880041229</v>
          </cell>
        </row>
        <row r="1222">
          <cell r="A1222" t="str">
            <v>Zovirax Tab 400Mg 70S</v>
          </cell>
          <cell r="B1222">
            <v>70</v>
          </cell>
          <cell r="C1222">
            <v>165.72114285714284</v>
          </cell>
          <cell r="D1222">
            <v>11600.48</v>
          </cell>
          <cell r="E1222">
            <v>174.65479999999999</v>
          </cell>
          <cell r="F1222">
            <v>12225.835999999999</v>
          </cell>
          <cell r="G1222">
            <v>195.5</v>
          </cell>
          <cell r="H1222">
            <v>13685</v>
          </cell>
          <cell r="I1222">
            <v>1459.1640000000007</v>
          </cell>
          <cell r="J1222">
            <v>0.11935085666125414</v>
          </cell>
          <cell r="K1222">
            <v>625.35599999999977</v>
          </cell>
          <cell r="L1222">
            <v>5.3907769333682728E-2</v>
          </cell>
          <cell r="M1222" t="str">
            <v>VG88004</v>
          </cell>
          <cell r="N1222">
            <v>1230</v>
          </cell>
          <cell r="O1222" t="str">
            <v>DYNA BINONDO</v>
          </cell>
          <cell r="P1222" t="str">
            <v>BRANDED</v>
          </cell>
          <cell r="Q1222" t="str">
            <v>VG880041230</v>
          </cell>
        </row>
        <row r="1223">
          <cell r="A1223" t="str">
            <v>Zovirax Tab 800Mg 35S</v>
          </cell>
          <cell r="B1223">
            <v>35</v>
          </cell>
          <cell r="C1223">
            <v>277.00228571428573</v>
          </cell>
          <cell r="D1223">
            <v>9695.08</v>
          </cell>
          <cell r="E1223">
            <v>292.07660000000004</v>
          </cell>
          <cell r="F1223">
            <v>10222.681</v>
          </cell>
          <cell r="G1223">
            <v>327.25</v>
          </cell>
          <cell r="H1223">
            <v>11453.75</v>
          </cell>
          <cell r="I1223">
            <v>1231.0689999999995</v>
          </cell>
          <cell r="J1223">
            <v>0.12042525830552665</v>
          </cell>
          <cell r="K1223">
            <v>527.60100000000057</v>
          </cell>
          <cell r="L1223">
            <v>5.441945811690059E-2</v>
          </cell>
          <cell r="M1223" t="str">
            <v>VG88004</v>
          </cell>
          <cell r="N1223">
            <v>1231</v>
          </cell>
          <cell r="O1223" t="str">
            <v>DYNA BINONDO</v>
          </cell>
          <cell r="P1223" t="str">
            <v>BRANDED</v>
          </cell>
          <cell r="Q1223" t="str">
            <v>VG880041231</v>
          </cell>
        </row>
        <row r="1224">
          <cell r="A1224" t="str">
            <v>Zykast Tab 10Mg-5Mg 30S</v>
          </cell>
          <cell r="B1224">
            <v>30</v>
          </cell>
          <cell r="C1224">
            <v>27.58</v>
          </cell>
          <cell r="D1224">
            <v>827.4</v>
          </cell>
          <cell r="E1224">
            <v>29.206</v>
          </cell>
          <cell r="F1224">
            <v>876.18</v>
          </cell>
          <cell r="G1224">
            <v>33</v>
          </cell>
          <cell r="H1224">
            <v>990</v>
          </cell>
          <cell r="I1224">
            <v>113.82000000000005</v>
          </cell>
          <cell r="J1224">
            <v>0.12990481407929885</v>
          </cell>
          <cell r="K1224">
            <v>48.779999999999973</v>
          </cell>
          <cell r="L1224">
            <v>5.8955765047135573E-2</v>
          </cell>
          <cell r="M1224" t="str">
            <v>VG88004</v>
          </cell>
          <cell r="N1224">
            <v>1232</v>
          </cell>
          <cell r="O1224" t="str">
            <v>DYNA BINONDO</v>
          </cell>
          <cell r="P1224" t="str">
            <v>BRANDED</v>
          </cell>
          <cell r="Q1224" t="str">
            <v>VG880041232</v>
          </cell>
        </row>
        <row r="1225">
          <cell r="A1225" t="str">
            <v>Zylohist Dispersible Tab 10Mg 100S</v>
          </cell>
          <cell r="B1225">
            <v>100</v>
          </cell>
          <cell r="C1225">
            <v>21.53</v>
          </cell>
          <cell r="D1225">
            <v>2153</v>
          </cell>
          <cell r="E1225">
            <v>22.120999999999999</v>
          </cell>
          <cell r="F1225">
            <v>2212.1</v>
          </cell>
          <cell r="G1225">
            <v>23.5</v>
          </cell>
          <cell r="H1225">
            <v>2350</v>
          </cell>
          <cell r="I1225">
            <v>137.90000000000009</v>
          </cell>
          <cell r="J1225">
            <v>6.2338953935174767E-2</v>
          </cell>
          <cell r="K1225">
            <v>59.099999999999909</v>
          </cell>
          <cell r="L1225">
            <v>2.7450069670227548E-2</v>
          </cell>
          <cell r="M1225" t="str">
            <v>VG88004</v>
          </cell>
          <cell r="N1225">
            <v>1233</v>
          </cell>
          <cell r="O1225" t="str">
            <v>DYNA BINONDO</v>
          </cell>
          <cell r="P1225" t="str">
            <v>BRANDED</v>
          </cell>
          <cell r="Q1225" t="str">
            <v>VG880041233</v>
          </cell>
        </row>
        <row r="1226">
          <cell r="A1226" t="str">
            <v>Zyloprim Tab 300Mg 100S</v>
          </cell>
          <cell r="B1226">
            <v>100</v>
          </cell>
          <cell r="C1226">
            <v>23.837800000000001</v>
          </cell>
          <cell r="D1226">
            <v>2383.7800000000002</v>
          </cell>
          <cell r="E1226">
            <v>24.411460000000002</v>
          </cell>
          <cell r="F1226">
            <v>2441.1460000000002</v>
          </cell>
          <cell r="G1226">
            <v>25.75</v>
          </cell>
          <cell r="H1226">
            <v>2575</v>
          </cell>
          <cell r="I1226">
            <v>133.85399999999981</v>
          </cell>
          <cell r="J1226">
            <v>5.4832443450739857E-2</v>
          </cell>
          <cell r="K1226">
            <v>57.365999999999985</v>
          </cell>
          <cell r="L1226">
            <v>2.406514023945162E-2</v>
          </cell>
          <cell r="M1226" t="str">
            <v>VG88004</v>
          </cell>
          <cell r="N1226">
            <v>1234</v>
          </cell>
          <cell r="O1226" t="str">
            <v>DYNA BINONDO</v>
          </cell>
          <cell r="P1226" t="str">
            <v>BRANDED</v>
          </cell>
          <cell r="Q1226" t="str">
            <v>VG880041234</v>
          </cell>
        </row>
        <row r="1227">
          <cell r="A1227" t="str">
            <v>Zyrtec Oral Drp 10Ml</v>
          </cell>
          <cell r="B1227">
            <v>1</v>
          </cell>
          <cell r="C1227">
            <v>206.59</v>
          </cell>
          <cell r="D1227">
            <v>206.59</v>
          </cell>
          <cell r="E1227">
            <v>212.71299999999999</v>
          </cell>
          <cell r="F1227">
            <v>212.71299999999999</v>
          </cell>
          <cell r="G1227">
            <v>227</v>
          </cell>
          <cell r="H1227">
            <v>227</v>
          </cell>
          <cell r="I1227">
            <v>14.287000000000006</v>
          </cell>
          <cell r="J1227">
            <v>6.7165617522201307E-2</v>
          </cell>
          <cell r="K1227">
            <v>6.1229999999999905</v>
          </cell>
          <cell r="L1227">
            <v>2.9638414250447699E-2</v>
          </cell>
          <cell r="M1227" t="str">
            <v>VG88004</v>
          </cell>
          <cell r="N1227">
            <v>1235</v>
          </cell>
          <cell r="O1227" t="str">
            <v>DYNA BINONDO</v>
          </cell>
          <cell r="P1227" t="str">
            <v>BRANDED</v>
          </cell>
          <cell r="Q1227" t="str">
            <v>VG880041235</v>
          </cell>
        </row>
        <row r="1228">
          <cell r="A1228" t="str">
            <v>Zyrtec Oral Sol 60Ml</v>
          </cell>
          <cell r="B1228">
            <v>1</v>
          </cell>
          <cell r="C1228">
            <v>273.06</v>
          </cell>
          <cell r="D1228">
            <v>273.06</v>
          </cell>
          <cell r="E1228">
            <v>281.21699999999998</v>
          </cell>
          <cell r="F1228">
            <v>281.21699999999998</v>
          </cell>
          <cell r="G1228">
            <v>300.25</v>
          </cell>
          <cell r="H1228">
            <v>300.25</v>
          </cell>
          <cell r="I1228">
            <v>19.033000000000015</v>
          </cell>
          <cell r="J1228">
            <v>6.7680830106288087E-2</v>
          </cell>
          <cell r="K1228">
            <v>8.1569999999999823</v>
          </cell>
          <cell r="L1228">
            <v>2.9872555482311516E-2</v>
          </cell>
          <cell r="M1228" t="str">
            <v>VG88004</v>
          </cell>
          <cell r="N1228">
            <v>1236</v>
          </cell>
          <cell r="O1228" t="str">
            <v>DYNA BINONDO</v>
          </cell>
          <cell r="P1228" t="str">
            <v>BRANDED</v>
          </cell>
          <cell r="Q1228" t="str">
            <v>VG880041236</v>
          </cell>
        </row>
        <row r="1229">
          <cell r="A1229" t="str">
            <v>Zyrtec Tab 10Mg 100</v>
          </cell>
          <cell r="B1229">
            <v>100</v>
          </cell>
          <cell r="C1229">
            <v>26.5611</v>
          </cell>
          <cell r="D1229">
            <v>2656.11</v>
          </cell>
          <cell r="E1229">
            <v>27.292770000000001</v>
          </cell>
          <cell r="F1229">
            <v>2729.277</v>
          </cell>
          <cell r="G1229">
            <v>29</v>
          </cell>
          <cell r="H1229">
            <v>2900</v>
          </cell>
          <cell r="I1229">
            <v>170.72299999999996</v>
          </cell>
          <cell r="J1229">
            <v>6.2552463527886668E-2</v>
          </cell>
          <cell r="K1229">
            <v>73.166999999999916</v>
          </cell>
          <cell r="L1229">
            <v>2.7546675401244645E-2</v>
          </cell>
          <cell r="M1229" t="str">
            <v>VG88004</v>
          </cell>
          <cell r="N1229">
            <v>1237</v>
          </cell>
          <cell r="O1229" t="str">
            <v>DYNA BINONDO</v>
          </cell>
          <cell r="P1229" t="str">
            <v>BRANDED</v>
          </cell>
          <cell r="Q1229" t="str">
            <v>VG880041237</v>
          </cell>
        </row>
        <row r="1230">
          <cell r="A1230" t="str">
            <v>Zyrtec Tab 10Mg(Buy 4 Get 1 Free)-20</v>
          </cell>
          <cell r="B1230">
            <v>20</v>
          </cell>
          <cell r="C1230">
            <v>106.24449999999999</v>
          </cell>
          <cell r="D1230">
            <v>2124.89</v>
          </cell>
          <cell r="E1230">
            <v>109.17114999999998</v>
          </cell>
          <cell r="F1230">
            <v>2183.4229999999998</v>
          </cell>
          <cell r="G1230">
            <v>116</v>
          </cell>
          <cell r="H1230">
            <v>2320</v>
          </cell>
          <cell r="I1230">
            <v>136.57700000000023</v>
          </cell>
          <cell r="J1230">
            <v>6.2551782224516392E-2</v>
          </cell>
          <cell r="K1230">
            <v>58.532999999999902</v>
          </cell>
          <cell r="L1230">
            <v>2.7546367106061915E-2</v>
          </cell>
          <cell r="M1230" t="str">
            <v>VG88004</v>
          </cell>
          <cell r="N1230">
            <v>1238</v>
          </cell>
          <cell r="O1230" t="str">
            <v>DYNA BINONDO</v>
          </cell>
          <cell r="P1230" t="str">
            <v>BRANDED</v>
          </cell>
          <cell r="Q1230" t="str">
            <v>VG880041238</v>
          </cell>
        </row>
        <row r="1231">
          <cell r="A1231" t="str">
            <v>Combivent Udv 500mcg 2*5ml-10</v>
          </cell>
          <cell r="B1231">
            <v>10</v>
          </cell>
          <cell r="C1231">
            <v>55.414000000000001</v>
          </cell>
          <cell r="D1231">
            <v>554.14</v>
          </cell>
          <cell r="E1231">
            <v>57.248400000000004</v>
          </cell>
          <cell r="F1231">
            <v>572.48400000000004</v>
          </cell>
          <cell r="G1231">
            <v>60</v>
          </cell>
          <cell r="H1231">
            <v>600</v>
          </cell>
          <cell r="I1231">
            <v>27.515999999999963</v>
          </cell>
          <cell r="J1231">
            <v>4.8064225375730955E-2</v>
          </cell>
          <cell r="K1231">
            <v>18.344000000000051</v>
          </cell>
          <cell r="L1231">
            <v>3.310354783989615E-2</v>
          </cell>
          <cell r="M1231" t="str">
            <v>VG88004</v>
          </cell>
          <cell r="N1231">
            <v>1239</v>
          </cell>
          <cell r="O1231" t="str">
            <v>DYNA BINONDO</v>
          </cell>
          <cell r="P1231" t="str">
            <v>BRANDED</v>
          </cell>
          <cell r="Q1231" t="str">
            <v>VG880041239</v>
          </cell>
        </row>
        <row r="1232">
          <cell r="A1232" t="str">
            <v>Contractubex Gel 10g</v>
          </cell>
          <cell r="B1232">
            <v>1</v>
          </cell>
          <cell r="C1232">
            <v>524.77</v>
          </cell>
          <cell r="D1232">
            <v>524.77</v>
          </cell>
          <cell r="E1232">
            <v>574.46199999999999</v>
          </cell>
          <cell r="F1232">
            <v>574.46199999999999</v>
          </cell>
          <cell r="G1232">
            <v>649</v>
          </cell>
          <cell r="H1232">
            <v>649</v>
          </cell>
          <cell r="I1232">
            <v>74.538000000000011</v>
          </cell>
          <cell r="J1232">
            <v>0.12975270775090433</v>
          </cell>
          <cell r="K1232">
            <v>49.692000000000007</v>
          </cell>
          <cell r="L1232">
            <v>9.4692913085732813E-2</v>
          </cell>
          <cell r="M1232" t="str">
            <v>VG88004</v>
          </cell>
          <cell r="N1232">
            <v>1240</v>
          </cell>
          <cell r="O1232" t="str">
            <v>DYNA BINONDO</v>
          </cell>
          <cell r="P1232" t="str">
            <v>BRANDED</v>
          </cell>
          <cell r="Q1232" t="str">
            <v>VG880041240</v>
          </cell>
        </row>
        <row r="1233">
          <cell r="A1233" t="str">
            <v>Dermovate 500mcg Scalp App 25ml</v>
          </cell>
          <cell r="B1233">
            <v>1</v>
          </cell>
          <cell r="C1233">
            <v>571.34</v>
          </cell>
          <cell r="D1233">
            <v>571.34</v>
          </cell>
          <cell r="E1233">
            <v>590.43799999999999</v>
          </cell>
          <cell r="F1233">
            <v>590.43799999999999</v>
          </cell>
          <cell r="G1233">
            <v>635</v>
          </cell>
          <cell r="H1233">
            <v>635</v>
          </cell>
          <cell r="I1233">
            <v>44.562000000000012</v>
          </cell>
          <cell r="J1233">
            <v>7.5472784610746621E-2</v>
          </cell>
          <cell r="K1233">
            <v>19.097999999999956</v>
          </cell>
          <cell r="L1233">
            <v>3.3426681135575939E-2</v>
          </cell>
          <cell r="M1233" t="str">
            <v>VG88004</v>
          </cell>
          <cell r="N1233">
            <v>1241</v>
          </cell>
          <cell r="O1233" t="str">
            <v>DYNA BINONDO</v>
          </cell>
          <cell r="P1233" t="str">
            <v>BRANDED</v>
          </cell>
          <cell r="Q1233" t="str">
            <v>VG880041241</v>
          </cell>
        </row>
        <row r="1234">
          <cell r="A1234" t="str">
            <v>Duavent Pulmoneb 500mcg 20</v>
          </cell>
          <cell r="B1234">
            <v>1</v>
          </cell>
          <cell r="C1234">
            <v>735.22120000000007</v>
          </cell>
          <cell r="D1234">
            <v>735.22120000000007</v>
          </cell>
          <cell r="E1234">
            <v>761.13272000000006</v>
          </cell>
          <cell r="F1234">
            <v>761.13272000000006</v>
          </cell>
          <cell r="G1234">
            <v>800</v>
          </cell>
          <cell r="H1234">
            <v>800</v>
          </cell>
          <cell r="I1234">
            <v>38.867279999999937</v>
          </cell>
          <cell r="J1234">
            <v>5.1065049469953064E-2</v>
          </cell>
          <cell r="K1234">
            <v>25.911519999999996</v>
          </cell>
          <cell r="L1234">
            <v>3.5243162193908439E-2</v>
          </cell>
          <cell r="M1234" t="str">
            <v>VG88004</v>
          </cell>
          <cell r="N1234">
            <v>1242</v>
          </cell>
          <cell r="O1234" t="str">
            <v>DYNA BINONDO</v>
          </cell>
          <cell r="P1234" t="str">
            <v>BRANDED</v>
          </cell>
          <cell r="Q1234" t="str">
            <v>VG880041242</v>
          </cell>
        </row>
        <row r="1235">
          <cell r="A1235" t="str">
            <v>Seretide Inhaler 25-125mcg</v>
          </cell>
          <cell r="B1235">
            <v>1</v>
          </cell>
          <cell r="C1235">
            <v>490.98</v>
          </cell>
          <cell r="D1235">
            <v>490.98</v>
          </cell>
          <cell r="E1235">
            <v>503.286</v>
          </cell>
          <cell r="F1235">
            <v>503.286</v>
          </cell>
          <cell r="G1235">
            <v>532</v>
          </cell>
          <cell r="H1235">
            <v>532</v>
          </cell>
          <cell r="I1235">
            <v>28.713999999999999</v>
          </cell>
          <cell r="J1235">
            <v>5.7053047372666831E-2</v>
          </cell>
          <cell r="K1235">
            <v>12.305999999999983</v>
          </cell>
          <cell r="L1235">
            <v>2.5064157399486704E-2</v>
          </cell>
          <cell r="M1235" t="str">
            <v>VG88004</v>
          </cell>
          <cell r="N1235">
            <v>1243</v>
          </cell>
          <cell r="O1235" t="str">
            <v>DYNA BINONDO</v>
          </cell>
          <cell r="P1235" t="str">
            <v>BRANDED</v>
          </cell>
          <cell r="Q1235" t="str">
            <v>VG880041243</v>
          </cell>
        </row>
        <row r="1236">
          <cell r="A1236" t="str">
            <v>Seretide Inhaler 25-250mcg</v>
          </cell>
          <cell r="B1236">
            <v>1</v>
          </cell>
          <cell r="C1236">
            <v>679.14</v>
          </cell>
          <cell r="D1236">
            <v>679.14</v>
          </cell>
          <cell r="E1236">
            <v>696.49800000000005</v>
          </cell>
          <cell r="F1236">
            <v>696.49800000000005</v>
          </cell>
          <cell r="G1236">
            <v>737</v>
          </cell>
          <cell r="H1236">
            <v>737</v>
          </cell>
          <cell r="I1236">
            <v>40.501999999999953</v>
          </cell>
          <cell r="J1236">
            <v>5.8150920749233954E-2</v>
          </cell>
          <cell r="K1236">
            <v>17.358000000000061</v>
          </cell>
          <cell r="L1236">
            <v>2.555879494655014E-2</v>
          </cell>
          <cell r="M1236" t="str">
            <v>VG88004</v>
          </cell>
          <cell r="N1236">
            <v>1244</v>
          </cell>
          <cell r="O1236" t="str">
            <v>DYNA BINONDO</v>
          </cell>
          <cell r="P1236" t="str">
            <v>BRANDED</v>
          </cell>
          <cell r="Q1236" t="str">
            <v>VG880041244</v>
          </cell>
        </row>
        <row r="1237">
          <cell r="A1237" t="str">
            <v>Trimycin H Ointment 5g</v>
          </cell>
          <cell r="B1237">
            <v>1</v>
          </cell>
          <cell r="C1237">
            <v>198.55</v>
          </cell>
          <cell r="D1237">
            <v>198.55</v>
          </cell>
          <cell r="E1237">
            <v>238.33</v>
          </cell>
          <cell r="F1237">
            <v>238.33</v>
          </cell>
          <cell r="G1237">
            <v>298</v>
          </cell>
          <cell r="H1237">
            <v>298</v>
          </cell>
          <cell r="I1237">
            <v>59.669999999999987</v>
          </cell>
          <cell r="J1237">
            <v>0.25036713800193006</v>
          </cell>
          <cell r="K1237">
            <v>39.78</v>
          </cell>
          <cell r="L1237">
            <v>0.2003525560312264</v>
          </cell>
          <cell r="M1237" t="str">
            <v>VG88004</v>
          </cell>
          <cell r="N1237">
            <v>1245</v>
          </cell>
          <cell r="O1237" t="str">
            <v>DYNA BINONDO</v>
          </cell>
          <cell r="P1237" t="str">
            <v>BRANDED</v>
          </cell>
          <cell r="Q1237" t="str">
            <v>VG880041245</v>
          </cell>
        </row>
        <row r="1238">
          <cell r="A1238" t="str">
            <v>Trimycin Ointment 10g</v>
          </cell>
          <cell r="B1238">
            <v>1</v>
          </cell>
          <cell r="C1238">
            <v>243.47</v>
          </cell>
          <cell r="D1238">
            <v>243.47</v>
          </cell>
          <cell r="E1238">
            <v>256.88200000000001</v>
          </cell>
          <cell r="F1238">
            <v>256.88200000000001</v>
          </cell>
          <cell r="G1238">
            <v>277</v>
          </cell>
          <cell r="H1238">
            <v>277</v>
          </cell>
          <cell r="I1238">
            <v>20.117999999999995</v>
          </cell>
          <cell r="J1238">
            <v>7.8316114013438062E-2</v>
          </cell>
          <cell r="K1238">
            <v>13.412000000000006</v>
          </cell>
          <cell r="L1238">
            <v>5.5086869018770308E-2</v>
          </cell>
          <cell r="M1238" t="str">
            <v>VG88004</v>
          </cell>
          <cell r="N1238">
            <v>1246</v>
          </cell>
          <cell r="O1238" t="str">
            <v>DYNA BINONDO</v>
          </cell>
          <cell r="P1238" t="str">
            <v>BRANDED</v>
          </cell>
          <cell r="Q1238" t="str">
            <v>VG880041246</v>
          </cell>
        </row>
        <row r="1239">
          <cell r="A1239" t="str">
            <v>Trust Condom Strawberry 3sx24</v>
          </cell>
          <cell r="B1239">
            <v>24</v>
          </cell>
          <cell r="C1239">
            <v>23.079166666666666</v>
          </cell>
          <cell r="D1239">
            <v>553.9</v>
          </cell>
          <cell r="E1239">
            <v>27.405416666666667</v>
          </cell>
          <cell r="F1239">
            <v>657.73</v>
          </cell>
          <cell r="G1239">
            <v>37.5</v>
          </cell>
          <cell r="H1239">
            <v>900</v>
          </cell>
          <cell r="I1239">
            <v>242.26999999999998</v>
          </cell>
          <cell r="J1239">
            <v>0.36834263299530201</v>
          </cell>
          <cell r="K1239">
            <v>103.83000000000004</v>
          </cell>
          <cell r="L1239">
            <v>0.18745260877414704</v>
          </cell>
          <cell r="M1239" t="str">
            <v>VG88004</v>
          </cell>
          <cell r="N1239">
            <v>1247</v>
          </cell>
          <cell r="O1239" t="str">
            <v>DYNA BINONDO</v>
          </cell>
          <cell r="P1239" t="str">
            <v>BRANDED</v>
          </cell>
          <cell r="Q1239" t="str">
            <v>VG880041247</v>
          </cell>
        </row>
        <row r="1240">
          <cell r="A1240" t="str">
            <v>Calcium Lactate 650mg Tab 100S (Calactate)</v>
          </cell>
          <cell r="B1240">
            <v>100</v>
          </cell>
          <cell r="C1240">
            <v>1.4581999999999999</v>
          </cell>
          <cell r="D1240">
            <v>145.82</v>
          </cell>
          <cell r="E1240">
            <v>1.6207400000000001</v>
          </cell>
          <cell r="F1240">
            <v>162.07400000000001</v>
          </cell>
          <cell r="G1240">
            <v>2</v>
          </cell>
          <cell r="H1240">
            <v>200</v>
          </cell>
          <cell r="I1240">
            <v>37.925999999999988</v>
          </cell>
          <cell r="J1240">
            <v>0.23400422029443332</v>
          </cell>
          <cell r="K1240">
            <v>16.254000000000019</v>
          </cell>
          <cell r="L1240">
            <v>0.11146619119462364</v>
          </cell>
          <cell r="M1240" t="str">
            <v>VG88004</v>
          </cell>
          <cell r="N1240">
            <v>1248</v>
          </cell>
          <cell r="O1240" t="str">
            <v>DYNA BINONDO</v>
          </cell>
          <cell r="P1240" t="str">
            <v>BRANDED</v>
          </cell>
          <cell r="Q1240" t="str">
            <v>VG880041248</v>
          </cell>
        </row>
        <row r="1241">
          <cell r="A1241" t="str">
            <v>Caltrate Advance 100s</v>
          </cell>
          <cell r="B1241">
            <v>100</v>
          </cell>
          <cell r="C1241">
            <v>8.059800000000001</v>
          </cell>
          <cell r="D1241">
            <v>805.98</v>
          </cell>
          <cell r="E1241">
            <v>8.4918600000000009</v>
          </cell>
          <cell r="F1241">
            <v>849.18600000000004</v>
          </cell>
          <cell r="G1241">
            <v>9.5</v>
          </cell>
          <cell r="H1241">
            <v>950</v>
          </cell>
          <cell r="I1241">
            <v>100.81399999999996</v>
          </cell>
          <cell r="J1241">
            <v>0.11871839620530715</v>
          </cell>
          <cell r="K1241">
            <v>43.206000000000017</v>
          </cell>
          <cell r="L1241">
            <v>5.3606789250353629E-2</v>
          </cell>
          <cell r="M1241" t="str">
            <v>VG88004</v>
          </cell>
          <cell r="N1241">
            <v>1249</v>
          </cell>
          <cell r="O1241" t="str">
            <v>DYNA BINONDO</v>
          </cell>
          <cell r="P1241" t="str">
            <v>BRANDED</v>
          </cell>
          <cell r="Q1241" t="str">
            <v>VG880041249</v>
          </cell>
        </row>
        <row r="1242">
          <cell r="A1242" t="str">
            <v>Dulcolax Tab 120s</v>
          </cell>
          <cell r="B1242">
            <v>120</v>
          </cell>
          <cell r="C1242">
            <v>20.497</v>
          </cell>
          <cell r="D1242">
            <v>2459.64</v>
          </cell>
          <cell r="E1242">
            <v>21.322900000000001</v>
          </cell>
          <cell r="F1242">
            <v>2558.748</v>
          </cell>
          <cell r="G1242">
            <v>23.25</v>
          </cell>
          <cell r="H1242">
            <v>2790</v>
          </cell>
          <cell r="I1242">
            <v>231.25199999999995</v>
          </cell>
          <cell r="J1242">
            <v>9.0377012507679516E-2</v>
          </cell>
          <cell r="K1242">
            <v>99.108000000000175</v>
          </cell>
          <cell r="L1242">
            <v>4.0293701517295284E-2</v>
          </cell>
          <cell r="M1242" t="str">
            <v>VG88004</v>
          </cell>
          <cell r="N1242">
            <v>1250</v>
          </cell>
          <cell r="O1242" t="str">
            <v>DYNA BINONDO</v>
          </cell>
          <cell r="P1242" t="str">
            <v>BRANDED</v>
          </cell>
          <cell r="Q1242" t="str">
            <v>VG880041250</v>
          </cell>
        </row>
        <row r="1243">
          <cell r="A1243" t="str">
            <v>Rhea Hydrogren Peroxide 20vol 120ml-12</v>
          </cell>
          <cell r="B1243">
            <v>12</v>
          </cell>
          <cell r="C1243">
            <v>30.59</v>
          </cell>
          <cell r="D1243">
            <v>367.08</v>
          </cell>
          <cell r="E1243">
            <v>31.953999999999997</v>
          </cell>
          <cell r="F1243">
            <v>383.44799999999998</v>
          </cell>
          <cell r="G1243">
            <v>34</v>
          </cell>
          <cell r="H1243">
            <v>408</v>
          </cell>
          <cell r="I1243">
            <v>24.552000000000021</v>
          </cell>
          <cell r="J1243">
            <v>6.4029542467296793E-2</v>
          </cell>
          <cell r="K1243">
            <v>16.367999999999995</v>
          </cell>
          <cell r="L1243">
            <v>4.4589735207584164E-2</v>
          </cell>
          <cell r="M1243" t="str">
            <v>VG88004</v>
          </cell>
          <cell r="N1243">
            <v>1251</v>
          </cell>
          <cell r="O1243" t="str">
            <v>DYNA BINONDO</v>
          </cell>
          <cell r="P1243" t="str">
            <v>BRANDED</v>
          </cell>
          <cell r="Q1243" t="str">
            <v>VG880041251</v>
          </cell>
        </row>
        <row r="1244">
          <cell r="A1244" t="str">
            <v>Vicks Immune Defense Cap 10s</v>
          </cell>
          <cell r="B1244">
            <v>1</v>
          </cell>
          <cell r="C1244">
            <v>128.53</v>
          </cell>
          <cell r="D1244">
            <v>128.53</v>
          </cell>
          <cell r="E1244">
            <v>134.971</v>
          </cell>
          <cell r="F1244">
            <v>134.971</v>
          </cell>
          <cell r="G1244">
            <v>150</v>
          </cell>
          <cell r="H1244">
            <v>150</v>
          </cell>
          <cell r="I1244">
            <v>15.028999999999996</v>
          </cell>
          <cell r="J1244">
            <v>0.11134984552237144</v>
          </cell>
          <cell r="K1244">
            <v>6.4410000000000025</v>
          </cell>
          <cell r="L1244">
            <v>5.0112814128997138E-2</v>
          </cell>
          <cell r="M1244" t="str">
            <v>VG88004</v>
          </cell>
          <cell r="N1244">
            <v>1252</v>
          </cell>
          <cell r="O1244" t="str">
            <v>DYNA BINONDO</v>
          </cell>
          <cell r="P1244" t="str">
            <v>BRANDED</v>
          </cell>
          <cell r="Q1244" t="str">
            <v>VG880041252</v>
          </cell>
        </row>
        <row r="1245">
          <cell r="A1245" t="str">
            <v>Himox 250mg Susp 60ml</v>
          </cell>
          <cell r="B1245">
            <v>1</v>
          </cell>
          <cell r="C1245">
            <v>140.02000000000001</v>
          </cell>
          <cell r="D1245">
            <v>140.02000000000001</v>
          </cell>
          <cell r="E1245">
            <v>145.26400000000001</v>
          </cell>
          <cell r="F1245">
            <v>145.26400000000001</v>
          </cell>
          <cell r="G1245">
            <v>157.5</v>
          </cell>
          <cell r="H1245">
            <v>157.5</v>
          </cell>
          <cell r="I1245">
            <v>12.23599999999999</v>
          </cell>
          <cell r="J1245">
            <v>8.4232845026985276E-2</v>
          </cell>
          <cell r="K1245">
            <v>5.2439999999999998</v>
          </cell>
          <cell r="L1245">
            <v>3.7451792601056987E-2</v>
          </cell>
          <cell r="M1245" t="str">
            <v>VG88004</v>
          </cell>
          <cell r="N1245">
            <v>1253</v>
          </cell>
          <cell r="O1245" t="str">
            <v>DYNA BINONDO</v>
          </cell>
          <cell r="P1245" t="str">
            <v>BRANDED</v>
          </cell>
          <cell r="Q1245" t="str">
            <v>VG880041253</v>
          </cell>
        </row>
        <row r="1246">
          <cell r="A1246" t="str">
            <v>Diane 35 Tab 21s</v>
          </cell>
          <cell r="B1246">
            <v>21</v>
          </cell>
          <cell r="C1246">
            <v>30.310952380952379</v>
          </cell>
          <cell r="D1246">
            <v>636.53</v>
          </cell>
          <cell r="E1246">
            <v>31.067666666666664</v>
          </cell>
          <cell r="F1246">
            <v>652.42099999999994</v>
          </cell>
          <cell r="G1246">
            <v>32.833333333333336</v>
          </cell>
          <cell r="H1246">
            <v>689.5</v>
          </cell>
          <cell r="I1246">
            <v>37.079000000000065</v>
          </cell>
          <cell r="J1246">
            <v>5.6832934562192308E-2</v>
          </cell>
          <cell r="K1246">
            <v>15.890999999999963</v>
          </cell>
          <cell r="L1246">
            <v>2.4965044852559917E-2</v>
          </cell>
          <cell r="M1246" t="str">
            <v>VG88004</v>
          </cell>
          <cell r="N1246">
            <v>1254</v>
          </cell>
          <cell r="O1246" t="str">
            <v>DYNA BINONDO</v>
          </cell>
          <cell r="P1246" t="str">
            <v>BRANDED</v>
          </cell>
          <cell r="Q1246" t="str">
            <v>VG880041254</v>
          </cell>
        </row>
        <row r="1247">
          <cell r="A1247" t="str">
            <v>Twynsta Tab 40mg/10mg 30s</v>
          </cell>
          <cell r="B1247">
            <v>30</v>
          </cell>
          <cell r="C1247">
            <v>19.219666666666669</v>
          </cell>
          <cell r="D1247">
            <v>576.59</v>
          </cell>
          <cell r="E1247">
            <v>22.351800000000004</v>
          </cell>
          <cell r="F1247">
            <v>670.55400000000009</v>
          </cell>
          <cell r="G1247">
            <v>27.05</v>
          </cell>
          <cell r="H1247">
            <v>811.5</v>
          </cell>
          <cell r="I1247">
            <v>140.94599999999991</v>
          </cell>
          <cell r="J1247">
            <v>0.21019336250324344</v>
          </cell>
          <cell r="K1247">
            <v>93.964000000000055</v>
          </cell>
          <cell r="L1247">
            <v>0.16296501847066383</v>
          </cell>
          <cell r="M1247" t="str">
            <v>VG88004</v>
          </cell>
          <cell r="N1247">
            <v>1255</v>
          </cell>
          <cell r="O1247" t="str">
            <v>DYNA BINONDO</v>
          </cell>
          <cell r="P1247" t="str">
            <v>BRANDED</v>
          </cell>
          <cell r="Q1247" t="str">
            <v>VG880041255</v>
          </cell>
        </row>
        <row r="1248">
          <cell r="A1248" t="str">
            <v>Twynsta Tab 40mg/5mg 30s</v>
          </cell>
          <cell r="B1248">
            <v>30</v>
          </cell>
          <cell r="C1248">
            <v>19.219666666666669</v>
          </cell>
          <cell r="D1248">
            <v>576.59</v>
          </cell>
          <cell r="E1248">
            <v>22.351800000000004</v>
          </cell>
          <cell r="F1248">
            <v>670.55400000000009</v>
          </cell>
          <cell r="G1248">
            <v>27.05</v>
          </cell>
          <cell r="H1248">
            <v>811.5</v>
          </cell>
          <cell r="I1248">
            <v>140.94599999999991</v>
          </cell>
          <cell r="J1248">
            <v>0.21019336250324344</v>
          </cell>
          <cell r="K1248">
            <v>93.964000000000055</v>
          </cell>
          <cell r="L1248">
            <v>0.16296501847066383</v>
          </cell>
          <cell r="M1248" t="str">
            <v>VG88004</v>
          </cell>
          <cell r="N1248">
            <v>1256</v>
          </cell>
          <cell r="O1248" t="str">
            <v>DYNA BINONDO</v>
          </cell>
          <cell r="P1248" t="str">
            <v>BRANDED</v>
          </cell>
          <cell r="Q1248" t="str">
            <v>VG880041256</v>
          </cell>
        </row>
        <row r="1249">
          <cell r="A1249" t="str">
            <v>Twynsta Tab 80mg/10mg 30s</v>
          </cell>
          <cell r="B1249">
            <v>30</v>
          </cell>
          <cell r="C1249">
            <v>27.43933333333333</v>
          </cell>
          <cell r="D1249">
            <v>823.18</v>
          </cell>
          <cell r="E1249">
            <v>31.915600000000001</v>
          </cell>
          <cell r="F1249">
            <v>957.46800000000007</v>
          </cell>
          <cell r="G1249">
            <v>38.630000000000003</v>
          </cell>
          <cell r="H1249">
            <v>1158.9000000000001</v>
          </cell>
          <cell r="I1249">
            <v>201.43200000000002</v>
          </cell>
          <cell r="J1249">
            <v>0.21037987692539073</v>
          </cell>
          <cell r="K1249">
            <v>134.28800000000012</v>
          </cell>
          <cell r="L1249">
            <v>0.16313321509268949</v>
          </cell>
          <cell r="M1249" t="str">
            <v>VG88004</v>
          </cell>
          <cell r="N1249">
            <v>1257</v>
          </cell>
          <cell r="O1249" t="str">
            <v>DYNA BINONDO</v>
          </cell>
          <cell r="P1249" t="str">
            <v>BRANDED</v>
          </cell>
          <cell r="Q1249" t="str">
            <v>VG880041257</v>
          </cell>
        </row>
        <row r="1250">
          <cell r="A1250" t="str">
            <v>Twynsta Tab 80mg/5mg 30s</v>
          </cell>
          <cell r="B1250">
            <v>30</v>
          </cell>
          <cell r="C1250">
            <v>27.43933333333333</v>
          </cell>
          <cell r="D1250">
            <v>823.18</v>
          </cell>
          <cell r="E1250">
            <v>31.915600000000001</v>
          </cell>
          <cell r="F1250">
            <v>957.46800000000007</v>
          </cell>
          <cell r="G1250">
            <v>38.630000000000003</v>
          </cell>
          <cell r="H1250">
            <v>1158.9000000000001</v>
          </cell>
          <cell r="I1250">
            <v>201.43200000000002</v>
          </cell>
          <cell r="J1250">
            <v>0.21037987692539073</v>
          </cell>
          <cell r="K1250">
            <v>134.28800000000012</v>
          </cell>
          <cell r="L1250">
            <v>0.16313321509268949</v>
          </cell>
          <cell r="M1250" t="str">
            <v>VG88004</v>
          </cell>
          <cell r="N1250">
            <v>1258</v>
          </cell>
          <cell r="O1250" t="str">
            <v>DYNA BINONDO</v>
          </cell>
          <cell r="P1250" t="str">
            <v>BRANDED</v>
          </cell>
          <cell r="Q1250" t="str">
            <v>VG880041258</v>
          </cell>
        </row>
        <row r="1251">
          <cell r="A1251" t="str">
            <v>Scott's Chewy Vit-C Orange 15s-12</v>
          </cell>
          <cell r="B1251">
            <v>12</v>
          </cell>
          <cell r="C1251">
            <v>70.290000000000006</v>
          </cell>
          <cell r="D1251">
            <v>843.48</v>
          </cell>
          <cell r="E1251">
            <v>69.376500000000007</v>
          </cell>
          <cell r="F1251">
            <v>832.51800000000003</v>
          </cell>
          <cell r="G1251">
            <v>92.75</v>
          </cell>
          <cell r="H1251">
            <v>1113</v>
          </cell>
          <cell r="I1251">
            <v>280.48199999999997</v>
          </cell>
          <cell r="J1251">
            <v>0.33690803081735166</v>
          </cell>
          <cell r="K1251">
            <v>-10.961999999999989</v>
          </cell>
          <cell r="L1251">
            <v>-1.2996158770806645E-2</v>
          </cell>
          <cell r="M1251" t="str">
            <v>VG88004</v>
          </cell>
          <cell r="N1251">
            <v>1259</v>
          </cell>
          <cell r="O1251" t="str">
            <v>DYNA BINONDO</v>
          </cell>
          <cell r="P1251" t="str">
            <v>NON-PHARMA</v>
          </cell>
          <cell r="Q1251" t="str">
            <v>VG880041259</v>
          </cell>
        </row>
        <row r="1252">
          <cell r="A1252" t="str">
            <v>Scott'sChewyVit-CMixedBerriesPastilles15s-12</v>
          </cell>
          <cell r="B1252">
            <v>12</v>
          </cell>
          <cell r="C1252">
            <v>70.290000000000006</v>
          </cell>
          <cell r="D1252">
            <v>843.48</v>
          </cell>
          <cell r="E1252">
            <v>69.376500000000007</v>
          </cell>
          <cell r="F1252">
            <v>832.51800000000003</v>
          </cell>
          <cell r="G1252">
            <v>92.75</v>
          </cell>
          <cell r="H1252">
            <v>1113</v>
          </cell>
          <cell r="I1252">
            <v>280.48199999999997</v>
          </cell>
          <cell r="J1252">
            <v>0.33690803081735166</v>
          </cell>
          <cell r="K1252">
            <v>-10.961999999999989</v>
          </cell>
          <cell r="L1252">
            <v>-1.2996158770806645E-2</v>
          </cell>
          <cell r="M1252" t="str">
            <v>VG88004</v>
          </cell>
          <cell r="N1252">
            <v>1260</v>
          </cell>
          <cell r="O1252" t="str">
            <v>DYNA BINONDO</v>
          </cell>
          <cell r="P1252" t="str">
            <v>NON-PHARMA</v>
          </cell>
          <cell r="Q1252" t="str">
            <v>VG880041260</v>
          </cell>
        </row>
        <row r="1253">
          <cell r="A1253" t="str">
            <v>Hidrasec Cap 100mg 20s</v>
          </cell>
          <cell r="B1253">
            <v>20</v>
          </cell>
          <cell r="C1253">
            <v>44.195499999999996</v>
          </cell>
          <cell r="D1253">
            <v>883.91</v>
          </cell>
          <cell r="E1253">
            <v>47.317300000000003</v>
          </cell>
          <cell r="F1253">
            <v>946.346</v>
          </cell>
          <cell r="G1253">
            <v>52</v>
          </cell>
          <cell r="H1253">
            <v>1040</v>
          </cell>
          <cell r="I1253">
            <v>93.653999999999996</v>
          </cell>
          <cell r="J1253">
            <v>9.8963803936403805E-2</v>
          </cell>
          <cell r="K1253">
            <v>62.436000000000035</v>
          </cell>
          <cell r="L1253">
            <v>7.0636150739328704E-2</v>
          </cell>
          <cell r="M1253" t="str">
            <v>VG88004</v>
          </cell>
          <cell r="N1253">
            <v>1261</v>
          </cell>
          <cell r="O1253" t="str">
            <v>DYNA BINONDO</v>
          </cell>
          <cell r="P1253" t="str">
            <v>BRANDED</v>
          </cell>
          <cell r="Q1253" t="str">
            <v>VG880041261</v>
          </cell>
        </row>
        <row r="1254">
          <cell r="A1254" t="str">
            <v>Strepsils Cherry 8S-36</v>
          </cell>
          <cell r="B1254">
            <v>36</v>
          </cell>
          <cell r="C1254">
            <v>62.710277777777783</v>
          </cell>
          <cell r="D1254">
            <v>2257.5700000000002</v>
          </cell>
          <cell r="E1254">
            <v>65.197194444444449</v>
          </cell>
          <cell r="F1254">
            <v>2347.0990000000002</v>
          </cell>
          <cell r="G1254">
            <v>71</v>
          </cell>
          <cell r="H1254">
            <v>2556</v>
          </cell>
          <cell r="I1254">
            <v>208.90099999999984</v>
          </cell>
          <cell r="J1254">
            <v>8.9003915045764936E-2</v>
          </cell>
          <cell r="K1254">
            <v>89.528999999999996</v>
          </cell>
          <cell r="L1254">
            <v>3.9657242078872411E-2</v>
          </cell>
          <cell r="M1254" t="str">
            <v>VG88004</v>
          </cell>
          <cell r="N1254">
            <v>1262</v>
          </cell>
          <cell r="O1254" t="str">
            <v>DYNA BINONDO</v>
          </cell>
          <cell r="P1254" t="str">
            <v>NON-PHARMA</v>
          </cell>
          <cell r="Q1254" t="str">
            <v>VG880041262</v>
          </cell>
        </row>
        <row r="1255">
          <cell r="A1255" t="str">
            <v>Strepsils Chesty Cough 6S-24</v>
          </cell>
          <cell r="B1255">
            <v>24</v>
          </cell>
          <cell r="C1255">
            <v>66.577083333333334</v>
          </cell>
          <cell r="D1255">
            <v>1597.85</v>
          </cell>
          <cell r="E1255">
            <v>69.25395833333333</v>
          </cell>
          <cell r="F1255">
            <v>1662.095</v>
          </cell>
          <cell r="G1255">
            <v>75.5</v>
          </cell>
          <cell r="H1255">
            <v>1812</v>
          </cell>
          <cell r="I1255">
            <v>149.90499999999997</v>
          </cell>
          <cell r="J1255">
            <v>9.0190392245930576E-2</v>
          </cell>
          <cell r="K1255">
            <v>64.245000000000118</v>
          </cell>
          <cell r="L1255">
            <v>4.020715336233071E-2</v>
          </cell>
          <cell r="M1255" t="str">
            <v>VG88004</v>
          </cell>
          <cell r="N1255">
            <v>1263</v>
          </cell>
          <cell r="O1255" t="str">
            <v>DYNA BINONDO</v>
          </cell>
          <cell r="P1255" t="str">
            <v>NON-PHARMA</v>
          </cell>
          <cell r="Q1255" t="str">
            <v>VG880041263</v>
          </cell>
        </row>
        <row r="1256">
          <cell r="A1256" t="str">
            <v>Strepsils Childrens 6 Plus 6S-24</v>
          </cell>
          <cell r="B1256">
            <v>24</v>
          </cell>
          <cell r="C1256">
            <v>60.95333333333334</v>
          </cell>
          <cell r="D1256">
            <v>1462.88</v>
          </cell>
          <cell r="E1256">
            <v>63.44233333333333</v>
          </cell>
          <cell r="F1256">
            <v>1522.616</v>
          </cell>
          <cell r="G1256">
            <v>69.25</v>
          </cell>
          <cell r="H1256">
            <v>1662</v>
          </cell>
          <cell r="I1256">
            <v>139.38400000000001</v>
          </cell>
          <cell r="J1256">
            <v>9.1542450624451613E-2</v>
          </cell>
          <cell r="K1256">
            <v>59.735999999999876</v>
          </cell>
          <cell r="L1256">
            <v>4.083451821065287E-2</v>
          </cell>
          <cell r="M1256" t="str">
            <v>VG88004</v>
          </cell>
          <cell r="N1256">
            <v>1264</v>
          </cell>
          <cell r="O1256" t="str">
            <v>DYNA BINONDO</v>
          </cell>
          <cell r="P1256" t="str">
            <v>NON-PHARMA</v>
          </cell>
          <cell r="Q1256" t="str">
            <v>VG880041264</v>
          </cell>
        </row>
        <row r="1257">
          <cell r="A1257" t="str">
            <v>Strepsils Cool 8S-36</v>
          </cell>
          <cell r="B1257">
            <v>36</v>
          </cell>
          <cell r="C1257">
            <v>64</v>
          </cell>
          <cell r="D1257">
            <v>2304</v>
          </cell>
          <cell r="E1257">
            <v>68.300000000000011</v>
          </cell>
          <cell r="F1257">
            <v>2458.8000000000002</v>
          </cell>
          <cell r="G1257">
            <v>74.75</v>
          </cell>
          <cell r="H1257">
            <v>2691</v>
          </cell>
          <cell r="I1257">
            <v>232.19999999999982</v>
          </cell>
          <cell r="J1257">
            <v>9.4436310395314707E-2</v>
          </cell>
          <cell r="K1257">
            <v>154.80000000000018</v>
          </cell>
          <cell r="L1257">
            <v>6.718750000000008E-2</v>
          </cell>
          <cell r="M1257" t="str">
            <v>VG88004</v>
          </cell>
          <cell r="N1257">
            <v>1265</v>
          </cell>
          <cell r="O1257" t="str">
            <v>DYNA BINONDO</v>
          </cell>
          <cell r="P1257" t="str">
            <v>NON-PHARMA</v>
          </cell>
          <cell r="Q1257" t="str">
            <v>VG880041265</v>
          </cell>
        </row>
        <row r="1258">
          <cell r="A1258" t="str">
            <v>Strepsils Dry Cough 6S-24</v>
          </cell>
          <cell r="B1258">
            <v>24</v>
          </cell>
          <cell r="C1258">
            <v>68.632916666666674</v>
          </cell>
          <cell r="D1258">
            <v>1647.19</v>
          </cell>
          <cell r="E1258">
            <v>71.593041666666679</v>
          </cell>
          <cell r="F1258">
            <v>1718.2330000000002</v>
          </cell>
          <cell r="G1258">
            <v>78.5</v>
          </cell>
          <cell r="H1258">
            <v>1884</v>
          </cell>
          <cell r="I1258">
            <v>165.76699999999983</v>
          </cell>
          <cell r="J1258">
            <v>9.6475274307966277E-2</v>
          </cell>
          <cell r="K1258">
            <v>71.04300000000012</v>
          </cell>
          <cell r="L1258">
            <v>4.3129815018303971E-2</v>
          </cell>
          <cell r="M1258" t="str">
            <v>VG88004</v>
          </cell>
          <cell r="N1258">
            <v>1266</v>
          </cell>
          <cell r="O1258" t="str">
            <v>DYNA BINONDO</v>
          </cell>
          <cell r="P1258" t="str">
            <v>NON-PHARMA</v>
          </cell>
          <cell r="Q1258" t="str">
            <v>VG880041266</v>
          </cell>
        </row>
        <row r="1259">
          <cell r="A1259" t="str">
            <v>Strepsils Extra Strong 8S-36</v>
          </cell>
          <cell r="B1259">
            <v>36</v>
          </cell>
          <cell r="C1259">
            <v>62.07</v>
          </cell>
          <cell r="D1259">
            <v>2234.52</v>
          </cell>
          <cell r="E1259">
            <v>64.748999999999995</v>
          </cell>
          <cell r="F1259">
            <v>2330.9639999999999</v>
          </cell>
          <cell r="G1259">
            <v>71</v>
          </cell>
          <cell r="H1259">
            <v>2556</v>
          </cell>
          <cell r="I1259">
            <v>225.03600000000006</v>
          </cell>
          <cell r="J1259">
            <v>9.6542031537166631E-2</v>
          </cell>
          <cell r="K1259">
            <v>96.44399999999996</v>
          </cell>
          <cell r="L1259">
            <v>4.316094731754469E-2</v>
          </cell>
          <cell r="M1259" t="str">
            <v>VG88004</v>
          </cell>
          <cell r="N1259">
            <v>1267</v>
          </cell>
          <cell r="O1259" t="str">
            <v>DYNA BINONDO</v>
          </cell>
          <cell r="P1259" t="str">
            <v>NON-PHARMA</v>
          </cell>
          <cell r="Q1259" t="str">
            <v>VG880041267</v>
          </cell>
        </row>
        <row r="1260">
          <cell r="A1260" t="str">
            <v>Strepsils Honey Lemon 8S-36</v>
          </cell>
          <cell r="B1260">
            <v>36</v>
          </cell>
          <cell r="C1260">
            <v>64</v>
          </cell>
          <cell r="D1260">
            <v>2304</v>
          </cell>
          <cell r="E1260">
            <v>67.224999999999994</v>
          </cell>
          <cell r="F1260">
            <v>2420.1</v>
          </cell>
          <cell r="G1260">
            <v>74.75</v>
          </cell>
          <cell r="H1260">
            <v>2691</v>
          </cell>
          <cell r="I1260">
            <v>270.90000000000009</v>
          </cell>
          <cell r="J1260">
            <v>0.11193752324284124</v>
          </cell>
          <cell r="K1260">
            <v>116.09999999999991</v>
          </cell>
          <cell r="L1260">
            <v>5.039062499999996E-2</v>
          </cell>
          <cell r="M1260" t="str">
            <v>VG88004</v>
          </cell>
          <cell r="N1260">
            <v>1268</v>
          </cell>
          <cell r="O1260" t="str">
            <v>DYNA BINONDO</v>
          </cell>
          <cell r="P1260" t="str">
            <v>NON-PHARMA</v>
          </cell>
          <cell r="Q1260" t="str">
            <v>VG880041268</v>
          </cell>
        </row>
        <row r="1261">
          <cell r="A1261" t="str">
            <v>Strepsils Max Lozenges 6S-24</v>
          </cell>
          <cell r="B1261">
            <v>24</v>
          </cell>
          <cell r="C1261">
            <v>73.19083333333333</v>
          </cell>
          <cell r="D1261">
            <v>1756.58</v>
          </cell>
          <cell r="E1261">
            <v>76.133583333333334</v>
          </cell>
          <cell r="F1261">
            <v>1827.2059999999999</v>
          </cell>
          <cell r="G1261">
            <v>83</v>
          </cell>
          <cell r="H1261">
            <v>1992</v>
          </cell>
          <cell r="I1261">
            <v>164.7940000000001</v>
          </cell>
          <cell r="J1261">
            <v>9.0189064615593478E-2</v>
          </cell>
          <cell r="K1261">
            <v>70.625999999999976</v>
          </cell>
          <cell r="L1261">
            <v>4.0206537703947429E-2</v>
          </cell>
          <cell r="M1261" t="str">
            <v>VG88004</v>
          </cell>
          <cell r="N1261">
            <v>1269</v>
          </cell>
          <cell r="O1261" t="str">
            <v>DYNA BINONDO</v>
          </cell>
          <cell r="P1261" t="str">
            <v>NON-PHARMA</v>
          </cell>
          <cell r="Q1261" t="str">
            <v>VG880041269</v>
          </cell>
        </row>
        <row r="1262">
          <cell r="A1262" t="str">
            <v>Strepsils Sugar Free 6S-36</v>
          </cell>
          <cell r="B1262">
            <v>36</v>
          </cell>
          <cell r="C1262">
            <v>63.5</v>
          </cell>
          <cell r="D1262">
            <v>2286</v>
          </cell>
          <cell r="E1262">
            <v>65.75</v>
          </cell>
          <cell r="F1262">
            <v>2367</v>
          </cell>
          <cell r="G1262">
            <v>71</v>
          </cell>
          <cell r="H1262">
            <v>2556</v>
          </cell>
          <cell r="I1262">
            <v>189</v>
          </cell>
          <cell r="J1262">
            <v>7.9847908745247151E-2</v>
          </cell>
          <cell r="K1262">
            <v>81</v>
          </cell>
          <cell r="L1262">
            <v>3.5433070866141732E-2</v>
          </cell>
          <cell r="M1262" t="str">
            <v>VG88004</v>
          </cell>
          <cell r="N1262">
            <v>1270</v>
          </cell>
          <cell r="O1262" t="str">
            <v>DYNA BINONDO</v>
          </cell>
          <cell r="P1262" t="str">
            <v>NON-PHARMA</v>
          </cell>
          <cell r="Q1262" t="str">
            <v>VG880041270</v>
          </cell>
        </row>
        <row r="1263">
          <cell r="A1263" t="str">
            <v>Strepsils Warm Sentiation 8S-36</v>
          </cell>
          <cell r="B1263">
            <v>36</v>
          </cell>
          <cell r="C1263">
            <v>63.5</v>
          </cell>
          <cell r="D1263">
            <v>2286</v>
          </cell>
          <cell r="E1263">
            <v>65.75</v>
          </cell>
          <cell r="F1263">
            <v>2367</v>
          </cell>
          <cell r="G1263">
            <v>71</v>
          </cell>
          <cell r="H1263">
            <v>2556</v>
          </cell>
          <cell r="I1263">
            <v>189</v>
          </cell>
          <cell r="J1263">
            <v>7.9847908745247151E-2</v>
          </cell>
          <cell r="K1263">
            <v>81</v>
          </cell>
          <cell r="L1263">
            <v>3.5433070866141732E-2</v>
          </cell>
          <cell r="M1263" t="str">
            <v>VG88004</v>
          </cell>
          <cell r="N1263">
            <v>1271</v>
          </cell>
          <cell r="O1263" t="str">
            <v>DYNA BINONDO</v>
          </cell>
          <cell r="P1263" t="str">
            <v>NON-PHARMA</v>
          </cell>
          <cell r="Q1263" t="str">
            <v>VG880041271</v>
          </cell>
        </row>
        <row r="1264">
          <cell r="A1264" t="str">
            <v>Strepsils Orange 8S-36</v>
          </cell>
          <cell r="B1264">
            <v>36</v>
          </cell>
          <cell r="C1264">
            <v>63.5</v>
          </cell>
          <cell r="D1264">
            <v>2286</v>
          </cell>
          <cell r="E1264">
            <v>65.75</v>
          </cell>
          <cell r="F1264">
            <v>2367</v>
          </cell>
          <cell r="G1264">
            <v>71</v>
          </cell>
          <cell r="H1264">
            <v>2556</v>
          </cell>
          <cell r="I1264">
            <v>189</v>
          </cell>
          <cell r="J1264">
            <v>7.9847908745247151E-2</v>
          </cell>
          <cell r="K1264">
            <v>81</v>
          </cell>
          <cell r="L1264">
            <v>3.5433070866141732E-2</v>
          </cell>
          <cell r="M1264" t="str">
            <v>VG88004</v>
          </cell>
          <cell r="N1264">
            <v>1272</v>
          </cell>
          <cell r="O1264" t="str">
            <v>DYNA BINONDO</v>
          </cell>
          <cell r="P1264" t="str">
            <v>NON-PHARMA</v>
          </cell>
          <cell r="Q1264" t="str">
            <v>VG880041272</v>
          </cell>
        </row>
        <row r="1265">
          <cell r="A1265" t="str">
            <v>Ceflor Drop 20mL</v>
          </cell>
          <cell r="B1265">
            <v>1</v>
          </cell>
          <cell r="C1265">
            <v>361</v>
          </cell>
          <cell r="D1265">
            <v>361</v>
          </cell>
          <cell r="E1265">
            <v>371.65</v>
          </cell>
          <cell r="F1265">
            <v>371.65</v>
          </cell>
          <cell r="G1265">
            <v>396.5</v>
          </cell>
          <cell r="H1265">
            <v>396.5</v>
          </cell>
          <cell r="I1265">
            <v>24.850000000000023</v>
          </cell>
          <cell r="J1265">
            <v>6.6863984932059806E-2</v>
          </cell>
          <cell r="K1265">
            <v>10.649999999999977</v>
          </cell>
          <cell r="L1265">
            <v>2.9501385041551184E-2</v>
          </cell>
          <cell r="M1265" t="str">
            <v>VG88004</v>
          </cell>
          <cell r="N1265">
            <v>1274</v>
          </cell>
          <cell r="O1265" t="str">
            <v>DYNA BINONDO</v>
          </cell>
          <cell r="P1265" t="str">
            <v>NON-PHARMA</v>
          </cell>
          <cell r="Q1265" t="str">
            <v>VG880041274</v>
          </cell>
        </row>
        <row r="1266">
          <cell r="A1266" t="str">
            <v>Listerine Coolmint 100ML</v>
          </cell>
          <cell r="B1266">
            <v>1</v>
          </cell>
          <cell r="C1266">
            <v>53.113499999999995</v>
          </cell>
          <cell r="D1266">
            <v>53.113499999999995</v>
          </cell>
          <cell r="E1266">
            <v>56.679449999999996</v>
          </cell>
          <cell r="F1266">
            <v>56.679449999999996</v>
          </cell>
          <cell r="G1266">
            <v>65</v>
          </cell>
          <cell r="H1266">
            <v>65</v>
          </cell>
          <cell r="I1266">
            <v>8.3205500000000043</v>
          </cell>
          <cell r="J1266">
            <v>0.14680011891435088</v>
          </cell>
          <cell r="K1266">
            <v>3.5659500000000008</v>
          </cell>
          <cell r="L1266">
            <v>6.7138298172780955E-2</v>
          </cell>
          <cell r="M1266" t="str">
            <v>VG88004</v>
          </cell>
          <cell r="N1266">
            <v>1275</v>
          </cell>
          <cell r="O1266" t="str">
            <v>DYNA BINONDO</v>
          </cell>
          <cell r="P1266" t="str">
            <v>NON-PHARMA</v>
          </cell>
          <cell r="Q1266" t="str">
            <v>VG880041275</v>
          </cell>
        </row>
        <row r="1267">
          <cell r="A1267" t="str">
            <v>Orahex Alcohol Free 120Ml</v>
          </cell>
          <cell r="B1267">
            <v>1</v>
          </cell>
          <cell r="C1267">
            <v>109.33</v>
          </cell>
          <cell r="D1267">
            <v>109.33</v>
          </cell>
          <cell r="E1267">
            <v>120.331</v>
          </cell>
          <cell r="F1267">
            <v>120.331</v>
          </cell>
          <cell r="G1267">
            <v>146</v>
          </cell>
          <cell r="H1267">
            <v>146</v>
          </cell>
          <cell r="I1267">
            <v>25.668999999999997</v>
          </cell>
          <cell r="J1267">
            <v>0.21331992587113874</v>
          </cell>
          <cell r="K1267">
            <v>11.001000000000005</v>
          </cell>
          <cell r="L1267">
            <v>0.10062197018201779</v>
          </cell>
          <cell r="M1267" t="str">
            <v>VG88004</v>
          </cell>
          <cell r="N1267">
            <v>1276</v>
          </cell>
          <cell r="O1267" t="str">
            <v>DYNA BINONDO</v>
          </cell>
          <cell r="P1267" t="str">
            <v>NON-PHARMA</v>
          </cell>
          <cell r="Q1267" t="str">
            <v>VG880041276</v>
          </cell>
        </row>
        <row r="1268">
          <cell r="A1268" t="str">
            <v>Mediplast Gauze Pads 4X4 100S</v>
          </cell>
          <cell r="B1268">
            <v>1</v>
          </cell>
          <cell r="C1268">
            <v>667</v>
          </cell>
          <cell r="D1268">
            <v>667</v>
          </cell>
          <cell r="E1268">
            <v>691.9</v>
          </cell>
          <cell r="F1268">
            <v>691.9</v>
          </cell>
          <cell r="G1268">
            <v>750</v>
          </cell>
          <cell r="H1268">
            <v>750</v>
          </cell>
          <cell r="I1268">
            <v>58.100000000000023</v>
          </cell>
          <cell r="J1268">
            <v>8.3971672206966358E-2</v>
          </cell>
          <cell r="K1268">
            <v>24.899999999999977</v>
          </cell>
          <cell r="L1268">
            <v>3.7331334332833546E-2</v>
          </cell>
          <cell r="M1268" t="str">
            <v>VG88004</v>
          </cell>
          <cell r="N1268">
            <v>1277</v>
          </cell>
          <cell r="O1268" t="str">
            <v>DYNA BINONDO</v>
          </cell>
          <cell r="P1268" t="str">
            <v>NON-PHARMA</v>
          </cell>
          <cell r="Q1268" t="str">
            <v>VG880041277</v>
          </cell>
        </row>
        <row r="1269">
          <cell r="A1269" t="str">
            <v>Terramycin Skin Plus Oint 3.5G</v>
          </cell>
          <cell r="B1269">
            <v>1</v>
          </cell>
          <cell r="C1269">
            <v>209.95</v>
          </cell>
          <cell r="D1269">
            <v>209.95</v>
          </cell>
          <cell r="E1269">
            <v>215.965</v>
          </cell>
          <cell r="F1269">
            <v>215.965</v>
          </cell>
          <cell r="G1269">
            <v>230</v>
          </cell>
          <cell r="H1269">
            <v>230</v>
          </cell>
          <cell r="I1269">
            <v>14.034999999999997</v>
          </cell>
          <cell r="J1269">
            <v>6.4987382214710704E-2</v>
          </cell>
          <cell r="K1269">
            <v>6.0150000000000148</v>
          </cell>
          <cell r="L1269">
            <v>2.8649678494879805E-2</v>
          </cell>
          <cell r="M1269" t="str">
            <v>VG88004</v>
          </cell>
          <cell r="N1269">
            <v>1278</v>
          </cell>
          <cell r="O1269" t="str">
            <v>DYNA BINONDO</v>
          </cell>
          <cell r="P1269" t="str">
            <v>NON-PHARMA</v>
          </cell>
          <cell r="Q1269" t="str">
            <v>VG880041278</v>
          </cell>
        </row>
        <row r="1270">
          <cell r="A1270" t="str">
            <v>Evening Primrose Oil Food Supplement 30s (PRIMEVA)</v>
          </cell>
          <cell r="B1270">
            <v>30</v>
          </cell>
          <cell r="C1270">
            <v>6</v>
          </cell>
          <cell r="D1270">
            <v>180</v>
          </cell>
          <cell r="E1270">
            <v>7.2</v>
          </cell>
          <cell r="F1270">
            <v>216</v>
          </cell>
          <cell r="G1270">
            <v>10</v>
          </cell>
          <cell r="H1270">
            <v>300</v>
          </cell>
          <cell r="I1270">
            <v>84</v>
          </cell>
          <cell r="J1270">
            <v>0.3888888888888889</v>
          </cell>
          <cell r="K1270">
            <v>36</v>
          </cell>
          <cell r="L1270">
            <v>0.2</v>
          </cell>
          <cell r="M1270" t="str">
            <v>VG88004</v>
          </cell>
          <cell r="N1270">
            <v>1279</v>
          </cell>
          <cell r="O1270" t="str">
            <v>DYNA BINONDO</v>
          </cell>
          <cell r="P1270" t="str">
            <v>NON-PHARMA</v>
          </cell>
          <cell r="Q1270" t="str">
            <v>VG880041279</v>
          </cell>
        </row>
        <row r="1271">
          <cell r="A1271" t="str">
            <v>PROMO: PRIMEVA (BUY 5 GET 3 VICCO HERBAL TOOTHPASTE)</v>
          </cell>
          <cell r="B1271">
            <v>5</v>
          </cell>
          <cell r="C1271">
            <v>180</v>
          </cell>
          <cell r="D1271">
            <v>900</v>
          </cell>
          <cell r="E1271">
            <v>216</v>
          </cell>
          <cell r="F1271">
            <v>1080</v>
          </cell>
          <cell r="G1271">
            <v>300</v>
          </cell>
          <cell r="H1271">
            <v>1500</v>
          </cell>
          <cell r="I1271">
            <v>420</v>
          </cell>
          <cell r="J1271">
            <v>0.3888888888888889</v>
          </cell>
          <cell r="K1271">
            <v>180</v>
          </cell>
          <cell r="L1271">
            <v>0.2</v>
          </cell>
          <cell r="M1271" t="str">
            <v>VG88004</v>
          </cell>
          <cell r="N1271">
            <v>1280</v>
          </cell>
          <cell r="O1271" t="str">
            <v>DYNA BINONDO</v>
          </cell>
          <cell r="P1271" t="str">
            <v>NON-PHARMA</v>
          </cell>
          <cell r="Q1271" t="str">
            <v>VG880041280</v>
          </cell>
        </row>
        <row r="1272">
          <cell r="A1272" t="str">
            <v>Tamsulosin Hcl + Finasteride 400Mcg/5mg Cap 30S (TamPlus)</v>
          </cell>
          <cell r="B1272">
            <v>30</v>
          </cell>
          <cell r="C1272">
            <v>41</v>
          </cell>
          <cell r="D1272">
            <v>1230</v>
          </cell>
          <cell r="E1272">
            <v>43.774999999999999</v>
          </cell>
          <cell r="F1272">
            <v>1313.25</v>
          </cell>
          <cell r="G1272">
            <v>50.25</v>
          </cell>
          <cell r="H1272">
            <v>1507.5</v>
          </cell>
          <cell r="I1272">
            <v>194.25</v>
          </cell>
          <cell r="J1272">
            <v>0.1479154768703598</v>
          </cell>
          <cell r="K1272">
            <v>83.25</v>
          </cell>
          <cell r="L1272">
            <v>6.7682926829268297E-2</v>
          </cell>
          <cell r="M1272" t="str">
            <v>VG88004</v>
          </cell>
          <cell r="N1272">
            <v>1281</v>
          </cell>
          <cell r="O1272" t="str">
            <v>DYNA BINONDO</v>
          </cell>
          <cell r="P1272" t="str">
            <v>NON-PHARMA</v>
          </cell>
          <cell r="Q1272" t="str">
            <v>VG880041281</v>
          </cell>
        </row>
        <row r="1273">
          <cell r="A1273" t="str">
            <v>Janumet Tab 50mg/1000mg Tab 28</v>
          </cell>
          <cell r="B1273">
            <v>28</v>
          </cell>
          <cell r="C1273">
            <v>25.099999999999998</v>
          </cell>
          <cell r="D1273">
            <v>702.8</v>
          </cell>
          <cell r="E1273">
            <v>27.32</v>
          </cell>
          <cell r="F1273">
            <v>764.96</v>
          </cell>
          <cell r="G1273">
            <v>32.5</v>
          </cell>
          <cell r="H1273">
            <v>910</v>
          </cell>
          <cell r="I1273">
            <v>145.03999999999996</v>
          </cell>
          <cell r="J1273">
            <v>0.18960468521229862</v>
          </cell>
          <cell r="K1273">
            <v>62.160000000000082</v>
          </cell>
          <cell r="L1273">
            <v>8.8446215139442355E-2</v>
          </cell>
          <cell r="M1273" t="str">
            <v>VG88004</v>
          </cell>
          <cell r="N1273">
            <v>1282</v>
          </cell>
          <cell r="O1273" t="str">
            <v>DYNA BINONDO</v>
          </cell>
          <cell r="P1273" t="str">
            <v>NON-PHARMA</v>
          </cell>
          <cell r="Q1273" t="str">
            <v>VG880041282</v>
          </cell>
        </row>
        <row r="1274">
          <cell r="A1274" t="str">
            <v>Micardis Plus Tab 80mg/12.5mg Tab 30s</v>
          </cell>
          <cell r="B1274">
            <v>30</v>
          </cell>
          <cell r="C1274">
            <v>41.273333333333333</v>
          </cell>
          <cell r="D1274">
            <v>1238.2</v>
          </cell>
          <cell r="E1274">
            <v>41.941333333333333</v>
          </cell>
          <cell r="F1274">
            <v>1258.24</v>
          </cell>
          <cell r="G1274">
            <v>43.5</v>
          </cell>
          <cell r="H1274">
            <v>1305</v>
          </cell>
          <cell r="I1274">
            <v>46.759999999999991</v>
          </cell>
          <cell r="J1274">
            <v>3.7163021363173947E-2</v>
          </cell>
          <cell r="K1274">
            <v>20.039999999999964</v>
          </cell>
          <cell r="L1274">
            <v>1.6184784364399907E-2</v>
          </cell>
          <cell r="M1274" t="str">
            <v>VG88004</v>
          </cell>
          <cell r="N1274">
            <v>1283</v>
          </cell>
          <cell r="O1274" t="str">
            <v>DYNA BINONDO</v>
          </cell>
          <cell r="P1274" t="str">
            <v>NON-PHARMA</v>
          </cell>
          <cell r="Q1274" t="str">
            <v>VG880041283</v>
          </cell>
        </row>
        <row r="1275">
          <cell r="A1275" t="str">
            <v>Ventolin Syrup Orange 2mg/5ml 100ml</v>
          </cell>
          <cell r="B1275">
            <v>1</v>
          </cell>
          <cell r="C1275">
            <v>238.43</v>
          </cell>
          <cell r="D1275">
            <v>238.43</v>
          </cell>
          <cell r="E1275">
            <v>252.32600000000002</v>
          </cell>
          <cell r="F1275">
            <v>252.32600000000002</v>
          </cell>
          <cell r="G1275">
            <v>284.75</v>
          </cell>
          <cell r="H1275">
            <v>284.75</v>
          </cell>
          <cell r="I1275">
            <v>32.423999999999978</v>
          </cell>
          <cell r="J1275">
            <v>0.12850043198085007</v>
          </cell>
          <cell r="K1275">
            <v>13.896000000000015</v>
          </cell>
          <cell r="L1275">
            <v>5.8281256553286143E-2</v>
          </cell>
          <cell r="M1275" t="str">
            <v>VG88004</v>
          </cell>
          <cell r="N1275">
            <v>1284</v>
          </cell>
          <cell r="O1275" t="str">
            <v>DYNA BINONDO</v>
          </cell>
          <cell r="P1275" t="str">
            <v>NON-PHARMA</v>
          </cell>
          <cell r="Q1275" t="str">
            <v>VG880041284</v>
          </cell>
        </row>
        <row r="1276">
          <cell r="A1276" t="str">
            <v>Amlife Tab 50/5mg Tab 30s</v>
          </cell>
          <cell r="B1276">
            <v>30</v>
          </cell>
          <cell r="C1276">
            <v>22.546666666666667</v>
          </cell>
          <cell r="D1276">
            <v>676.4</v>
          </cell>
          <cell r="E1276">
            <v>22.982666666666667</v>
          </cell>
          <cell r="F1276">
            <v>689.48</v>
          </cell>
          <cell r="G1276">
            <v>24</v>
          </cell>
          <cell r="H1276">
            <v>720</v>
          </cell>
          <cell r="I1276">
            <v>30.519999999999982</v>
          </cell>
          <cell r="J1276">
            <v>4.4265243371816414E-2</v>
          </cell>
          <cell r="K1276">
            <v>13.080000000000041</v>
          </cell>
          <cell r="L1276">
            <v>1.9337670017741043E-2</v>
          </cell>
          <cell r="M1276" t="str">
            <v>VG88004</v>
          </cell>
          <cell r="N1276">
            <v>1285</v>
          </cell>
          <cell r="O1276" t="str">
            <v>DYNA BINONDO</v>
          </cell>
          <cell r="P1276" t="str">
            <v>NON-PHARMA</v>
          </cell>
          <cell r="Q1276" t="str">
            <v>VG880041285</v>
          </cell>
        </row>
        <row r="1277">
          <cell r="A1277" t="str">
            <v>Piozone Tab 15mg Tab 30s</v>
          </cell>
          <cell r="B1277">
            <v>30</v>
          </cell>
          <cell r="C1277">
            <v>18.807666666666666</v>
          </cell>
          <cell r="D1277">
            <v>564.23</v>
          </cell>
          <cell r="E1277">
            <v>19.165366666666667</v>
          </cell>
          <cell r="F1277">
            <v>574.96100000000001</v>
          </cell>
          <cell r="G1277">
            <v>20</v>
          </cell>
          <cell r="H1277">
            <v>600</v>
          </cell>
          <cell r="I1277">
            <v>25.038999999999987</v>
          </cell>
          <cell r="J1277">
            <v>4.3549040717544299E-2</v>
          </cell>
          <cell r="K1277">
            <v>10.730999999999995</v>
          </cell>
          <cell r="L1277">
            <v>1.9018839834819123E-2</v>
          </cell>
          <cell r="M1277" t="str">
            <v>VG88004</v>
          </cell>
          <cell r="N1277">
            <v>1286</v>
          </cell>
          <cell r="O1277" t="str">
            <v>DYNA BINONDO</v>
          </cell>
          <cell r="P1277" t="str">
            <v>NON-PHARMA</v>
          </cell>
          <cell r="Q1277" t="str">
            <v>VG880041286</v>
          </cell>
        </row>
        <row r="1278">
          <cell r="A1278" t="str">
            <v>Pitator 2mg FC Tab 28s</v>
          </cell>
          <cell r="B1278">
            <v>28</v>
          </cell>
          <cell r="C1278">
            <v>25.30892857142857</v>
          </cell>
          <cell r="D1278">
            <v>708.65</v>
          </cell>
          <cell r="E1278">
            <v>27.541249999999998</v>
          </cell>
          <cell r="F1278">
            <v>771.15499999999997</v>
          </cell>
          <cell r="G1278">
            <v>32.75</v>
          </cell>
          <cell r="H1278">
            <v>917</v>
          </cell>
          <cell r="I1278">
            <v>145.84500000000003</v>
          </cell>
          <cell r="J1278">
            <v>0.18912540280488363</v>
          </cell>
          <cell r="K1278">
            <v>62.504999999999995</v>
          </cell>
          <cell r="L1278">
            <v>8.8202921047061317E-2</v>
          </cell>
          <cell r="M1278" t="str">
            <v>VG88004</v>
          </cell>
          <cell r="N1278">
            <v>1287</v>
          </cell>
          <cell r="O1278" t="str">
            <v>DYNA BINONDO</v>
          </cell>
          <cell r="P1278" t="str">
            <v>NON-PHARMA</v>
          </cell>
          <cell r="Q1278" t="str">
            <v>VG880041287</v>
          </cell>
        </row>
      </sheetData>
      <sheetData sheetId="9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AMPICILLIN + SULBACTAM 500MG/250MG PWDR FOR INJ. (DUOBACLIN) 1’s</v>
          </cell>
          <cell r="B2">
            <v>1</v>
          </cell>
          <cell r="C2">
            <v>55</v>
          </cell>
          <cell r="D2">
            <v>55</v>
          </cell>
          <cell r="E2">
            <v>88</v>
          </cell>
          <cell r="F2">
            <v>88</v>
          </cell>
          <cell r="G2">
            <v>123</v>
          </cell>
          <cell r="H2">
            <v>123</v>
          </cell>
          <cell r="I2">
            <v>35</v>
          </cell>
          <cell r="J2">
            <v>0.39772727272727271</v>
          </cell>
          <cell r="K2">
            <v>33</v>
          </cell>
          <cell r="L2">
            <v>0.6</v>
          </cell>
          <cell r="M2" t="str">
            <v>VG88013</v>
          </cell>
          <cell r="N2">
            <v>1</v>
          </cell>
          <cell r="O2" t="str">
            <v>AMBICA</v>
          </cell>
          <cell r="P2" t="str">
            <v>VAL RECOMMEND 1</v>
          </cell>
          <cell r="Q2" t="str">
            <v>VG880131</v>
          </cell>
        </row>
        <row r="3">
          <cell r="A3" t="str">
            <v>ESOMEPRAZOLE 40MG DELAYED-RELEASE CAPSULE (FRAZONE 40) 30's</v>
          </cell>
          <cell r="B3">
            <v>30</v>
          </cell>
          <cell r="C3">
            <v>5.1100000000000003</v>
          </cell>
          <cell r="D3">
            <v>153.30000000000001</v>
          </cell>
          <cell r="E3">
            <v>8.1760000000000002</v>
          </cell>
          <cell r="F3">
            <v>245.28000000000003</v>
          </cell>
          <cell r="G3">
            <v>11.5</v>
          </cell>
          <cell r="H3">
            <v>345</v>
          </cell>
          <cell r="I3">
            <v>99.71999999999997</v>
          </cell>
          <cell r="J3">
            <v>0.40655577299412898</v>
          </cell>
          <cell r="K3">
            <v>91.980000000000018</v>
          </cell>
          <cell r="L3">
            <v>0.60000000000000009</v>
          </cell>
          <cell r="M3" t="str">
            <v>VG88013</v>
          </cell>
          <cell r="N3">
            <v>2</v>
          </cell>
          <cell r="O3" t="str">
            <v>AMBICA</v>
          </cell>
          <cell r="P3" t="str">
            <v>VAL RECOMMEND 1</v>
          </cell>
          <cell r="Q3" t="str">
            <v>VG880132</v>
          </cell>
        </row>
        <row r="4">
          <cell r="A4" t="str">
            <v>LORATADINE 10MG TABLET (ALLOR-10) 100’s</v>
          </cell>
          <cell r="B4">
            <v>100</v>
          </cell>
          <cell r="C4">
            <v>1.49</v>
          </cell>
          <cell r="D4">
            <v>149</v>
          </cell>
          <cell r="E4">
            <v>2.3839999999999999</v>
          </cell>
          <cell r="F4">
            <v>238.4</v>
          </cell>
          <cell r="G4">
            <v>3.5</v>
          </cell>
          <cell r="H4">
            <v>350</v>
          </cell>
          <cell r="I4">
            <v>111.6</v>
          </cell>
          <cell r="J4">
            <v>0.46812080536912748</v>
          </cell>
          <cell r="K4">
            <v>89.4</v>
          </cell>
          <cell r="L4">
            <v>0.60000000000000009</v>
          </cell>
          <cell r="M4" t="str">
            <v>VG88013</v>
          </cell>
          <cell r="N4">
            <v>3</v>
          </cell>
          <cell r="O4" t="str">
            <v>AMBICA</v>
          </cell>
          <cell r="P4" t="str">
            <v>VAL RECOMMEND 1</v>
          </cell>
          <cell r="Q4" t="str">
            <v>VG880133</v>
          </cell>
        </row>
        <row r="5">
          <cell r="A5" t="str">
            <v>FLUCONAZOLE 150MG CAPSULE (FUNGBY) 1's</v>
          </cell>
          <cell r="B5">
            <v>1</v>
          </cell>
          <cell r="C5">
            <v>29</v>
          </cell>
          <cell r="D5">
            <v>29</v>
          </cell>
          <cell r="E5">
            <v>46.400000000000006</v>
          </cell>
          <cell r="F5">
            <v>46.400000000000006</v>
          </cell>
          <cell r="G5">
            <v>65</v>
          </cell>
          <cell r="H5">
            <v>65</v>
          </cell>
          <cell r="I5">
            <v>18.599999999999994</v>
          </cell>
          <cell r="J5">
            <v>0.40086206896551707</v>
          </cell>
          <cell r="K5">
            <v>17.400000000000006</v>
          </cell>
          <cell r="L5">
            <v>0.6000000000000002</v>
          </cell>
          <cell r="M5" t="str">
            <v>VG88013</v>
          </cell>
          <cell r="N5">
            <v>4</v>
          </cell>
          <cell r="O5" t="str">
            <v>AMBICA</v>
          </cell>
          <cell r="P5" t="str">
            <v>VAL RECOMMEND 1</v>
          </cell>
          <cell r="Q5" t="str">
            <v>VG880134</v>
          </cell>
        </row>
        <row r="6">
          <cell r="A6" t="str">
            <v>CO-AMOXICLAV 1G FILM-COATED TABLET (GENERIC) 8's</v>
          </cell>
          <cell r="B6">
            <v>8</v>
          </cell>
          <cell r="C6">
            <v>16.5</v>
          </cell>
          <cell r="D6">
            <v>132</v>
          </cell>
          <cell r="E6">
            <v>26.400000000000002</v>
          </cell>
          <cell r="F6">
            <v>211.20000000000002</v>
          </cell>
          <cell r="G6">
            <v>37</v>
          </cell>
          <cell r="H6">
            <v>296</v>
          </cell>
          <cell r="I6">
            <v>84.799999999999983</v>
          </cell>
          <cell r="J6">
            <v>0.40151515151515138</v>
          </cell>
          <cell r="K6">
            <v>79.200000000000017</v>
          </cell>
          <cell r="L6">
            <v>0.60000000000000009</v>
          </cell>
          <cell r="M6" t="str">
            <v>VG88013</v>
          </cell>
          <cell r="N6">
            <v>5</v>
          </cell>
          <cell r="O6" t="str">
            <v>AMBICA</v>
          </cell>
          <cell r="P6" t="str">
            <v>VAL RECOMMEND 1</v>
          </cell>
          <cell r="Q6" t="str">
            <v>VG880135</v>
          </cell>
        </row>
        <row r="7">
          <cell r="A7" t="str">
            <v>CEFUROXIME 500MG FILM-COATED TABLET (SECUNDA) 10's</v>
          </cell>
          <cell r="B7">
            <v>10</v>
          </cell>
          <cell r="C7">
            <v>15.5</v>
          </cell>
          <cell r="D7">
            <v>155</v>
          </cell>
          <cell r="E7">
            <v>24.8</v>
          </cell>
          <cell r="F7">
            <v>248</v>
          </cell>
          <cell r="G7">
            <v>35</v>
          </cell>
          <cell r="H7">
            <v>350</v>
          </cell>
          <cell r="I7">
            <v>102</v>
          </cell>
          <cell r="J7">
            <v>0.41129032258064518</v>
          </cell>
          <cell r="K7">
            <v>93</v>
          </cell>
          <cell r="L7">
            <v>0.6</v>
          </cell>
          <cell r="M7" t="str">
            <v>VG88013</v>
          </cell>
          <cell r="N7">
            <v>6</v>
          </cell>
          <cell r="O7" t="str">
            <v>AMBICA</v>
          </cell>
          <cell r="P7" t="str">
            <v>VAL RECOMMEND 1</v>
          </cell>
          <cell r="Q7" t="str">
            <v>VG880136</v>
          </cell>
        </row>
        <row r="8">
          <cell r="A8" t="str">
            <v>ACETYLCYSTEINE 600MG (DIACYSTEINE) 10's</v>
          </cell>
          <cell r="B8">
            <v>10</v>
          </cell>
          <cell r="C8">
            <v>12</v>
          </cell>
          <cell r="D8">
            <v>120</v>
          </cell>
          <cell r="E8">
            <v>19.2</v>
          </cell>
          <cell r="F8">
            <v>192</v>
          </cell>
          <cell r="G8">
            <v>27.5</v>
          </cell>
          <cell r="H8">
            <v>275</v>
          </cell>
          <cell r="I8">
            <v>83</v>
          </cell>
          <cell r="J8">
            <v>0.43229166666666669</v>
          </cell>
          <cell r="K8">
            <v>72</v>
          </cell>
          <cell r="L8">
            <v>0.6</v>
          </cell>
          <cell r="M8" t="str">
            <v>VG88013</v>
          </cell>
          <cell r="N8">
            <v>7</v>
          </cell>
          <cell r="O8" t="str">
            <v>AMBICA</v>
          </cell>
          <cell r="P8" t="str">
            <v>VAL RECOMMEND 1</v>
          </cell>
          <cell r="Q8" t="str">
            <v>VG880137</v>
          </cell>
        </row>
        <row r="9">
          <cell r="A9" t="str">
            <v>SPIRONOLACTONE 25MG  TABLET (LACTONE) 100's</v>
          </cell>
          <cell r="B9">
            <v>100</v>
          </cell>
          <cell r="C9">
            <v>4.7</v>
          </cell>
          <cell r="D9">
            <v>470</v>
          </cell>
          <cell r="E9">
            <v>7.52</v>
          </cell>
          <cell r="F9">
            <v>752</v>
          </cell>
          <cell r="G9">
            <v>10.5</v>
          </cell>
          <cell r="H9">
            <v>1050</v>
          </cell>
          <cell r="I9">
            <v>298</v>
          </cell>
          <cell r="J9">
            <v>0.39627659574468083</v>
          </cell>
          <cell r="K9">
            <v>282</v>
          </cell>
          <cell r="L9">
            <v>0.6</v>
          </cell>
          <cell r="M9" t="str">
            <v>VG88013</v>
          </cell>
          <cell r="N9">
            <v>8</v>
          </cell>
          <cell r="O9" t="str">
            <v>AMBICA</v>
          </cell>
          <cell r="P9" t="str">
            <v>VAL RECOMMEND 1</v>
          </cell>
          <cell r="Q9" t="str">
            <v>VG880138</v>
          </cell>
        </row>
        <row r="10">
          <cell r="A10" t="str">
            <v>PIOGLITAZONE HYDROCHLORIDE 30MG TABLET (PIOSTAL 30) 100's</v>
          </cell>
          <cell r="B10">
            <v>100</v>
          </cell>
          <cell r="C10">
            <v>4</v>
          </cell>
          <cell r="D10">
            <v>400</v>
          </cell>
          <cell r="E10">
            <v>6.4</v>
          </cell>
          <cell r="F10">
            <v>640</v>
          </cell>
          <cell r="G10">
            <v>9</v>
          </cell>
          <cell r="H10">
            <v>900</v>
          </cell>
          <cell r="I10">
            <v>260</v>
          </cell>
          <cell r="J10">
            <v>0.40625</v>
          </cell>
          <cell r="K10">
            <v>240</v>
          </cell>
          <cell r="L10">
            <v>0.6</v>
          </cell>
          <cell r="M10" t="str">
            <v>VG88013</v>
          </cell>
          <cell r="N10">
            <v>9</v>
          </cell>
          <cell r="O10" t="str">
            <v>AMBICA</v>
          </cell>
          <cell r="P10" t="str">
            <v>VAL RECOMMEND 1</v>
          </cell>
          <cell r="Q10" t="str">
            <v>VG880139</v>
          </cell>
        </row>
        <row r="11">
          <cell r="A11" t="str">
            <v>CLOPIDOGREL 75MG FILM COATED TABLET (CLOPIWIN-75) 100's</v>
          </cell>
          <cell r="B11">
            <v>100</v>
          </cell>
          <cell r="C11">
            <v>2</v>
          </cell>
          <cell r="D11">
            <v>200</v>
          </cell>
          <cell r="E11">
            <v>3.2</v>
          </cell>
          <cell r="F11">
            <v>320</v>
          </cell>
          <cell r="G11">
            <v>4.5</v>
          </cell>
          <cell r="H11">
            <v>450</v>
          </cell>
          <cell r="I11">
            <v>130</v>
          </cell>
          <cell r="J11">
            <v>0.40625</v>
          </cell>
          <cell r="K11">
            <v>120</v>
          </cell>
          <cell r="L11">
            <v>0.6</v>
          </cell>
          <cell r="M11" t="str">
            <v>VG88013</v>
          </cell>
          <cell r="N11">
            <v>10</v>
          </cell>
          <cell r="O11" t="str">
            <v>AMBICA</v>
          </cell>
          <cell r="P11" t="str">
            <v>VAL RECOMMEND 1</v>
          </cell>
          <cell r="Q11" t="str">
            <v>VG8801310</v>
          </cell>
        </row>
        <row r="12">
          <cell r="A12" t="str">
            <v>LOSARTAN POTASSIUM 50MG FILM COATED TABLET (GENERIC) 100's</v>
          </cell>
          <cell r="B12">
            <v>100</v>
          </cell>
          <cell r="C12">
            <v>2</v>
          </cell>
          <cell r="D12">
            <v>200</v>
          </cell>
          <cell r="E12">
            <v>3.2</v>
          </cell>
          <cell r="F12">
            <v>320</v>
          </cell>
          <cell r="G12">
            <v>4.5</v>
          </cell>
          <cell r="H12">
            <v>450</v>
          </cell>
          <cell r="I12">
            <v>130</v>
          </cell>
          <cell r="J12">
            <v>0.40625</v>
          </cell>
          <cell r="K12">
            <v>120</v>
          </cell>
          <cell r="L12">
            <v>0.6</v>
          </cell>
          <cell r="M12" t="str">
            <v>VG88013</v>
          </cell>
          <cell r="N12">
            <v>11</v>
          </cell>
          <cell r="O12" t="str">
            <v>AMBICA</v>
          </cell>
          <cell r="P12" t="str">
            <v>VAL RECOMMEND 1</v>
          </cell>
          <cell r="Q12" t="str">
            <v>VG8801311</v>
          </cell>
        </row>
        <row r="13">
          <cell r="A13" t="str">
            <v>BETAHISTINE DIHYDROCHLORIDE 24MG TABLET (VERIST) 100's</v>
          </cell>
          <cell r="B13">
            <v>100</v>
          </cell>
          <cell r="C13">
            <v>26</v>
          </cell>
          <cell r="D13">
            <v>2600</v>
          </cell>
          <cell r="E13">
            <v>41.6</v>
          </cell>
          <cell r="F13">
            <v>4160</v>
          </cell>
          <cell r="G13">
            <v>58.25</v>
          </cell>
          <cell r="H13">
            <v>5825</v>
          </cell>
          <cell r="I13">
            <v>1665</v>
          </cell>
          <cell r="J13">
            <v>0.40024038461538464</v>
          </cell>
          <cell r="K13">
            <v>1560</v>
          </cell>
          <cell r="L13">
            <v>0.6</v>
          </cell>
          <cell r="M13" t="str">
            <v>VG88013</v>
          </cell>
          <cell r="N13">
            <v>12</v>
          </cell>
          <cell r="O13" t="str">
            <v>AMBICA</v>
          </cell>
          <cell r="P13" t="str">
            <v>VAL RECOMMEND 1</v>
          </cell>
          <cell r="Q13" t="str">
            <v>VG8801312</v>
          </cell>
        </row>
        <row r="14">
          <cell r="A14" t="str">
            <v>PIOGLITAZONE (AS HYDROCHLORIDE 15MG) TABLET (PIOSTAL 15) 100's</v>
          </cell>
          <cell r="B14">
            <v>100</v>
          </cell>
          <cell r="C14">
            <v>3</v>
          </cell>
          <cell r="D14">
            <v>300</v>
          </cell>
          <cell r="E14">
            <v>4.8</v>
          </cell>
          <cell r="F14">
            <v>480</v>
          </cell>
          <cell r="G14">
            <v>6.75</v>
          </cell>
          <cell r="H14">
            <v>675</v>
          </cell>
          <cell r="I14">
            <v>195</v>
          </cell>
          <cell r="J14">
            <v>0.40625</v>
          </cell>
          <cell r="K14">
            <v>180</v>
          </cell>
          <cell r="L14">
            <v>0.6</v>
          </cell>
          <cell r="M14" t="str">
            <v>VG88013</v>
          </cell>
          <cell r="N14">
            <v>13</v>
          </cell>
          <cell r="O14" t="str">
            <v>AMBICA</v>
          </cell>
          <cell r="P14" t="str">
            <v>VAL RECOMMEND 1</v>
          </cell>
          <cell r="Q14" t="str">
            <v>VG8801313</v>
          </cell>
        </row>
      </sheetData>
      <sheetData sheetId="10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M1" t="str">
            <v>SKU CODE</v>
          </cell>
          <cell r="N1" t="str">
            <v>series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ASCOF REGULAR (300mg)100'sTablet</v>
          </cell>
          <cell r="B2">
            <v>100</v>
          </cell>
          <cell r="C2">
            <v>4.4055</v>
          </cell>
          <cell r="D2">
            <v>440.55</v>
          </cell>
          <cell r="E2">
            <v>5.1433</v>
          </cell>
          <cell r="F2">
            <v>514.33000000000004</v>
          </cell>
          <cell r="G2">
            <v>6.25</v>
          </cell>
          <cell r="H2">
            <v>625</v>
          </cell>
          <cell r="I2">
            <v>110.66999999999996</v>
          </cell>
          <cell r="J2">
            <v>0.21517313786868345</v>
          </cell>
          <cell r="K2">
            <v>73.78000000000003</v>
          </cell>
          <cell r="L2">
            <v>0.16747247758483719</v>
          </cell>
          <cell r="M2" t="str">
            <v>VG88015</v>
          </cell>
          <cell r="N2">
            <v>1</v>
          </cell>
          <cell r="O2" t="str">
            <v>PASCUAL</v>
          </cell>
          <cell r="P2" t="str">
            <v>BRANDED</v>
          </cell>
          <cell r="Q2" t="str">
            <v>VG880151</v>
          </cell>
        </row>
        <row r="3">
          <cell r="A3" t="str">
            <v>ASCOF FORTE (600mg)12'sTablet</v>
          </cell>
          <cell r="B3">
            <v>12</v>
          </cell>
          <cell r="C3">
            <v>6.27</v>
          </cell>
          <cell r="D3">
            <v>75.239999999999995</v>
          </cell>
          <cell r="E3">
            <v>7.1619999999999999</v>
          </cell>
          <cell r="F3">
            <v>85.944000000000003</v>
          </cell>
          <cell r="G3">
            <v>8.5</v>
          </cell>
          <cell r="H3">
            <v>102</v>
          </cell>
          <cell r="I3">
            <v>16.055999999999997</v>
          </cell>
          <cell r="J3">
            <v>0.18681932421111419</v>
          </cell>
          <cell r="K3">
            <v>10.704000000000008</v>
          </cell>
          <cell r="L3">
            <v>0.1422647527910687</v>
          </cell>
          <cell r="M3" t="str">
            <v>VG88015</v>
          </cell>
          <cell r="N3">
            <v>2</v>
          </cell>
          <cell r="O3" t="str">
            <v>PASCUAL</v>
          </cell>
          <cell r="P3" t="str">
            <v>BRANDED</v>
          </cell>
          <cell r="Q3" t="str">
            <v>VG880152</v>
          </cell>
        </row>
        <row r="4">
          <cell r="A4" t="str">
            <v>ASCOF FORTE (600mg)60'sTablet</v>
          </cell>
          <cell r="B4">
            <v>60</v>
          </cell>
          <cell r="C4">
            <v>6.27</v>
          </cell>
          <cell r="D4">
            <v>376.2</v>
          </cell>
          <cell r="E4">
            <v>7.1620000000000008</v>
          </cell>
          <cell r="F4">
            <v>429.72</v>
          </cell>
          <cell r="G4">
            <v>8.5</v>
          </cell>
          <cell r="H4">
            <v>510</v>
          </cell>
          <cell r="I4">
            <v>80.279999999999973</v>
          </cell>
          <cell r="J4">
            <v>0.18681932421111414</v>
          </cell>
          <cell r="K4">
            <v>53.520000000000039</v>
          </cell>
          <cell r="L4">
            <v>0.14226475279106868</v>
          </cell>
          <cell r="M4" t="str">
            <v>VG88015</v>
          </cell>
          <cell r="N4">
            <v>3</v>
          </cell>
          <cell r="O4" t="str">
            <v>PASCUAL</v>
          </cell>
          <cell r="P4" t="str">
            <v>BRANDED</v>
          </cell>
          <cell r="Q4" t="str">
            <v>VG880153</v>
          </cell>
        </row>
        <row r="5">
          <cell r="A5" t="str">
            <v>ASCOF FORTE (600mg)120'sTablet</v>
          </cell>
          <cell r="B5">
            <v>120</v>
          </cell>
          <cell r="C5">
            <v>6.8183333333333334</v>
          </cell>
          <cell r="D5">
            <v>818.2</v>
          </cell>
          <cell r="E5">
            <v>7.4910000000000005</v>
          </cell>
          <cell r="F5">
            <v>898.92000000000007</v>
          </cell>
          <cell r="G5">
            <v>8.5</v>
          </cell>
          <cell r="H5">
            <v>1020</v>
          </cell>
          <cell r="I5">
            <v>121.07999999999993</v>
          </cell>
          <cell r="J5">
            <v>0.13469496729408614</v>
          </cell>
          <cell r="K5">
            <v>80.720000000000027</v>
          </cell>
          <cell r="L5">
            <v>9.8655585431434892E-2</v>
          </cell>
          <cell r="M5" t="str">
            <v>VG88015</v>
          </cell>
          <cell r="N5">
            <v>4</v>
          </cell>
          <cell r="O5" t="str">
            <v>PASCUAL</v>
          </cell>
          <cell r="P5" t="str">
            <v>BRANDED</v>
          </cell>
          <cell r="Q5" t="str">
            <v>VG880154</v>
          </cell>
        </row>
        <row r="6">
          <cell r="A6" t="str">
            <v>ASCOF FORTE (600mg)60'sCapsule</v>
          </cell>
          <cell r="B6">
            <v>60</v>
          </cell>
          <cell r="C6">
            <v>6.27</v>
          </cell>
          <cell r="D6">
            <v>376.2</v>
          </cell>
          <cell r="E6">
            <v>7.1620000000000008</v>
          </cell>
          <cell r="F6">
            <v>429.72</v>
          </cell>
          <cell r="G6">
            <v>8.5</v>
          </cell>
          <cell r="H6">
            <v>510</v>
          </cell>
          <cell r="I6">
            <v>80.279999999999973</v>
          </cell>
          <cell r="J6">
            <v>0.18681932421111414</v>
          </cell>
          <cell r="K6">
            <v>53.520000000000039</v>
          </cell>
          <cell r="L6">
            <v>0.14226475279106868</v>
          </cell>
          <cell r="M6" t="str">
            <v>VG88015</v>
          </cell>
          <cell r="N6">
            <v>5</v>
          </cell>
          <cell r="O6" t="str">
            <v>PASCUAL</v>
          </cell>
          <cell r="P6" t="str">
            <v>BRANDED</v>
          </cell>
          <cell r="Q6" t="str">
            <v>VG880155</v>
          </cell>
        </row>
        <row r="7">
          <cell r="A7" t="str">
            <v>ASCOF FORTE (600mg)120'sCapsule</v>
          </cell>
          <cell r="B7">
            <v>120</v>
          </cell>
          <cell r="C7">
            <v>6.8183333333333334</v>
          </cell>
          <cell r="D7">
            <v>818.2</v>
          </cell>
          <cell r="E7">
            <v>7.4910000000000005</v>
          </cell>
          <cell r="F7">
            <v>898.92000000000007</v>
          </cell>
          <cell r="G7">
            <v>8.5</v>
          </cell>
          <cell r="H7">
            <v>1020</v>
          </cell>
          <cell r="I7">
            <v>121.07999999999993</v>
          </cell>
          <cell r="J7">
            <v>0.13469496729408614</v>
          </cell>
          <cell r="K7">
            <v>80.720000000000027</v>
          </cell>
          <cell r="L7">
            <v>9.8655585431434892E-2</v>
          </cell>
          <cell r="M7" t="str">
            <v>VG88015</v>
          </cell>
          <cell r="N7">
            <v>6</v>
          </cell>
          <cell r="O7" t="str">
            <v>PASCUAL</v>
          </cell>
          <cell r="P7" t="str">
            <v>BRANDED</v>
          </cell>
          <cell r="Q7" t="str">
            <v>VG880156</v>
          </cell>
        </row>
        <row r="8">
          <cell r="A8" t="str">
            <v>ASCOF FORTE SYRUP Menthol Sugar Free (600mg/5mL)60mL Syrup in bottle</v>
          </cell>
          <cell r="B8">
            <v>1</v>
          </cell>
          <cell r="C8">
            <v>112.64</v>
          </cell>
          <cell r="D8">
            <v>112.64</v>
          </cell>
          <cell r="E8">
            <v>127.8839</v>
          </cell>
          <cell r="F8">
            <v>127.8839</v>
          </cell>
          <cell r="G8">
            <v>143.75</v>
          </cell>
          <cell r="H8">
            <v>143.75</v>
          </cell>
          <cell r="I8">
            <v>15.866100000000003</v>
          </cell>
          <cell r="J8">
            <v>0.12406643838669296</v>
          </cell>
          <cell r="K8">
            <v>15.243899999999996</v>
          </cell>
          <cell r="L8">
            <v>0.13533291903409086</v>
          </cell>
          <cell r="M8" t="str">
            <v>VG88015</v>
          </cell>
          <cell r="N8">
            <v>7</v>
          </cell>
          <cell r="O8" t="str">
            <v>PASCUAL</v>
          </cell>
          <cell r="P8" t="str">
            <v>BRANDED</v>
          </cell>
          <cell r="Q8" t="str">
            <v>VG880157</v>
          </cell>
        </row>
        <row r="9">
          <cell r="A9" t="str">
            <v>ASCOF FORTE SYRUP Menthol Sugar Free (600mg/5mL)120mL Syrup in bottle</v>
          </cell>
          <cell r="B9">
            <v>1</v>
          </cell>
          <cell r="C9">
            <v>161.51</v>
          </cell>
          <cell r="D9">
            <v>161.51</v>
          </cell>
          <cell r="E9">
            <v>184.2901</v>
          </cell>
          <cell r="F9">
            <v>184.2901</v>
          </cell>
          <cell r="G9">
            <v>208</v>
          </cell>
          <cell r="H9">
            <v>208</v>
          </cell>
          <cell r="I9">
            <v>23.709900000000005</v>
          </cell>
          <cell r="J9">
            <v>0.12865531029610383</v>
          </cell>
          <cell r="K9">
            <v>22.780100000000004</v>
          </cell>
          <cell r="L9">
            <v>0.14104451736734572</v>
          </cell>
          <cell r="M9" t="str">
            <v>VG88015</v>
          </cell>
          <cell r="N9">
            <v>8</v>
          </cell>
          <cell r="O9" t="str">
            <v>PASCUAL</v>
          </cell>
          <cell r="P9" t="str">
            <v>BRANDED</v>
          </cell>
          <cell r="Q9" t="str">
            <v>VG880158</v>
          </cell>
        </row>
        <row r="10">
          <cell r="A10" t="str">
            <v>ASCOF FORTE SYRUP MENTHOL (600mg/5mL)60mLSyrup in bottle</v>
          </cell>
          <cell r="B10">
            <v>1</v>
          </cell>
          <cell r="C10">
            <v>112.64</v>
          </cell>
          <cell r="D10">
            <v>112.64</v>
          </cell>
          <cell r="E10">
            <v>127.8839</v>
          </cell>
          <cell r="F10">
            <v>127.8839</v>
          </cell>
          <cell r="G10">
            <v>143.75</v>
          </cell>
          <cell r="H10">
            <v>143.75</v>
          </cell>
          <cell r="I10">
            <v>15.866100000000003</v>
          </cell>
          <cell r="J10">
            <v>0.12406643838669296</v>
          </cell>
          <cell r="K10">
            <v>15.243899999999996</v>
          </cell>
          <cell r="L10">
            <v>0.13533291903409086</v>
          </cell>
          <cell r="M10" t="str">
            <v>VG88015</v>
          </cell>
          <cell r="N10">
            <v>9</v>
          </cell>
          <cell r="O10" t="str">
            <v>PASCUAL</v>
          </cell>
          <cell r="P10" t="str">
            <v>BRANDED</v>
          </cell>
          <cell r="Q10" t="str">
            <v>VG880159</v>
          </cell>
        </row>
        <row r="11">
          <cell r="A11" t="str">
            <v>ASCOF FORTE SYRUP MENTHOL (600mg/5mL)120mL Syrup in bottle</v>
          </cell>
          <cell r="B11">
            <v>1</v>
          </cell>
          <cell r="C11">
            <v>161.51</v>
          </cell>
          <cell r="D11">
            <v>161.51</v>
          </cell>
          <cell r="E11">
            <v>184.2901</v>
          </cell>
          <cell r="F11">
            <v>184.2901</v>
          </cell>
          <cell r="G11">
            <v>208</v>
          </cell>
          <cell r="H11">
            <v>208</v>
          </cell>
          <cell r="I11">
            <v>23.709900000000005</v>
          </cell>
          <cell r="J11">
            <v>0.12865531029610383</v>
          </cell>
          <cell r="K11">
            <v>22.780100000000004</v>
          </cell>
          <cell r="L11">
            <v>0.14104451736734572</v>
          </cell>
          <cell r="M11" t="str">
            <v>VG88015</v>
          </cell>
          <cell r="N11">
            <v>10</v>
          </cell>
          <cell r="O11" t="str">
            <v>PASCUAL</v>
          </cell>
          <cell r="P11" t="str">
            <v>BRANDED</v>
          </cell>
          <cell r="Q11" t="str">
            <v>VG8801510</v>
          </cell>
        </row>
        <row r="12">
          <cell r="A12" t="str">
            <v>ASCOF FORTE SYRUP GINGER (600mg/5mL)60mL Syrup in bottle</v>
          </cell>
          <cell r="B12">
            <v>1</v>
          </cell>
          <cell r="C12">
            <v>141</v>
          </cell>
          <cell r="D12">
            <v>141</v>
          </cell>
          <cell r="E12">
            <v>149.33000000000001</v>
          </cell>
          <cell r="F12">
            <v>149.33000000000001</v>
          </cell>
          <cell r="G12">
            <v>158</v>
          </cell>
          <cell r="H12">
            <v>158</v>
          </cell>
          <cell r="I12">
            <v>8.6699999999999875</v>
          </cell>
          <cell r="J12">
            <v>5.8059331681510659E-2</v>
          </cell>
          <cell r="K12">
            <v>8.3300000000000125</v>
          </cell>
          <cell r="L12">
            <v>5.9078014184397253E-2</v>
          </cell>
          <cell r="M12" t="str">
            <v>VG88015</v>
          </cell>
          <cell r="N12">
            <v>11</v>
          </cell>
          <cell r="O12" t="str">
            <v>PASCUAL</v>
          </cell>
          <cell r="P12" t="str">
            <v>BRANDED</v>
          </cell>
          <cell r="Q12" t="str">
            <v>VG8801511</v>
          </cell>
        </row>
        <row r="13">
          <cell r="A13" t="str">
            <v>ASCOF FORTE SYRUP GINGER (600mg/5mL)120mL Syrup in bottle</v>
          </cell>
          <cell r="B13">
            <v>1</v>
          </cell>
          <cell r="C13">
            <v>207</v>
          </cell>
          <cell r="D13">
            <v>207</v>
          </cell>
          <cell r="E13">
            <v>231.99</v>
          </cell>
          <cell r="F13">
            <v>231.99</v>
          </cell>
          <cell r="G13">
            <v>258</v>
          </cell>
          <cell r="H13">
            <v>258</v>
          </cell>
          <cell r="I13">
            <v>26.009999999999991</v>
          </cell>
          <cell r="J13">
            <v>0.11211690159058575</v>
          </cell>
          <cell r="K13">
            <v>24.990000000000009</v>
          </cell>
          <cell r="L13">
            <v>0.12072463768115946</v>
          </cell>
          <cell r="M13" t="str">
            <v>VG88015</v>
          </cell>
          <cell r="N13">
            <v>12</v>
          </cell>
          <cell r="O13" t="str">
            <v>PASCUAL</v>
          </cell>
          <cell r="P13" t="str">
            <v>BRANDED</v>
          </cell>
          <cell r="Q13" t="str">
            <v>VG8801512</v>
          </cell>
        </row>
        <row r="14">
          <cell r="A14" t="str">
            <v>ASCOF SYRUP  Ponkan (300mg/5mL)60mLSyrup in bottle</v>
          </cell>
          <cell r="B14">
            <v>1</v>
          </cell>
          <cell r="C14">
            <v>86</v>
          </cell>
          <cell r="D14">
            <v>86</v>
          </cell>
          <cell r="E14">
            <v>97.73</v>
          </cell>
          <cell r="F14">
            <v>97.73</v>
          </cell>
          <cell r="G14">
            <v>111.5</v>
          </cell>
          <cell r="H14">
            <v>111.5</v>
          </cell>
          <cell r="I14">
            <v>13.769999999999996</v>
          </cell>
          <cell r="J14">
            <v>0.14089839353320369</v>
          </cell>
          <cell r="K14">
            <v>11.730000000000004</v>
          </cell>
          <cell r="L14">
            <v>0.13639534883720936</v>
          </cell>
          <cell r="M14" t="str">
            <v>VG88015</v>
          </cell>
          <cell r="N14">
            <v>13</v>
          </cell>
          <cell r="O14" t="str">
            <v>PASCUAL</v>
          </cell>
          <cell r="P14" t="str">
            <v>BRANDED</v>
          </cell>
          <cell r="Q14" t="str">
            <v>VG8801513</v>
          </cell>
        </row>
        <row r="15">
          <cell r="A15" t="str">
            <v>ASCOF SYRUP  Ponkan (300mg/5mL)120mLSyrup in bottle</v>
          </cell>
          <cell r="B15">
            <v>1</v>
          </cell>
          <cell r="C15">
            <v>122.7</v>
          </cell>
          <cell r="D15">
            <v>122.7</v>
          </cell>
          <cell r="E15">
            <v>138.77199999999999</v>
          </cell>
          <cell r="F15">
            <v>138.77199999999999</v>
          </cell>
          <cell r="G15">
            <v>155.5</v>
          </cell>
          <cell r="H15">
            <v>155.5</v>
          </cell>
          <cell r="I15">
            <v>16.728000000000009</v>
          </cell>
          <cell r="J15">
            <v>0.12054304903006377</v>
          </cell>
          <cell r="K15">
            <v>16.071999999999989</v>
          </cell>
          <cell r="L15">
            <v>0.13098614506927456</v>
          </cell>
          <cell r="M15" t="str">
            <v>VG88015</v>
          </cell>
          <cell r="N15">
            <v>14</v>
          </cell>
          <cell r="O15" t="str">
            <v>PASCUAL</v>
          </cell>
          <cell r="P15" t="str">
            <v>BRANDED</v>
          </cell>
          <cell r="Q15" t="str">
            <v>VG8801514</v>
          </cell>
        </row>
        <row r="16">
          <cell r="A16" t="str">
            <v>ASCOF SYRUP STRAWBERRY (300mg/5mL)60mLSyrup in bottle</v>
          </cell>
          <cell r="B16">
            <v>1</v>
          </cell>
          <cell r="C16">
            <v>84.105000000000004</v>
          </cell>
          <cell r="D16">
            <v>84.105000000000004</v>
          </cell>
          <cell r="E16">
            <v>94.291700000000006</v>
          </cell>
          <cell r="F16">
            <v>94.291700000000006</v>
          </cell>
          <cell r="G16">
            <v>106.25</v>
          </cell>
          <cell r="H16">
            <v>106.25</v>
          </cell>
          <cell r="I16">
            <v>11.958299999999994</v>
          </cell>
          <cell r="J16">
            <v>0.12682240324440003</v>
          </cell>
          <cell r="K16">
            <v>10.186700000000002</v>
          </cell>
          <cell r="L16">
            <v>0.12111883954580585</v>
          </cell>
          <cell r="M16" t="str">
            <v>VG88015</v>
          </cell>
          <cell r="N16">
            <v>15</v>
          </cell>
          <cell r="O16" t="str">
            <v>PASCUAL</v>
          </cell>
          <cell r="P16" t="str">
            <v>BRANDED</v>
          </cell>
          <cell r="Q16" t="str">
            <v>VG8801515</v>
          </cell>
        </row>
        <row r="17">
          <cell r="A17" t="str">
            <v>ASCOF SYRUP STRAWBERRY (300mg/5mL)120mL Syrup in bottle</v>
          </cell>
          <cell r="B17">
            <v>1</v>
          </cell>
          <cell r="C17">
            <v>122.7</v>
          </cell>
          <cell r="D17">
            <v>122.7</v>
          </cell>
          <cell r="E17">
            <v>138.77199999999999</v>
          </cell>
          <cell r="F17">
            <v>138.77199999999999</v>
          </cell>
          <cell r="G17">
            <v>155.5</v>
          </cell>
          <cell r="H17">
            <v>155.5</v>
          </cell>
          <cell r="I17">
            <v>16.728000000000009</v>
          </cell>
          <cell r="J17">
            <v>0.12054304903006377</v>
          </cell>
          <cell r="K17">
            <v>16.071999999999989</v>
          </cell>
          <cell r="L17">
            <v>0.13098614506927456</v>
          </cell>
          <cell r="M17" t="str">
            <v>VG88015</v>
          </cell>
          <cell r="N17">
            <v>16</v>
          </cell>
          <cell r="O17" t="str">
            <v>PASCUAL</v>
          </cell>
          <cell r="P17" t="str">
            <v>BRANDED</v>
          </cell>
          <cell r="Q17" t="str">
            <v>VG8801516</v>
          </cell>
        </row>
        <row r="18">
          <cell r="A18" t="str">
            <v>ASCOF SYRUP GRAPE (300MG/5mL)60mLSyrup in bottle</v>
          </cell>
          <cell r="B18">
            <v>1</v>
          </cell>
          <cell r="C18">
            <v>84.105000000000004</v>
          </cell>
          <cell r="D18">
            <v>84.105000000000004</v>
          </cell>
          <cell r="E18">
            <v>94.291700000000006</v>
          </cell>
          <cell r="F18">
            <v>94.291700000000006</v>
          </cell>
          <cell r="G18">
            <v>106.25</v>
          </cell>
          <cell r="H18">
            <v>106.25</v>
          </cell>
          <cell r="I18">
            <v>11.958299999999994</v>
          </cell>
          <cell r="J18">
            <v>0.12682240324440003</v>
          </cell>
          <cell r="K18">
            <v>10.186700000000002</v>
          </cell>
          <cell r="L18">
            <v>0.12111883954580585</v>
          </cell>
          <cell r="M18" t="str">
            <v>VG88015</v>
          </cell>
          <cell r="N18">
            <v>17</v>
          </cell>
          <cell r="O18" t="str">
            <v>PASCUAL</v>
          </cell>
          <cell r="P18" t="str">
            <v>BRANDED</v>
          </cell>
          <cell r="Q18" t="str">
            <v>VG8801517</v>
          </cell>
        </row>
        <row r="19">
          <cell r="A19" t="str">
            <v>ASCOF SYRUP GRAPE (300MG/5mL)120mLSyrup in bottle</v>
          </cell>
          <cell r="B19">
            <v>1</v>
          </cell>
          <cell r="C19">
            <v>122.7</v>
          </cell>
          <cell r="D19">
            <v>122.7</v>
          </cell>
          <cell r="E19">
            <v>138.77199999999999</v>
          </cell>
          <cell r="F19">
            <v>138.77199999999999</v>
          </cell>
          <cell r="G19">
            <v>155.5</v>
          </cell>
          <cell r="H19">
            <v>155.5</v>
          </cell>
          <cell r="I19">
            <v>16.728000000000009</v>
          </cell>
          <cell r="J19">
            <v>0.12054304903006377</v>
          </cell>
          <cell r="K19">
            <v>16.071999999999989</v>
          </cell>
          <cell r="L19">
            <v>0.13098614506927456</v>
          </cell>
          <cell r="M19" t="str">
            <v>VG88015</v>
          </cell>
          <cell r="N19">
            <v>18</v>
          </cell>
          <cell r="O19" t="str">
            <v>PASCUAL</v>
          </cell>
          <cell r="P19" t="str">
            <v>BRANDED</v>
          </cell>
          <cell r="Q19" t="str">
            <v>VG8801518</v>
          </cell>
        </row>
        <row r="20">
          <cell r="A20" t="str">
            <v>ALFA GARGLE Oral Antiseptic (1% Solution )60mL Liquid  in bottle</v>
          </cell>
          <cell r="B20">
            <v>1</v>
          </cell>
          <cell r="C20">
            <v>63.936000000000007</v>
          </cell>
          <cell r="D20">
            <v>63.936000000000007</v>
          </cell>
          <cell r="E20">
            <v>71.807360000000003</v>
          </cell>
          <cell r="F20">
            <v>71.807360000000003</v>
          </cell>
          <cell r="G20">
            <v>80</v>
          </cell>
          <cell r="H20">
            <v>80</v>
          </cell>
          <cell r="I20">
            <v>8.1926399999999973</v>
          </cell>
          <cell r="J20">
            <v>0.11409192595299419</v>
          </cell>
          <cell r="K20">
            <v>7.8713599999999957</v>
          </cell>
          <cell r="L20">
            <v>0.12311311311311303</v>
          </cell>
          <cell r="M20" t="str">
            <v>VG88015</v>
          </cell>
          <cell r="N20">
            <v>19</v>
          </cell>
          <cell r="O20" t="str">
            <v>PASCUAL</v>
          </cell>
          <cell r="P20" t="str">
            <v>BRANDED</v>
          </cell>
          <cell r="Q20" t="str">
            <v>VG8801519</v>
          </cell>
        </row>
        <row r="21">
          <cell r="A21" t="str">
            <v>ALFA GARGLE Oral Antiseptic (1% Solution )120mL Liquid  in bottle</v>
          </cell>
          <cell r="B21">
            <v>1</v>
          </cell>
          <cell r="C21">
            <v>101.97</v>
          </cell>
          <cell r="D21">
            <v>101.97</v>
          </cell>
          <cell r="E21">
            <v>114.2347</v>
          </cell>
          <cell r="F21">
            <v>114.2347</v>
          </cell>
          <cell r="G21">
            <v>127</v>
          </cell>
          <cell r="H21">
            <v>127</v>
          </cell>
          <cell r="I21">
            <v>12.765299999999996</v>
          </cell>
          <cell r="J21">
            <v>0.11174625573490363</v>
          </cell>
          <cell r="K21">
            <v>12.264700000000005</v>
          </cell>
          <cell r="L21">
            <v>0.12027753260762974</v>
          </cell>
          <cell r="M21" t="str">
            <v>VG88015</v>
          </cell>
          <cell r="N21">
            <v>20</v>
          </cell>
          <cell r="O21" t="str">
            <v>PASCUAL</v>
          </cell>
          <cell r="P21" t="str">
            <v>BRANDED</v>
          </cell>
          <cell r="Q21" t="str">
            <v>VG8801520</v>
          </cell>
        </row>
        <row r="22">
          <cell r="A22" t="str">
            <v>ALFA GARGLE Oral Antiseptic (1% Solution )240mL Liquid  in bottle</v>
          </cell>
          <cell r="B22">
            <v>1</v>
          </cell>
          <cell r="C22">
            <v>178.79399999999998</v>
          </cell>
          <cell r="D22">
            <v>178.79399999999998</v>
          </cell>
          <cell r="E22">
            <v>200.45493999999999</v>
          </cell>
          <cell r="F22">
            <v>200.45493999999999</v>
          </cell>
          <cell r="G22">
            <v>223</v>
          </cell>
          <cell r="H22">
            <v>223</v>
          </cell>
          <cell r="I22">
            <v>22.545060000000007</v>
          </cell>
          <cell r="J22">
            <v>0.11246946570635778</v>
          </cell>
          <cell r="K22">
            <v>21.660940000000011</v>
          </cell>
          <cell r="L22">
            <v>0.12115026231305308</v>
          </cell>
          <cell r="M22" t="str">
            <v>VG88015</v>
          </cell>
          <cell r="N22">
            <v>21</v>
          </cell>
          <cell r="O22" t="str">
            <v>PASCUAL</v>
          </cell>
          <cell r="P22" t="str">
            <v>BRANDED</v>
          </cell>
          <cell r="Q22" t="str">
            <v>VG8801521</v>
          </cell>
        </row>
        <row r="23">
          <cell r="A23" t="str">
            <v>POTEN-CEE Sugar-Coated (500mg Ascorbic Acid)100'sTablet</v>
          </cell>
          <cell r="B23">
            <v>100</v>
          </cell>
          <cell r="C23">
            <v>5.2077</v>
          </cell>
          <cell r="D23">
            <v>520.77</v>
          </cell>
          <cell r="E23">
            <v>6.42462</v>
          </cell>
          <cell r="F23">
            <v>642.46199999999999</v>
          </cell>
          <cell r="G23">
            <v>8.25</v>
          </cell>
          <cell r="H23">
            <v>825</v>
          </cell>
          <cell r="I23">
            <v>182.53800000000001</v>
          </cell>
          <cell r="J23">
            <v>0.28412264071649374</v>
          </cell>
          <cell r="K23">
            <v>121.69200000000001</v>
          </cell>
          <cell r="L23">
            <v>0.2336770551299038</v>
          </cell>
          <cell r="M23" t="str">
            <v>VG88015</v>
          </cell>
          <cell r="N23">
            <v>23</v>
          </cell>
          <cell r="O23" t="str">
            <v>PASCUAL</v>
          </cell>
          <cell r="P23" t="str">
            <v>BRANDED</v>
          </cell>
          <cell r="Q23" t="str">
            <v>VG8801523</v>
          </cell>
        </row>
        <row r="24">
          <cell r="A24" t="str">
            <v>POTEN-CEE Sugar-Coated (500mg Ascorbic Acid)500'sTablet</v>
          </cell>
          <cell r="B24">
            <v>500</v>
          </cell>
          <cell r="C24">
            <v>5.21</v>
          </cell>
          <cell r="D24">
            <v>2605</v>
          </cell>
          <cell r="E24">
            <v>6.4260000000000002</v>
          </cell>
          <cell r="F24">
            <v>3213</v>
          </cell>
          <cell r="G24">
            <v>8.25</v>
          </cell>
          <cell r="H24">
            <v>4125</v>
          </cell>
          <cell r="I24">
            <v>912</v>
          </cell>
          <cell r="J24">
            <v>0.28384687208216619</v>
          </cell>
          <cell r="K24">
            <v>608</v>
          </cell>
          <cell r="L24">
            <v>0.23339731285988483</v>
          </cell>
          <cell r="M24" t="str">
            <v>VG88015</v>
          </cell>
          <cell r="N24">
            <v>24</v>
          </cell>
          <cell r="O24" t="str">
            <v>PASCUAL</v>
          </cell>
          <cell r="P24" t="str">
            <v>BRANDED</v>
          </cell>
          <cell r="Q24" t="str">
            <v>VG8801524</v>
          </cell>
        </row>
        <row r="25">
          <cell r="A25" t="str">
            <v>POTEN-CEE Chewable (500mg Ascorbic Acid)20'sTablet</v>
          </cell>
          <cell r="B25">
            <v>1</v>
          </cell>
          <cell r="C25">
            <v>112.24</v>
          </cell>
          <cell r="D25">
            <v>112.24</v>
          </cell>
          <cell r="E25">
            <v>136.50960000000001</v>
          </cell>
          <cell r="F25">
            <v>136.50960000000001</v>
          </cell>
          <cell r="G25">
            <v>165</v>
          </cell>
          <cell r="H25">
            <v>165</v>
          </cell>
          <cell r="I25">
            <v>28.490399999999994</v>
          </cell>
          <cell r="J25">
            <v>0.20870620088257524</v>
          </cell>
          <cell r="K25">
            <v>24.269600000000011</v>
          </cell>
          <cell r="L25">
            <v>0.21622950819672143</v>
          </cell>
          <cell r="M25" t="str">
            <v>VG88015</v>
          </cell>
          <cell r="N25">
            <v>25</v>
          </cell>
          <cell r="O25" t="str">
            <v>PASCUAL</v>
          </cell>
          <cell r="P25" t="str">
            <v>BRANDED</v>
          </cell>
          <cell r="Q25" t="str">
            <v>VG8801525</v>
          </cell>
        </row>
        <row r="26">
          <cell r="A26" t="str">
            <v>POTEN-CEE Chewable (500mg Ascorbic Acid)100'sTablet</v>
          </cell>
          <cell r="B26">
            <v>100</v>
          </cell>
          <cell r="C26">
            <v>5.6120000000000001</v>
          </cell>
          <cell r="D26">
            <v>561.20000000000005</v>
          </cell>
          <cell r="E26">
            <v>6.8254799999999998</v>
          </cell>
          <cell r="F26">
            <v>682.548</v>
          </cell>
          <cell r="G26">
            <v>8.25</v>
          </cell>
          <cell r="H26">
            <v>825</v>
          </cell>
          <cell r="I26">
            <v>142.452</v>
          </cell>
          <cell r="J26">
            <v>0.2087062008825753</v>
          </cell>
          <cell r="K26">
            <v>121.34799999999996</v>
          </cell>
          <cell r="L26">
            <v>0.21622950819672121</v>
          </cell>
          <cell r="M26" t="str">
            <v>VG88015</v>
          </cell>
          <cell r="N26">
            <v>26</v>
          </cell>
          <cell r="O26" t="str">
            <v>PASCUAL</v>
          </cell>
          <cell r="P26" t="str">
            <v>BRANDED</v>
          </cell>
          <cell r="Q26" t="str">
            <v>VG8801526</v>
          </cell>
        </row>
        <row r="27">
          <cell r="A27" t="str">
            <v>POTEN-CEE Forte (1000mg Ascorbic Acid)30'sTablet</v>
          </cell>
          <cell r="B27">
            <v>1</v>
          </cell>
          <cell r="C27">
            <v>284.31</v>
          </cell>
          <cell r="D27">
            <v>284.31</v>
          </cell>
          <cell r="E27">
            <v>319.12740000000002</v>
          </cell>
          <cell r="F27">
            <v>319.12740000000002</v>
          </cell>
          <cell r="G27">
            <v>360</v>
          </cell>
          <cell r="H27">
            <v>360</v>
          </cell>
          <cell r="I27">
            <v>40.872599999999977</v>
          </cell>
          <cell r="J27">
            <v>0.12807612257675141</v>
          </cell>
          <cell r="K27">
            <v>34.817400000000021</v>
          </cell>
          <cell r="L27">
            <v>0.12246280468502697</v>
          </cell>
          <cell r="M27" t="str">
            <v>VG88015</v>
          </cell>
          <cell r="N27">
            <v>27</v>
          </cell>
          <cell r="O27" t="str">
            <v>PASCUAL</v>
          </cell>
          <cell r="P27" t="str">
            <v>BRANDED</v>
          </cell>
          <cell r="Q27" t="str">
            <v>VG8801527</v>
          </cell>
        </row>
        <row r="28">
          <cell r="A28" t="str">
            <v>POTEN-CEE Forte (1000mg Ascorbic Acid)100'sTablet</v>
          </cell>
          <cell r="B28">
            <v>100</v>
          </cell>
          <cell r="C28">
            <v>9.6875999999999998</v>
          </cell>
          <cell r="D28">
            <v>968.76</v>
          </cell>
          <cell r="E28">
            <v>11.786303999999999</v>
          </cell>
          <cell r="F28">
            <v>1178.6304</v>
          </cell>
          <cell r="G28">
            <v>14.25</v>
          </cell>
          <cell r="H28">
            <v>1425</v>
          </cell>
          <cell r="I28">
            <v>246.36959999999999</v>
          </cell>
          <cell r="J28">
            <v>0.20903041360548649</v>
          </cell>
          <cell r="K28">
            <v>209.87040000000002</v>
          </cell>
          <cell r="L28">
            <v>0.21663817663817667</v>
          </cell>
          <cell r="M28" t="str">
            <v>VG88015</v>
          </cell>
          <cell r="N28">
            <v>28</v>
          </cell>
          <cell r="O28" t="str">
            <v>PASCUAL</v>
          </cell>
          <cell r="P28" t="str">
            <v>BRANDED</v>
          </cell>
          <cell r="Q28" t="str">
            <v>VG8801528</v>
          </cell>
        </row>
        <row r="29">
          <cell r="A29" t="str">
            <v>POTEN-CEE Non-Acidic (562.5mg Sodium Ascorbate)100'sCapsule</v>
          </cell>
          <cell r="B29">
            <v>100</v>
          </cell>
          <cell r="C29">
            <v>5.0495000000000001</v>
          </cell>
          <cell r="D29">
            <v>504.95</v>
          </cell>
          <cell r="E29">
            <v>6.0297000000000001</v>
          </cell>
          <cell r="F29">
            <v>602.97</v>
          </cell>
          <cell r="G29">
            <v>7.5</v>
          </cell>
          <cell r="H29">
            <v>750</v>
          </cell>
          <cell r="I29">
            <v>147.02999999999997</v>
          </cell>
          <cell r="J29">
            <v>0.24384297726255033</v>
          </cell>
          <cell r="K29">
            <v>98.020000000000039</v>
          </cell>
          <cell r="L29">
            <v>0.1941182295276761</v>
          </cell>
          <cell r="M29" t="str">
            <v>VG88015</v>
          </cell>
          <cell r="N29">
            <v>29</v>
          </cell>
          <cell r="O29" t="str">
            <v>PASCUAL</v>
          </cell>
          <cell r="P29" t="str">
            <v>BRANDED</v>
          </cell>
          <cell r="Q29" t="str">
            <v>VG8801529</v>
          </cell>
        </row>
        <row r="30">
          <cell r="A30" t="str">
            <v>POTEN-CEE Sugar-Free (500mg Ascorbic Acid)100'sTablet</v>
          </cell>
          <cell r="B30">
            <v>100</v>
          </cell>
          <cell r="C30">
            <v>5.0495000000000001</v>
          </cell>
          <cell r="D30">
            <v>504.95</v>
          </cell>
          <cell r="E30">
            <v>6.0297000000000001</v>
          </cell>
          <cell r="F30">
            <v>602.97</v>
          </cell>
          <cell r="G30">
            <v>7.5</v>
          </cell>
          <cell r="H30">
            <v>750</v>
          </cell>
          <cell r="I30">
            <v>147.02999999999997</v>
          </cell>
          <cell r="J30">
            <v>0.24384297726255033</v>
          </cell>
          <cell r="K30">
            <v>98.020000000000039</v>
          </cell>
          <cell r="L30">
            <v>0.1941182295276761</v>
          </cell>
          <cell r="M30" t="str">
            <v>VG88015</v>
          </cell>
          <cell r="N30">
            <v>30</v>
          </cell>
          <cell r="O30" t="str">
            <v>PASCUAL</v>
          </cell>
          <cell r="P30" t="str">
            <v>BRANDED</v>
          </cell>
          <cell r="Q30" t="str">
            <v>VG8801530</v>
          </cell>
        </row>
        <row r="31">
          <cell r="A31" t="str">
            <v>POTEN-CEE + ZN30'SCapsule</v>
          </cell>
          <cell r="B31">
            <v>1</v>
          </cell>
          <cell r="C31">
            <v>182.42999999999998</v>
          </cell>
          <cell r="D31">
            <v>182.42999999999998</v>
          </cell>
          <cell r="E31">
            <v>204.7593</v>
          </cell>
          <cell r="F31">
            <v>204.7593</v>
          </cell>
          <cell r="G31">
            <v>228</v>
          </cell>
          <cell r="H31">
            <v>228</v>
          </cell>
          <cell r="I31">
            <v>23.240700000000004</v>
          </cell>
          <cell r="J31">
            <v>0.11350253688110871</v>
          </cell>
          <cell r="K31">
            <v>22.329300000000018</v>
          </cell>
          <cell r="L31">
            <v>0.12239927643479702</v>
          </cell>
          <cell r="M31" t="str">
            <v>VG88015</v>
          </cell>
          <cell r="N31">
            <v>31</v>
          </cell>
          <cell r="O31" t="str">
            <v>PASCUAL</v>
          </cell>
          <cell r="P31" t="str">
            <v>BRANDED</v>
          </cell>
          <cell r="Q31" t="str">
            <v>VG8801531</v>
          </cell>
        </row>
        <row r="32">
          <cell r="A32" t="str">
            <v>POTEN-CEE + ZN100'SCapsule</v>
          </cell>
          <cell r="B32">
            <v>100</v>
          </cell>
          <cell r="C32">
            <v>6.7567999999999993</v>
          </cell>
          <cell r="D32">
            <v>675.68</v>
          </cell>
          <cell r="E32">
            <v>7.1552679999999995</v>
          </cell>
          <cell r="F32">
            <v>715.52679999999998</v>
          </cell>
          <cell r="G32">
            <v>7.57</v>
          </cell>
          <cell r="H32">
            <v>757</v>
          </cell>
          <cell r="I32">
            <v>41.47320000000002</v>
          </cell>
          <cell r="J32">
            <v>5.796177026492931E-2</v>
          </cell>
          <cell r="K32">
            <v>39.84680000000003</v>
          </cell>
          <cell r="L32">
            <v>5.8972886573525979E-2</v>
          </cell>
          <cell r="M32" t="str">
            <v>VG88015</v>
          </cell>
          <cell r="N32">
            <v>32</v>
          </cell>
          <cell r="O32" t="str">
            <v>PASCUAL</v>
          </cell>
          <cell r="P32" t="str">
            <v>BRANDED</v>
          </cell>
          <cell r="Q32" t="str">
            <v>VG8801532</v>
          </cell>
        </row>
        <row r="33">
          <cell r="A33" t="str">
            <v>POTEN-CEE + ZN ADVANCE30'SCapsule</v>
          </cell>
          <cell r="B33">
            <v>1</v>
          </cell>
          <cell r="C33">
            <v>328.37400000000002</v>
          </cell>
          <cell r="D33">
            <v>328.37400000000002</v>
          </cell>
          <cell r="E33">
            <v>367.88074</v>
          </cell>
          <cell r="F33">
            <v>367.88074</v>
          </cell>
          <cell r="G33">
            <v>409</v>
          </cell>
          <cell r="H33">
            <v>409</v>
          </cell>
          <cell r="I33">
            <v>41.119259999999997</v>
          </cell>
          <cell r="J33">
            <v>0.11177334263272384</v>
          </cell>
          <cell r="K33">
            <v>39.506739999999979</v>
          </cell>
          <cell r="L33">
            <v>0.12031019508243641</v>
          </cell>
          <cell r="M33" t="str">
            <v>VG88015</v>
          </cell>
          <cell r="N33">
            <v>33</v>
          </cell>
          <cell r="O33" t="str">
            <v>PASCUAL</v>
          </cell>
          <cell r="P33" t="str">
            <v>BRANDED</v>
          </cell>
          <cell r="Q33" t="str">
            <v>VG8801533</v>
          </cell>
        </row>
        <row r="34">
          <cell r="A34" t="str">
            <v>POTEN-CEE + ZN ADVANCE100'SCapsule</v>
          </cell>
          <cell r="B34">
            <v>100</v>
          </cell>
          <cell r="C34">
            <v>10.945979999999999</v>
          </cell>
          <cell r="D34">
            <v>1094.598</v>
          </cell>
          <cell r="E34">
            <v>12.2611498</v>
          </cell>
          <cell r="F34">
            <v>1226.1149800000001</v>
          </cell>
          <cell r="G34">
            <v>13.63</v>
          </cell>
          <cell r="H34">
            <v>1363</v>
          </cell>
          <cell r="I34">
            <v>136.88501999999994</v>
          </cell>
          <cell r="J34">
            <v>0.11164125896251584</v>
          </cell>
          <cell r="K34">
            <v>131.5169800000001</v>
          </cell>
          <cell r="L34">
            <v>0.12015094125880013</v>
          </cell>
          <cell r="M34" t="str">
            <v>VG88015</v>
          </cell>
          <cell r="N34">
            <v>34</v>
          </cell>
          <cell r="O34" t="str">
            <v>PASCUAL</v>
          </cell>
          <cell r="P34" t="str">
            <v>BRANDED</v>
          </cell>
          <cell r="Q34" t="str">
            <v>VG8801534</v>
          </cell>
        </row>
        <row r="35">
          <cell r="A35" t="str">
            <v>GLUTAPHOS (Glutamic Acid,P,B1,B12)20'sTablet</v>
          </cell>
          <cell r="B35">
            <v>1</v>
          </cell>
          <cell r="C35">
            <v>153</v>
          </cell>
          <cell r="D35">
            <v>153</v>
          </cell>
          <cell r="E35">
            <v>171.62</v>
          </cell>
          <cell r="F35">
            <v>171.62</v>
          </cell>
          <cell r="G35">
            <v>191</v>
          </cell>
          <cell r="H35">
            <v>191</v>
          </cell>
          <cell r="I35">
            <v>19.379999999999995</v>
          </cell>
          <cell r="J35">
            <v>0.1129239016431651</v>
          </cell>
          <cell r="K35">
            <v>18.620000000000005</v>
          </cell>
          <cell r="L35">
            <v>0.12169934640522878</v>
          </cell>
          <cell r="M35" t="str">
            <v>VG88015</v>
          </cell>
          <cell r="N35">
            <v>35</v>
          </cell>
          <cell r="O35" t="str">
            <v>PASCUAL</v>
          </cell>
          <cell r="P35" t="str">
            <v>BRANDED</v>
          </cell>
          <cell r="Q35" t="str">
            <v>VG8801535</v>
          </cell>
        </row>
        <row r="36">
          <cell r="A36" t="str">
            <v>GLUTAPHOS (Glutamic Acid,P,B1,B12)100'sTablet</v>
          </cell>
          <cell r="B36">
            <v>100</v>
          </cell>
          <cell r="C36">
            <v>7.774</v>
          </cell>
          <cell r="D36">
            <v>777.4</v>
          </cell>
          <cell r="E36">
            <v>9.8447399999999998</v>
          </cell>
          <cell r="F36">
            <v>984.47399999999993</v>
          </cell>
          <cell r="G36">
            <v>12</v>
          </cell>
          <cell r="H36">
            <v>1200</v>
          </cell>
          <cell r="I36">
            <v>215.52600000000007</v>
          </cell>
          <cell r="J36">
            <v>0.21892503001602895</v>
          </cell>
          <cell r="K36">
            <v>207.07399999999996</v>
          </cell>
          <cell r="L36">
            <v>0.26636737844095698</v>
          </cell>
          <cell r="M36" t="str">
            <v>VG88015</v>
          </cell>
          <cell r="N36">
            <v>36</v>
          </cell>
          <cell r="O36" t="str">
            <v>PASCUAL</v>
          </cell>
          <cell r="P36" t="str">
            <v>BRANDED</v>
          </cell>
          <cell r="Q36" t="str">
            <v>VG8801536</v>
          </cell>
        </row>
        <row r="37">
          <cell r="A37" t="str">
            <v>POTEN-CEE PLUS SYRUP (Sodium Ascorbate w/ Zinc)60mlSyrup</v>
          </cell>
          <cell r="B37">
            <v>1</v>
          </cell>
          <cell r="C37">
            <v>72</v>
          </cell>
          <cell r="D37">
            <v>72</v>
          </cell>
          <cell r="E37">
            <v>80.819999999999993</v>
          </cell>
          <cell r="F37">
            <v>80.819999999999993</v>
          </cell>
          <cell r="G37">
            <v>90</v>
          </cell>
          <cell r="H37">
            <v>90</v>
          </cell>
          <cell r="I37">
            <v>9.1800000000000068</v>
          </cell>
          <cell r="J37">
            <v>0.11358574610244998</v>
          </cell>
          <cell r="K37">
            <v>8.8199999999999932</v>
          </cell>
          <cell r="L37">
            <v>0.1224999999999999</v>
          </cell>
          <cell r="M37" t="str">
            <v>VG88015</v>
          </cell>
          <cell r="N37">
            <v>37</v>
          </cell>
          <cell r="O37" t="str">
            <v>PASCUAL</v>
          </cell>
          <cell r="P37" t="str">
            <v>BRANDED</v>
          </cell>
          <cell r="Q37" t="str">
            <v>VG8801537</v>
          </cell>
        </row>
        <row r="38">
          <cell r="A38" t="str">
            <v>POTEN-CEE PLUS SYRUP (Sodium Ascorbate w/ Zinc)120mLSyrup</v>
          </cell>
          <cell r="B38">
            <v>1</v>
          </cell>
          <cell r="C38">
            <v>126</v>
          </cell>
          <cell r="D38">
            <v>126</v>
          </cell>
          <cell r="E38">
            <v>140.69999999999999</v>
          </cell>
          <cell r="F38">
            <v>140.69999999999999</v>
          </cell>
          <cell r="G38">
            <v>156</v>
          </cell>
          <cell r="H38">
            <v>156</v>
          </cell>
          <cell r="I38">
            <v>15.300000000000011</v>
          </cell>
          <cell r="J38">
            <v>0.10874200426439241</v>
          </cell>
          <cell r="K38">
            <v>14.699999999999989</v>
          </cell>
          <cell r="L38">
            <v>0.11666666666666657</v>
          </cell>
          <cell r="M38" t="str">
            <v>VG88015</v>
          </cell>
          <cell r="N38">
            <v>38</v>
          </cell>
          <cell r="O38" t="str">
            <v>PASCUAL</v>
          </cell>
          <cell r="P38" t="str">
            <v>BRANDED</v>
          </cell>
          <cell r="Q38" t="str">
            <v>VG8801538</v>
          </cell>
        </row>
        <row r="39">
          <cell r="A39" t="str">
            <v>POTEN-CEE PLUS SYRUP (Sodium Ascorbate w/ Zinc) 250mLSyrup</v>
          </cell>
          <cell r="B39">
            <v>1</v>
          </cell>
          <cell r="C39">
            <v>235.8</v>
          </cell>
          <cell r="D39">
            <v>235.8</v>
          </cell>
          <cell r="E39">
            <v>263.82800000000003</v>
          </cell>
          <cell r="F39">
            <v>263.82800000000003</v>
          </cell>
          <cell r="G39">
            <v>293</v>
          </cell>
          <cell r="H39">
            <v>293</v>
          </cell>
          <cell r="I39">
            <v>29.171999999999969</v>
          </cell>
          <cell r="J39">
            <v>0.11057203935897617</v>
          </cell>
          <cell r="K39">
            <v>28.02800000000002</v>
          </cell>
          <cell r="L39">
            <v>0.1188634435962681</v>
          </cell>
          <cell r="M39" t="str">
            <v>VG88015</v>
          </cell>
          <cell r="N39">
            <v>39</v>
          </cell>
          <cell r="O39" t="str">
            <v>PASCUAL</v>
          </cell>
          <cell r="P39" t="str">
            <v>BRANDED</v>
          </cell>
          <cell r="Q39" t="str">
            <v>VG8801539</v>
          </cell>
        </row>
        <row r="40">
          <cell r="A40" t="str">
            <v>POTEN-CEE Drops (100mg/mL Ascorbic Acid) 30mLDrops</v>
          </cell>
          <cell r="B40">
            <v>1</v>
          </cell>
          <cell r="C40">
            <v>97.65</v>
          </cell>
          <cell r="D40">
            <v>97.65</v>
          </cell>
          <cell r="E40">
            <v>109.58150000000001</v>
          </cell>
          <cell r="F40">
            <v>109.58150000000001</v>
          </cell>
          <cell r="G40">
            <v>122</v>
          </cell>
          <cell r="H40">
            <v>122</v>
          </cell>
          <cell r="I40">
            <v>12.418499999999995</v>
          </cell>
          <cell r="J40">
            <v>0.11332661078740475</v>
          </cell>
          <cell r="K40">
            <v>11.9315</v>
          </cell>
          <cell r="L40">
            <v>0.12218637992831541</v>
          </cell>
          <cell r="M40" t="str">
            <v>VG88015</v>
          </cell>
          <cell r="N40">
            <v>40</v>
          </cell>
          <cell r="O40" t="str">
            <v>PASCUAL</v>
          </cell>
          <cell r="P40" t="str">
            <v>BRANDED</v>
          </cell>
          <cell r="Q40" t="str">
            <v>VG8801540</v>
          </cell>
        </row>
        <row r="41">
          <cell r="A41" t="str">
            <v>POTEN-CEE Syrup (100mg/5mL Ascorbic Acid) 60mLSyrup</v>
          </cell>
          <cell r="B41">
            <v>1</v>
          </cell>
          <cell r="C41">
            <v>60.75</v>
          </cell>
          <cell r="D41">
            <v>60.75</v>
          </cell>
          <cell r="E41">
            <v>68.685000000000002</v>
          </cell>
          <cell r="F41">
            <v>68.685000000000002</v>
          </cell>
          <cell r="G41">
            <v>78</v>
          </cell>
          <cell r="H41">
            <v>78</v>
          </cell>
          <cell r="I41">
            <v>9.3149999999999977</v>
          </cell>
          <cell r="J41">
            <v>0.13561913081458829</v>
          </cell>
          <cell r="K41">
            <v>7.9350000000000023</v>
          </cell>
          <cell r="L41">
            <v>0.13061728395061731</v>
          </cell>
          <cell r="M41" t="str">
            <v>VG88015</v>
          </cell>
          <cell r="N41">
            <v>41</v>
          </cell>
          <cell r="O41" t="str">
            <v>PASCUAL</v>
          </cell>
          <cell r="P41" t="str">
            <v>BRANDED</v>
          </cell>
          <cell r="Q41" t="str">
            <v>VG8801541</v>
          </cell>
        </row>
        <row r="42">
          <cell r="A42" t="str">
            <v>POTEN-CEE Syrup (100mg/5mL Ascorbic Acid) 120mLSyrup</v>
          </cell>
          <cell r="B42">
            <v>1</v>
          </cell>
          <cell r="C42">
            <v>113.85</v>
          </cell>
          <cell r="D42">
            <v>113.85</v>
          </cell>
          <cell r="E42">
            <v>127.64349999999999</v>
          </cell>
          <cell r="F42">
            <v>127.64349999999999</v>
          </cell>
          <cell r="G42">
            <v>142</v>
          </cell>
          <cell r="H42">
            <v>142</v>
          </cell>
          <cell r="I42">
            <v>14.356500000000011</v>
          </cell>
          <cell r="J42">
            <v>0.11247341227716266</v>
          </cell>
          <cell r="K42">
            <v>13.793499999999995</v>
          </cell>
          <cell r="L42">
            <v>0.12115502854633285</v>
          </cell>
          <cell r="M42" t="str">
            <v>VG88015</v>
          </cell>
          <cell r="N42">
            <v>42</v>
          </cell>
          <cell r="O42" t="str">
            <v>PASCUAL</v>
          </cell>
          <cell r="P42" t="str">
            <v>BRANDED</v>
          </cell>
          <cell r="Q42" t="str">
            <v>VG8801542</v>
          </cell>
        </row>
        <row r="43">
          <cell r="A43" t="str">
            <v>POTEN-CEE Syrup (100mg/5mL Ascorbic Acid) 250mLSyrup</v>
          </cell>
          <cell r="B43">
            <v>1</v>
          </cell>
          <cell r="C43">
            <v>198</v>
          </cell>
          <cell r="D43">
            <v>198</v>
          </cell>
          <cell r="E43">
            <v>222.01</v>
          </cell>
          <cell r="F43">
            <v>222.01</v>
          </cell>
          <cell r="G43">
            <v>247</v>
          </cell>
          <cell r="H43">
            <v>247</v>
          </cell>
          <cell r="I43">
            <v>24.990000000000009</v>
          </cell>
          <cell r="J43">
            <v>0.11256249718481154</v>
          </cell>
          <cell r="K43">
            <v>24.009999999999991</v>
          </cell>
          <cell r="L43">
            <v>0.12126262626262621</v>
          </cell>
          <cell r="M43" t="str">
            <v>VG88015</v>
          </cell>
          <cell r="N43">
            <v>43</v>
          </cell>
          <cell r="O43" t="str">
            <v>PASCUAL</v>
          </cell>
          <cell r="P43" t="str">
            <v>BRANDED</v>
          </cell>
          <cell r="Q43" t="str">
            <v>VG8801543</v>
          </cell>
        </row>
        <row r="44">
          <cell r="A44" t="str">
            <v>POTEN-CEE Gummies (60mg Vitamin C)30'sGummies</v>
          </cell>
          <cell r="B44">
            <v>1</v>
          </cell>
          <cell r="C44">
            <v>202.5</v>
          </cell>
          <cell r="D44">
            <v>202.5</v>
          </cell>
          <cell r="E44">
            <v>226.755</v>
          </cell>
          <cell r="F44">
            <v>226.755</v>
          </cell>
          <cell r="G44">
            <v>252</v>
          </cell>
          <cell r="H44">
            <v>252</v>
          </cell>
          <cell r="I44">
            <v>25.245000000000005</v>
          </cell>
          <cell r="J44">
            <v>0.11133161341536021</v>
          </cell>
          <cell r="K44">
            <v>24.254999999999995</v>
          </cell>
          <cell r="L44">
            <v>0.11977777777777776</v>
          </cell>
          <cell r="M44" t="str">
            <v>VG88015</v>
          </cell>
          <cell r="N44">
            <v>44</v>
          </cell>
          <cell r="O44" t="str">
            <v>PASCUAL</v>
          </cell>
          <cell r="P44" t="str">
            <v>BRANDED</v>
          </cell>
          <cell r="Q44" t="str">
            <v>VG8801544</v>
          </cell>
        </row>
        <row r="45">
          <cell r="A45" t="str">
            <v>POTEN-CEE + C COLLAGEN 650 MG10's Capsule</v>
          </cell>
          <cell r="B45">
            <v>1</v>
          </cell>
          <cell r="C45">
            <v>159.54300000000001</v>
          </cell>
          <cell r="D45">
            <v>159.54300000000001</v>
          </cell>
          <cell r="E45">
            <v>179.30322000000001</v>
          </cell>
          <cell r="F45">
            <v>179.30322000000001</v>
          </cell>
          <cell r="G45">
            <v>202.5</v>
          </cell>
          <cell r="H45">
            <v>202.5</v>
          </cell>
          <cell r="I45">
            <v>23.19677999999999</v>
          </cell>
          <cell r="J45">
            <v>0.12937179823095196</v>
          </cell>
          <cell r="K45">
            <v>19.760220000000004</v>
          </cell>
          <cell r="L45">
            <v>0.12385513623286513</v>
          </cell>
          <cell r="M45" t="str">
            <v>VG88015</v>
          </cell>
          <cell r="N45">
            <v>47</v>
          </cell>
          <cell r="O45" t="str">
            <v>PASCUAL</v>
          </cell>
          <cell r="P45" t="str">
            <v>BRANDED</v>
          </cell>
          <cell r="Q45" t="str">
            <v>VG8801547</v>
          </cell>
        </row>
        <row r="46">
          <cell r="A46" t="str">
            <v>POTEN-CEE + C COLLAGEN 650 MG 10'S+2 capsule Promo pack</v>
          </cell>
          <cell r="B46">
            <v>1</v>
          </cell>
          <cell r="C46">
            <v>159.54300000000001</v>
          </cell>
          <cell r="D46">
            <v>159.54300000000001</v>
          </cell>
          <cell r="E46">
            <v>179.30322000000001</v>
          </cell>
          <cell r="F46">
            <v>179.30322000000001</v>
          </cell>
          <cell r="G46">
            <v>202.5</v>
          </cell>
          <cell r="H46">
            <v>202.5</v>
          </cell>
          <cell r="I46">
            <v>23.19677999999999</v>
          </cell>
          <cell r="J46">
            <v>0.12937179823095196</v>
          </cell>
          <cell r="K46">
            <v>19.760220000000004</v>
          </cell>
          <cell r="L46">
            <v>0.12385513623286513</v>
          </cell>
          <cell r="M46" t="str">
            <v>VG88015</v>
          </cell>
          <cell r="N46">
            <v>48</v>
          </cell>
          <cell r="O46" t="str">
            <v>PASCUAL</v>
          </cell>
          <cell r="P46" t="str">
            <v>BRANDED</v>
          </cell>
          <cell r="Q46" t="str">
            <v>VG8801548</v>
          </cell>
        </row>
        <row r="47">
          <cell r="A47" t="str">
            <v>DERMA-C Soap Bar 90gBar soap</v>
          </cell>
          <cell r="B47">
            <v>1</v>
          </cell>
          <cell r="C47">
            <v>67.56</v>
          </cell>
          <cell r="D47">
            <v>67.56</v>
          </cell>
          <cell r="E47">
            <v>71.695599999999999</v>
          </cell>
          <cell r="F47">
            <v>71.695599999999999</v>
          </cell>
          <cell r="G47">
            <v>76</v>
          </cell>
          <cell r="H47">
            <v>76</v>
          </cell>
          <cell r="I47">
            <v>4.3044000000000011</v>
          </cell>
          <cell r="J47">
            <v>6.0037157091927557E-2</v>
          </cell>
          <cell r="K47">
            <v>4.1355999999999966</v>
          </cell>
          <cell r="L47">
            <v>6.1213735938425051E-2</v>
          </cell>
          <cell r="M47" t="str">
            <v>VG88015</v>
          </cell>
          <cell r="N47">
            <v>49</v>
          </cell>
          <cell r="O47" t="str">
            <v>PASCUAL</v>
          </cell>
          <cell r="P47" t="str">
            <v>BRANDED</v>
          </cell>
          <cell r="Q47" t="str">
            <v>VG8801549</v>
          </cell>
        </row>
        <row r="48">
          <cell r="A48" t="str">
            <v>DERMA-C Face Mask 23g</v>
          </cell>
          <cell r="B48">
            <v>1</v>
          </cell>
          <cell r="C48">
            <v>68.180000000000007</v>
          </cell>
          <cell r="D48">
            <v>68.180000000000007</v>
          </cell>
          <cell r="E48">
            <v>72.501800000000003</v>
          </cell>
          <cell r="F48">
            <v>72.501800000000003</v>
          </cell>
          <cell r="G48">
            <v>77</v>
          </cell>
          <cell r="H48">
            <v>77</v>
          </cell>
          <cell r="I48">
            <v>4.4981999999999971</v>
          </cell>
          <cell r="J48">
            <v>6.2042597563094944E-2</v>
          </cell>
          <cell r="K48">
            <v>4.3217999999999961</v>
          </cell>
          <cell r="L48">
            <v>6.3388090349075915E-2</v>
          </cell>
          <cell r="M48" t="str">
            <v>VG88015</v>
          </cell>
          <cell r="N48">
            <v>50</v>
          </cell>
          <cell r="O48" t="str">
            <v>PASCUAL</v>
          </cell>
          <cell r="P48" t="str">
            <v>BRANDED</v>
          </cell>
          <cell r="Q48" t="str">
            <v>VG8801550</v>
          </cell>
        </row>
        <row r="49">
          <cell r="A49" t="str">
            <v>ORACARE Mouthrinse (Regular)80mL Liquid in bottle</v>
          </cell>
          <cell r="B49">
            <v>1</v>
          </cell>
          <cell r="C49">
            <v>58.967999999999996</v>
          </cell>
          <cell r="D49">
            <v>58.967999999999996</v>
          </cell>
          <cell r="E49">
            <v>66.333680000000001</v>
          </cell>
          <cell r="F49">
            <v>66.333680000000001</v>
          </cell>
          <cell r="G49">
            <v>74</v>
          </cell>
          <cell r="H49">
            <v>74</v>
          </cell>
          <cell r="I49">
            <v>7.6663199999999989</v>
          </cell>
          <cell r="J49">
            <v>0.11557205932190101</v>
          </cell>
          <cell r="K49">
            <v>7.3656800000000047</v>
          </cell>
          <cell r="L49">
            <v>0.12490978157644833</v>
          </cell>
          <cell r="M49" t="str">
            <v>VG88015</v>
          </cell>
          <cell r="N49">
            <v>51</v>
          </cell>
          <cell r="O49" t="str">
            <v>PASCUAL</v>
          </cell>
          <cell r="P49" t="str">
            <v>BRANDED</v>
          </cell>
          <cell r="Q49" t="str">
            <v>VG8801551</v>
          </cell>
        </row>
        <row r="50">
          <cell r="A50" t="str">
            <v>ORACARE Mouthrinse (Regular)250mL Liquid in bottle</v>
          </cell>
          <cell r="B50">
            <v>1</v>
          </cell>
          <cell r="C50">
            <v>164.10599999999999</v>
          </cell>
          <cell r="D50">
            <v>164.10599999999999</v>
          </cell>
          <cell r="E50">
            <v>184.14406</v>
          </cell>
          <cell r="F50">
            <v>184.14406</v>
          </cell>
          <cell r="G50">
            <v>205</v>
          </cell>
          <cell r="H50">
            <v>205</v>
          </cell>
          <cell r="I50">
            <v>20.855940000000004</v>
          </cell>
          <cell r="J50">
            <v>0.1132588257259018</v>
          </cell>
          <cell r="K50">
            <v>20.038060000000002</v>
          </cell>
          <cell r="L50">
            <v>0.12210437156472037</v>
          </cell>
          <cell r="M50" t="str">
            <v>VG88015</v>
          </cell>
          <cell r="N50">
            <v>52</v>
          </cell>
          <cell r="O50" t="str">
            <v>PASCUAL</v>
          </cell>
          <cell r="P50" t="str">
            <v>BRANDED</v>
          </cell>
          <cell r="Q50" t="str">
            <v>VG8801552</v>
          </cell>
        </row>
        <row r="51">
          <cell r="A51" t="str">
            <v>ORACARE Mouthrinse (Regular)500mL Liquid in bottle</v>
          </cell>
          <cell r="B51">
            <v>1</v>
          </cell>
          <cell r="C51">
            <v>292.35599999999999</v>
          </cell>
          <cell r="D51">
            <v>292.35599999999999</v>
          </cell>
          <cell r="E51">
            <v>327.46156000000002</v>
          </cell>
          <cell r="F51">
            <v>327.46156000000002</v>
          </cell>
          <cell r="G51">
            <v>364</v>
          </cell>
          <cell r="H51">
            <v>364</v>
          </cell>
          <cell r="I51">
            <v>36.53843999999998</v>
          </cell>
          <cell r="J51">
            <v>0.11158085242127344</v>
          </cell>
          <cell r="K51">
            <v>35.105560000000025</v>
          </cell>
          <cell r="L51">
            <v>0.12007812393109779</v>
          </cell>
          <cell r="M51" t="str">
            <v>VG88015</v>
          </cell>
          <cell r="N51">
            <v>53</v>
          </cell>
          <cell r="O51" t="str">
            <v>PASCUAL</v>
          </cell>
          <cell r="P51" t="str">
            <v>BRANDED</v>
          </cell>
          <cell r="Q51" t="str">
            <v>VG8801553</v>
          </cell>
        </row>
        <row r="52">
          <cell r="A52" t="str">
            <v>ORACARE Mouthrinse (Cool)80mL Liquid in bottle</v>
          </cell>
          <cell r="B52">
            <v>1</v>
          </cell>
          <cell r="C52">
            <v>58.967999999999996</v>
          </cell>
          <cell r="D52">
            <v>58.967999999999996</v>
          </cell>
          <cell r="E52">
            <v>66.333680000000001</v>
          </cell>
          <cell r="F52">
            <v>66.333680000000001</v>
          </cell>
          <cell r="G52">
            <v>74</v>
          </cell>
          <cell r="H52">
            <v>74</v>
          </cell>
          <cell r="I52">
            <v>7.6663199999999989</v>
          </cell>
          <cell r="J52">
            <v>0.11557205932190101</v>
          </cell>
          <cell r="K52">
            <v>7.3656800000000047</v>
          </cell>
          <cell r="L52">
            <v>0.12490978157644833</v>
          </cell>
          <cell r="M52" t="str">
            <v>VG88015</v>
          </cell>
          <cell r="N52">
            <v>54</v>
          </cell>
          <cell r="O52" t="str">
            <v>PASCUAL</v>
          </cell>
          <cell r="P52" t="str">
            <v>BRANDED</v>
          </cell>
          <cell r="Q52" t="str">
            <v>VG8801554</v>
          </cell>
        </row>
        <row r="53">
          <cell r="A53" t="str">
            <v>ORACARE Mouthrinse (Cool)250mL Liquid in bottle</v>
          </cell>
          <cell r="B53">
            <v>1</v>
          </cell>
          <cell r="C53">
            <v>164.10599999999999</v>
          </cell>
          <cell r="D53">
            <v>164.10599999999999</v>
          </cell>
          <cell r="E53">
            <v>184.14406</v>
          </cell>
          <cell r="F53">
            <v>184.14406</v>
          </cell>
          <cell r="G53">
            <v>205</v>
          </cell>
          <cell r="H53">
            <v>205</v>
          </cell>
          <cell r="I53">
            <v>20.855940000000004</v>
          </cell>
          <cell r="J53">
            <v>0.1132588257259018</v>
          </cell>
          <cell r="K53">
            <v>20.038060000000002</v>
          </cell>
          <cell r="L53">
            <v>0.12210437156472037</v>
          </cell>
          <cell r="M53" t="str">
            <v>VG88015</v>
          </cell>
          <cell r="N53">
            <v>55</v>
          </cell>
          <cell r="O53" t="str">
            <v>PASCUAL</v>
          </cell>
          <cell r="P53" t="str">
            <v>BRANDED</v>
          </cell>
          <cell r="Q53" t="str">
            <v>VG8801555</v>
          </cell>
        </row>
        <row r="54">
          <cell r="A54" t="str">
            <v>ORACARE Mouthrinse (Cool)500mL Liquid in bottle</v>
          </cell>
          <cell r="B54">
            <v>1</v>
          </cell>
          <cell r="C54">
            <v>292.35599999999999</v>
          </cell>
          <cell r="D54">
            <v>292.35599999999999</v>
          </cell>
          <cell r="E54">
            <v>327.46156000000002</v>
          </cell>
          <cell r="F54">
            <v>327.46156000000002</v>
          </cell>
          <cell r="G54">
            <v>364</v>
          </cell>
          <cell r="H54">
            <v>364</v>
          </cell>
          <cell r="I54">
            <v>36.53843999999998</v>
          </cell>
          <cell r="J54">
            <v>0.11158085242127344</v>
          </cell>
          <cell r="K54">
            <v>35.105560000000025</v>
          </cell>
          <cell r="L54">
            <v>0.12007812393109779</v>
          </cell>
          <cell r="M54" t="str">
            <v>VG88015</v>
          </cell>
          <cell r="N54">
            <v>56</v>
          </cell>
          <cell r="O54" t="str">
            <v>PASCUAL</v>
          </cell>
          <cell r="P54" t="str">
            <v>BRANDED</v>
          </cell>
          <cell r="Q54" t="str">
            <v>VG8801556</v>
          </cell>
        </row>
        <row r="55">
          <cell r="A55" t="str">
            <v>C-LIUM FIBRE Dalandan (Flavored Husk) 7sHusk in Sachet</v>
          </cell>
          <cell r="B55">
            <v>1</v>
          </cell>
          <cell r="C55">
            <v>101.82</v>
          </cell>
          <cell r="D55">
            <v>101.82</v>
          </cell>
          <cell r="E55">
            <v>108.2782</v>
          </cell>
          <cell r="F55">
            <v>108.2782</v>
          </cell>
          <cell r="G55">
            <v>115</v>
          </cell>
          <cell r="H55">
            <v>115</v>
          </cell>
          <cell r="I55">
            <v>6.7218000000000018</v>
          </cell>
          <cell r="J55">
            <v>6.2078978039900937E-2</v>
          </cell>
          <cell r="K55">
            <v>6.458200000000005</v>
          </cell>
          <cell r="L55">
            <v>6.3427617363975702E-2</v>
          </cell>
          <cell r="M55" t="str">
            <v>VG88015</v>
          </cell>
          <cell r="N55">
            <v>57</v>
          </cell>
          <cell r="O55" t="str">
            <v>PASCUAL</v>
          </cell>
          <cell r="P55" t="str">
            <v>BRANDED</v>
          </cell>
          <cell r="Q55" t="str">
            <v>VG8801557</v>
          </cell>
        </row>
        <row r="56">
          <cell r="A56" t="str">
            <v>C-LIUM FIBRE Dalandan (Flavored Husk) 30sHusk in Sachet</v>
          </cell>
          <cell r="B56">
            <v>30</v>
          </cell>
          <cell r="C56">
            <v>14.545333333333334</v>
          </cell>
          <cell r="D56">
            <v>436.36</v>
          </cell>
          <cell r="E56">
            <v>15.40512</v>
          </cell>
          <cell r="F56">
            <v>462.15359999999998</v>
          </cell>
          <cell r="G56">
            <v>16.3</v>
          </cell>
          <cell r="H56">
            <v>489</v>
          </cell>
          <cell r="I56">
            <v>26.846400000000017</v>
          </cell>
          <cell r="J56">
            <v>5.8089777943956332E-2</v>
          </cell>
          <cell r="K56">
            <v>25.793599999999969</v>
          </cell>
          <cell r="L56">
            <v>5.9110825923549291E-2</v>
          </cell>
          <cell r="M56" t="str">
            <v>VG88015</v>
          </cell>
          <cell r="N56">
            <v>58</v>
          </cell>
          <cell r="O56" t="str">
            <v>PASCUAL</v>
          </cell>
          <cell r="P56" t="str">
            <v>BRANDED</v>
          </cell>
          <cell r="Q56" t="str">
            <v>VG8801558</v>
          </cell>
        </row>
        <row r="57">
          <cell r="A57" t="str">
            <v>C-LIUM FIBRE Mango (Flavored Husk) 7sHusk in Sachet</v>
          </cell>
          <cell r="B57">
            <v>1</v>
          </cell>
          <cell r="C57">
            <v>101.82</v>
          </cell>
          <cell r="D57">
            <v>101.82</v>
          </cell>
          <cell r="E57">
            <v>108.2782</v>
          </cell>
          <cell r="F57">
            <v>108.2782</v>
          </cell>
          <cell r="G57">
            <v>115</v>
          </cell>
          <cell r="H57">
            <v>115</v>
          </cell>
          <cell r="I57">
            <v>6.7218000000000018</v>
          </cell>
          <cell r="J57">
            <v>6.2078978039900937E-2</v>
          </cell>
          <cell r="K57">
            <v>6.458200000000005</v>
          </cell>
          <cell r="L57">
            <v>6.3427617363975702E-2</v>
          </cell>
          <cell r="M57" t="str">
            <v>VG88015</v>
          </cell>
          <cell r="N57">
            <v>59</v>
          </cell>
          <cell r="O57" t="str">
            <v>PASCUAL</v>
          </cell>
          <cell r="P57" t="str">
            <v>BRANDED</v>
          </cell>
          <cell r="Q57" t="str">
            <v>VG8801559</v>
          </cell>
        </row>
        <row r="58">
          <cell r="A58" t="str">
            <v>C-LIUM FIBRE Mango (Flavored Husk) 30sHusk in Sachet</v>
          </cell>
          <cell r="B58">
            <v>30</v>
          </cell>
          <cell r="C58">
            <v>14.545333333333334</v>
          </cell>
          <cell r="D58">
            <v>436.36</v>
          </cell>
          <cell r="E58">
            <v>15.40512</v>
          </cell>
          <cell r="F58">
            <v>462.15359999999998</v>
          </cell>
          <cell r="G58">
            <v>16.3</v>
          </cell>
          <cell r="H58">
            <v>489</v>
          </cell>
          <cell r="I58">
            <v>26.846400000000017</v>
          </cell>
          <cell r="J58">
            <v>5.8089777943956332E-2</v>
          </cell>
          <cell r="K58">
            <v>25.793599999999969</v>
          </cell>
          <cell r="L58">
            <v>5.9110825923549291E-2</v>
          </cell>
          <cell r="M58" t="str">
            <v>VG88015</v>
          </cell>
          <cell r="N58">
            <v>60</v>
          </cell>
          <cell r="O58" t="str">
            <v>PASCUAL</v>
          </cell>
          <cell r="P58" t="str">
            <v>BRANDED</v>
          </cell>
          <cell r="Q58" t="str">
            <v>VG8801560</v>
          </cell>
        </row>
        <row r="59">
          <cell r="A59" t="str">
            <v>C-LIUM FIBRE Pineapple (Flavored Husk) 7sHusk in Sachet</v>
          </cell>
          <cell r="B59">
            <v>1</v>
          </cell>
          <cell r="C59">
            <v>101.82</v>
          </cell>
          <cell r="D59">
            <v>101.82</v>
          </cell>
          <cell r="E59">
            <v>108.2782</v>
          </cell>
          <cell r="F59">
            <v>108.2782</v>
          </cell>
          <cell r="G59">
            <v>115</v>
          </cell>
          <cell r="H59">
            <v>115</v>
          </cell>
          <cell r="I59">
            <v>6.7218000000000018</v>
          </cell>
          <cell r="J59">
            <v>6.2078978039900937E-2</v>
          </cell>
          <cell r="K59">
            <v>6.458200000000005</v>
          </cell>
          <cell r="L59">
            <v>6.3427617363975702E-2</v>
          </cell>
          <cell r="M59" t="str">
            <v>VG88015</v>
          </cell>
          <cell r="N59">
            <v>61</v>
          </cell>
          <cell r="O59" t="str">
            <v>PASCUAL</v>
          </cell>
          <cell r="P59" t="str">
            <v>BRANDED</v>
          </cell>
          <cell r="Q59" t="str">
            <v>VG8801561</v>
          </cell>
        </row>
        <row r="60">
          <cell r="A60" t="str">
            <v>C-LIUM FIBRE Pineapple (Flavored Husk) 30sHusk in Sachet</v>
          </cell>
          <cell r="B60">
            <v>30</v>
          </cell>
          <cell r="C60">
            <v>14.545333333333334</v>
          </cell>
          <cell r="D60">
            <v>436.36</v>
          </cell>
          <cell r="E60">
            <v>15.40512</v>
          </cell>
          <cell r="F60">
            <v>462.15359999999998</v>
          </cell>
          <cell r="G60">
            <v>16.3</v>
          </cell>
          <cell r="H60">
            <v>489</v>
          </cell>
          <cell r="I60">
            <v>26.846400000000017</v>
          </cell>
          <cell r="J60">
            <v>5.8089777943956332E-2</v>
          </cell>
          <cell r="K60">
            <v>25.793599999999969</v>
          </cell>
          <cell r="L60">
            <v>5.9110825923549291E-2</v>
          </cell>
          <cell r="M60" t="str">
            <v>VG88015</v>
          </cell>
          <cell r="N60">
            <v>62</v>
          </cell>
          <cell r="O60" t="str">
            <v>PASCUAL</v>
          </cell>
          <cell r="P60" t="str">
            <v>BRANDED</v>
          </cell>
          <cell r="Q60" t="str">
            <v>VG8801562</v>
          </cell>
        </row>
        <row r="61">
          <cell r="A61" t="str">
            <v>C- LIUM FIBRE Husk 7s Husk in sachet</v>
          </cell>
          <cell r="B61">
            <v>1</v>
          </cell>
          <cell r="C61">
            <v>88.76</v>
          </cell>
          <cell r="D61">
            <v>88.76</v>
          </cell>
          <cell r="E61">
            <v>94.620400000000004</v>
          </cell>
          <cell r="F61">
            <v>94.620400000000004</v>
          </cell>
          <cell r="G61">
            <v>101.5</v>
          </cell>
          <cell r="H61">
            <v>101.5</v>
          </cell>
          <cell r="I61">
            <v>6.8795999999999964</v>
          </cell>
          <cell r="J61">
            <v>7.2707365430710463E-2</v>
          </cell>
          <cell r="K61">
            <v>5.8603999999999985</v>
          </cell>
          <cell r="L61">
            <v>6.6025236593059922E-2</v>
          </cell>
          <cell r="M61" t="str">
            <v>VG88015</v>
          </cell>
          <cell r="N61">
            <v>63</v>
          </cell>
          <cell r="O61" t="str">
            <v>PASCUAL</v>
          </cell>
          <cell r="P61" t="str">
            <v>BRANDED</v>
          </cell>
          <cell r="Q61" t="str">
            <v>VG8801563</v>
          </cell>
        </row>
        <row r="62">
          <cell r="A62" t="str">
            <v>C- LIUM FIBRE Husk 100's Husk in sachet</v>
          </cell>
          <cell r="B62">
            <v>100</v>
          </cell>
          <cell r="C62">
            <v>11.45457</v>
          </cell>
          <cell r="D62">
            <v>1145.4570000000001</v>
          </cell>
          <cell r="E62">
            <v>12.8292307</v>
          </cell>
          <cell r="F62">
            <v>1282.9230700000001</v>
          </cell>
          <cell r="G62">
            <v>14.26</v>
          </cell>
          <cell r="H62">
            <v>1426</v>
          </cell>
          <cell r="I62">
            <v>143.07692999999995</v>
          </cell>
          <cell r="J62">
            <v>0.11152416956692496</v>
          </cell>
          <cell r="K62">
            <v>137.46606999999995</v>
          </cell>
          <cell r="L62">
            <v>0.12000980394724545</v>
          </cell>
          <cell r="M62" t="str">
            <v>VG88015</v>
          </cell>
          <cell r="N62">
            <v>64</v>
          </cell>
          <cell r="O62" t="str">
            <v>PASCUAL</v>
          </cell>
          <cell r="P62" t="str">
            <v>BRANDED</v>
          </cell>
          <cell r="Q62" t="str">
            <v>VG8801564</v>
          </cell>
        </row>
        <row r="63">
          <cell r="A63" t="str">
            <v>C- LIUM FIBRE Husk 30's Husk in sachet</v>
          </cell>
          <cell r="B63">
            <v>30</v>
          </cell>
          <cell r="C63">
            <v>11.454599999999999</v>
          </cell>
          <cell r="D63">
            <v>343.63799999999998</v>
          </cell>
          <cell r="E63">
            <v>12.855483999999999</v>
          </cell>
          <cell r="F63">
            <v>385.66451999999998</v>
          </cell>
          <cell r="G63">
            <v>14.5</v>
          </cell>
          <cell r="H63">
            <v>435</v>
          </cell>
          <cell r="I63">
            <v>49.335480000000018</v>
          </cell>
          <cell r="J63">
            <v>0.12792330494907858</v>
          </cell>
          <cell r="K63">
            <v>42.026520000000005</v>
          </cell>
          <cell r="L63">
            <v>0.12229881445008994</v>
          </cell>
          <cell r="M63" t="str">
            <v>VG88015</v>
          </cell>
          <cell r="N63">
            <v>65</v>
          </cell>
          <cell r="O63" t="str">
            <v>PASCUAL</v>
          </cell>
          <cell r="P63" t="str">
            <v>BRANDED</v>
          </cell>
          <cell r="Q63" t="str">
            <v>VG8801565</v>
          </cell>
        </row>
        <row r="64">
          <cell r="A64" t="str">
            <v>C- LIUM FIBRE Capsule 50's Capsule  in blister</v>
          </cell>
          <cell r="B64">
            <v>50</v>
          </cell>
          <cell r="C64">
            <v>2.6456</v>
          </cell>
          <cell r="D64">
            <v>132.28</v>
          </cell>
          <cell r="E64">
            <v>2.8673599999999997</v>
          </cell>
          <cell r="F64">
            <v>143.36799999999999</v>
          </cell>
          <cell r="G64">
            <v>3.2</v>
          </cell>
          <cell r="H64">
            <v>160</v>
          </cell>
          <cell r="I64">
            <v>16.632000000000005</v>
          </cell>
          <cell r="J64">
            <v>0.1160091512750405</v>
          </cell>
          <cell r="K64">
            <v>11.087999999999994</v>
          </cell>
          <cell r="L64">
            <v>8.3822195343211323E-2</v>
          </cell>
          <cell r="M64" t="str">
            <v>VG88015</v>
          </cell>
          <cell r="N64">
            <v>66</v>
          </cell>
          <cell r="O64" t="str">
            <v>PASCUAL</v>
          </cell>
          <cell r="P64" t="str">
            <v>BRANDED</v>
          </cell>
          <cell r="Q64" t="str">
            <v>VG8801566</v>
          </cell>
        </row>
        <row r="65">
          <cell r="A65" t="str">
            <v>Fever Aid Trade Babies Box of 6s (3 Foil Packs of 2sGel Patch)</v>
          </cell>
          <cell r="B65">
            <v>1</v>
          </cell>
          <cell r="C65">
            <v>128</v>
          </cell>
          <cell r="D65">
            <v>128</v>
          </cell>
          <cell r="E65">
            <v>141.72</v>
          </cell>
          <cell r="F65">
            <v>141.72</v>
          </cell>
          <cell r="G65">
            <v>156</v>
          </cell>
          <cell r="H65">
            <v>156</v>
          </cell>
          <cell r="I65">
            <v>14.280000000000001</v>
          </cell>
          <cell r="J65">
            <v>0.10076206604572398</v>
          </cell>
          <cell r="K65">
            <v>13.719999999999999</v>
          </cell>
          <cell r="L65">
            <v>0.10718749999999999</v>
          </cell>
          <cell r="M65" t="str">
            <v>VG88015</v>
          </cell>
          <cell r="N65">
            <v>67</v>
          </cell>
          <cell r="O65" t="str">
            <v>PASCUAL</v>
          </cell>
          <cell r="P65" t="str">
            <v>BRANDED</v>
          </cell>
          <cell r="Q65" t="str">
            <v>VG8801567</v>
          </cell>
        </row>
        <row r="66">
          <cell r="A66" t="str">
            <v>Fever Aid Trade Kids Box of 6s (3 Foil Packs of 2sGel Patch)</v>
          </cell>
          <cell r="B66">
            <v>1</v>
          </cell>
          <cell r="C66">
            <v>128</v>
          </cell>
          <cell r="D66">
            <v>128</v>
          </cell>
          <cell r="E66">
            <v>141.72</v>
          </cell>
          <cell r="F66">
            <v>141.72</v>
          </cell>
          <cell r="G66">
            <v>156</v>
          </cell>
          <cell r="H66">
            <v>156</v>
          </cell>
          <cell r="I66">
            <v>14.280000000000001</v>
          </cell>
          <cell r="J66">
            <v>0.10076206604572398</v>
          </cell>
          <cell r="K66">
            <v>13.719999999999999</v>
          </cell>
          <cell r="L66">
            <v>0.10718749999999999</v>
          </cell>
          <cell r="M66" t="str">
            <v>VG88015</v>
          </cell>
          <cell r="N66">
            <v>68</v>
          </cell>
          <cell r="O66" t="str">
            <v>PASCUAL</v>
          </cell>
          <cell r="P66" t="str">
            <v>BRANDED</v>
          </cell>
          <cell r="Q66" t="str">
            <v>VG8801568</v>
          </cell>
        </row>
        <row r="67">
          <cell r="A67" t="str">
            <v>Fever Aid Trade Adults Box of 6s (3 Foil Packs of 2s Gel Patch)</v>
          </cell>
          <cell r="B67">
            <v>1</v>
          </cell>
          <cell r="C67">
            <v>128</v>
          </cell>
          <cell r="D67">
            <v>128</v>
          </cell>
          <cell r="E67">
            <v>141.72</v>
          </cell>
          <cell r="F67">
            <v>141.72</v>
          </cell>
          <cell r="G67">
            <v>156</v>
          </cell>
          <cell r="H67">
            <v>156</v>
          </cell>
          <cell r="I67">
            <v>14.280000000000001</v>
          </cell>
          <cell r="J67">
            <v>0.10076206604572398</v>
          </cell>
          <cell r="K67">
            <v>13.719999999999999</v>
          </cell>
          <cell r="L67">
            <v>0.10718749999999999</v>
          </cell>
          <cell r="M67" t="str">
            <v>VG88015</v>
          </cell>
          <cell r="N67">
            <v>69</v>
          </cell>
          <cell r="O67" t="str">
            <v>PASCUAL</v>
          </cell>
          <cell r="P67" t="str">
            <v>BRANDED</v>
          </cell>
          <cell r="Q67" t="str">
            <v>VG8801569</v>
          </cell>
        </row>
        <row r="68">
          <cell r="A68" t="str">
            <v>ASCOF Forte Tablet 10+5 Promo Pack Tablet</v>
          </cell>
          <cell r="B68">
            <v>1</v>
          </cell>
          <cell r="C68">
            <v>61.38</v>
          </cell>
          <cell r="D68">
            <v>61.38</v>
          </cell>
          <cell r="E68">
            <v>69.033799999999999</v>
          </cell>
          <cell r="F68">
            <v>69.033799999999999</v>
          </cell>
          <cell r="G68">
            <v>77</v>
          </cell>
          <cell r="H68">
            <v>77</v>
          </cell>
          <cell r="I68">
            <v>7.9662000000000006</v>
          </cell>
          <cell r="J68">
            <v>0.11539564677013291</v>
          </cell>
          <cell r="K68">
            <v>7.6537999999999968</v>
          </cell>
          <cell r="L68">
            <v>0.12469534050179205</v>
          </cell>
          <cell r="M68" t="str">
            <v>VG88015</v>
          </cell>
          <cell r="N68">
            <v>70</v>
          </cell>
          <cell r="O68" t="str">
            <v>PASCUAL</v>
          </cell>
          <cell r="P68" t="str">
            <v>BRANDED</v>
          </cell>
          <cell r="Q68" t="str">
            <v>VG8801570</v>
          </cell>
        </row>
        <row r="69">
          <cell r="A69" t="str">
            <v>ASCOF Forte 600mg Capsule 10+5 Promo Pack Capsule</v>
          </cell>
          <cell r="B69">
            <v>1</v>
          </cell>
          <cell r="C69">
            <v>61.38</v>
          </cell>
          <cell r="D69">
            <v>61.38</v>
          </cell>
          <cell r="E69">
            <v>69.033799999999999</v>
          </cell>
          <cell r="F69">
            <v>69.033799999999999</v>
          </cell>
          <cell r="G69">
            <v>77</v>
          </cell>
          <cell r="H69">
            <v>77</v>
          </cell>
          <cell r="I69">
            <v>7.9662000000000006</v>
          </cell>
          <cell r="J69">
            <v>0.11539564677013291</v>
          </cell>
          <cell r="K69">
            <v>7.6537999999999968</v>
          </cell>
          <cell r="L69">
            <v>0.12469534050179205</v>
          </cell>
          <cell r="M69" t="str">
            <v>VG88015</v>
          </cell>
          <cell r="N69">
            <v>71</v>
          </cell>
          <cell r="O69" t="str">
            <v>PASCUAL</v>
          </cell>
          <cell r="P69" t="str">
            <v>BRANDED</v>
          </cell>
          <cell r="Q69" t="str">
            <v>VG8801571</v>
          </cell>
        </row>
        <row r="70">
          <cell r="A70" t="str">
            <v>Poten-Cee Chewable 12+2 Promo Pack Tablet</v>
          </cell>
          <cell r="B70">
            <v>1</v>
          </cell>
          <cell r="C70">
            <v>65.88</v>
          </cell>
          <cell r="D70">
            <v>65.88</v>
          </cell>
          <cell r="E70">
            <v>73.77879999999999</v>
          </cell>
          <cell r="F70">
            <v>73.77879999999999</v>
          </cell>
          <cell r="G70">
            <v>82</v>
          </cell>
          <cell r="H70">
            <v>82</v>
          </cell>
          <cell r="I70">
            <v>8.2212000000000103</v>
          </cell>
          <cell r="J70">
            <v>0.11143038379588732</v>
          </cell>
          <cell r="K70">
            <v>7.8987999999999943</v>
          </cell>
          <cell r="L70">
            <v>0.11989678202792949</v>
          </cell>
          <cell r="M70" t="str">
            <v>VG88015</v>
          </cell>
          <cell r="N70">
            <v>72</v>
          </cell>
          <cell r="O70" t="str">
            <v>PASCUAL</v>
          </cell>
          <cell r="P70" t="str">
            <v>BRANDED</v>
          </cell>
          <cell r="Q70" t="str">
            <v>VG8801572</v>
          </cell>
        </row>
        <row r="71">
          <cell r="A71" t="str">
            <v>Poten-Cee Sugar Coated 20+2 Promo Pack Tablet</v>
          </cell>
          <cell r="B71">
            <v>1</v>
          </cell>
          <cell r="C71">
            <v>104.15</v>
          </cell>
          <cell r="D71">
            <v>104.15</v>
          </cell>
          <cell r="E71">
            <v>126.6165</v>
          </cell>
          <cell r="F71">
            <v>126.6165</v>
          </cell>
          <cell r="G71">
            <v>150</v>
          </cell>
          <cell r="H71">
            <v>150</v>
          </cell>
          <cell r="I71">
            <v>23.383499999999998</v>
          </cell>
          <cell r="J71">
            <v>0.1846797218372013</v>
          </cell>
          <cell r="K71">
            <v>22.466499999999996</v>
          </cell>
          <cell r="L71">
            <v>0.21571291406625057</v>
          </cell>
          <cell r="M71" t="str">
            <v>VG88015</v>
          </cell>
          <cell r="N71">
            <v>73</v>
          </cell>
          <cell r="O71" t="str">
            <v>PASCUAL</v>
          </cell>
          <cell r="P71" t="str">
            <v>BRANDED</v>
          </cell>
          <cell r="Q71" t="str">
            <v>VG8801573</v>
          </cell>
        </row>
        <row r="72">
          <cell r="A72" t="str">
            <v>Poten-Cee Forte 8+1 Depensa Pack Promo Tablet</v>
          </cell>
          <cell r="B72">
            <v>1</v>
          </cell>
          <cell r="C72">
            <v>75.816000000000003</v>
          </cell>
          <cell r="D72">
            <v>75.816000000000003</v>
          </cell>
          <cell r="E72">
            <v>85.100639999999999</v>
          </cell>
          <cell r="F72">
            <v>85.100639999999999</v>
          </cell>
          <cell r="G72">
            <v>96</v>
          </cell>
          <cell r="H72">
            <v>96</v>
          </cell>
          <cell r="I72">
            <v>10.899360000000001</v>
          </cell>
          <cell r="J72">
            <v>0.12807612257675149</v>
          </cell>
          <cell r="K72">
            <v>9.284639999999996</v>
          </cell>
          <cell r="L72">
            <v>0.12246280468502685</v>
          </cell>
          <cell r="M72" t="str">
            <v>VG88015</v>
          </cell>
          <cell r="N72">
            <v>74</v>
          </cell>
          <cell r="O72" t="str">
            <v>PASCUAL</v>
          </cell>
          <cell r="P72" t="str">
            <v>BRANDED</v>
          </cell>
          <cell r="Q72" t="str">
            <v>VG8801574</v>
          </cell>
        </row>
        <row r="73">
          <cell r="A73" t="str">
            <v>Poten-Cee Sugar Free 20+2Promo Pack Tablet</v>
          </cell>
          <cell r="B73">
            <v>1</v>
          </cell>
          <cell r="C73">
            <v>100.99</v>
          </cell>
          <cell r="D73">
            <v>100.99</v>
          </cell>
          <cell r="E73">
            <v>120.1049</v>
          </cell>
          <cell r="F73">
            <v>120.1049</v>
          </cell>
          <cell r="G73">
            <v>140</v>
          </cell>
          <cell r="H73">
            <v>140</v>
          </cell>
          <cell r="I73">
            <v>19.895099999999999</v>
          </cell>
          <cell r="J73">
            <v>0.16564769630547962</v>
          </cell>
          <cell r="K73">
            <v>19.114900000000006</v>
          </cell>
          <cell r="L73">
            <v>0.18927517575997629</v>
          </cell>
          <cell r="M73" t="str">
            <v>VG88015</v>
          </cell>
          <cell r="N73">
            <v>75</v>
          </cell>
          <cell r="O73" t="str">
            <v>PASCUAL</v>
          </cell>
          <cell r="P73" t="str">
            <v>BRANDED</v>
          </cell>
          <cell r="Q73" t="str">
            <v>VG8801575</v>
          </cell>
        </row>
        <row r="74">
          <cell r="A74" t="str">
            <v>Poten-Cee NA 10+5Promo Pack Capsule</v>
          </cell>
          <cell r="B74">
            <v>1</v>
          </cell>
          <cell r="C74">
            <v>57.5</v>
          </cell>
          <cell r="D74">
            <v>57.5</v>
          </cell>
          <cell r="E74">
            <v>67.5</v>
          </cell>
          <cell r="F74">
            <v>67.5</v>
          </cell>
          <cell r="G74">
            <v>82.5</v>
          </cell>
          <cell r="H74">
            <v>82.5</v>
          </cell>
          <cell r="I74">
            <v>15</v>
          </cell>
          <cell r="J74">
            <v>0.22222222222222221</v>
          </cell>
          <cell r="K74">
            <v>10</v>
          </cell>
          <cell r="L74">
            <v>0.17391304347826086</v>
          </cell>
          <cell r="M74" t="str">
            <v>VG88015</v>
          </cell>
          <cell r="N74">
            <v>76</v>
          </cell>
          <cell r="O74" t="str">
            <v>PASCUAL</v>
          </cell>
          <cell r="P74" t="str">
            <v>BRANDED</v>
          </cell>
          <cell r="Q74" t="str">
            <v>VG8801576</v>
          </cell>
        </row>
        <row r="75">
          <cell r="A75" t="str">
            <v>Poten-Cee + Zn 7+1 Promo PacK Capsule</v>
          </cell>
          <cell r="B75">
            <v>1</v>
          </cell>
          <cell r="C75">
            <v>47.3</v>
          </cell>
          <cell r="D75">
            <v>47.3</v>
          </cell>
          <cell r="E75">
            <v>50.092999999999996</v>
          </cell>
          <cell r="F75">
            <v>50.092999999999996</v>
          </cell>
          <cell r="G75">
            <v>53</v>
          </cell>
          <cell r="H75">
            <v>53</v>
          </cell>
          <cell r="I75">
            <v>2.9070000000000036</v>
          </cell>
          <cell r="J75">
            <v>5.8032060367716125E-2</v>
          </cell>
          <cell r="K75">
            <v>2.7929999999999993</v>
          </cell>
          <cell r="L75">
            <v>5.904862579281183E-2</v>
          </cell>
          <cell r="M75" t="str">
            <v>VG88015</v>
          </cell>
          <cell r="N75">
            <v>77</v>
          </cell>
          <cell r="O75" t="str">
            <v>PASCUAL</v>
          </cell>
          <cell r="P75" t="str">
            <v>BRANDED</v>
          </cell>
          <cell r="Q75" t="str">
            <v>VG8801577</v>
          </cell>
        </row>
        <row r="76">
          <cell r="A76" t="str">
            <v>Poten-Cee Plus Syrup with Zinc 60ml ( Buy1 Take 1 - Prebundle) 60mlSyrup</v>
          </cell>
          <cell r="B76">
            <v>1</v>
          </cell>
          <cell r="C76">
            <v>72</v>
          </cell>
          <cell r="D76">
            <v>72</v>
          </cell>
          <cell r="E76">
            <v>80.819999999999993</v>
          </cell>
          <cell r="F76">
            <v>80.819999999999993</v>
          </cell>
          <cell r="G76">
            <v>90</v>
          </cell>
          <cell r="H76">
            <v>90</v>
          </cell>
          <cell r="I76">
            <v>9.1800000000000068</v>
          </cell>
          <cell r="J76">
            <v>0.11358574610244998</v>
          </cell>
          <cell r="K76">
            <v>8.8199999999999932</v>
          </cell>
          <cell r="L76">
            <v>0.1224999999999999</v>
          </cell>
          <cell r="M76" t="str">
            <v>VG88015</v>
          </cell>
          <cell r="N76">
            <v>78</v>
          </cell>
          <cell r="O76" t="str">
            <v>PASCUAL</v>
          </cell>
          <cell r="P76" t="str">
            <v>BRANDED</v>
          </cell>
          <cell r="Q76" t="str">
            <v>VG8801578</v>
          </cell>
        </row>
        <row r="77">
          <cell r="A77" t="str">
            <v>Poten-Cee Plus Syrup with Zinc 120ml ( Buy1 Take 1 - Prebundle) 120mlSyrup</v>
          </cell>
          <cell r="B77">
            <v>1</v>
          </cell>
          <cell r="C77">
            <v>126</v>
          </cell>
          <cell r="D77">
            <v>126</v>
          </cell>
          <cell r="E77">
            <v>140.69999999999999</v>
          </cell>
          <cell r="F77">
            <v>140.69999999999999</v>
          </cell>
          <cell r="G77">
            <v>156</v>
          </cell>
          <cell r="H77">
            <v>156</v>
          </cell>
          <cell r="I77">
            <v>15.300000000000011</v>
          </cell>
          <cell r="J77">
            <v>0.10874200426439241</v>
          </cell>
          <cell r="K77">
            <v>14.699999999999989</v>
          </cell>
          <cell r="L77">
            <v>0.11666666666666657</v>
          </cell>
          <cell r="M77" t="str">
            <v>VG88015</v>
          </cell>
          <cell r="N77">
            <v>79</v>
          </cell>
          <cell r="O77" t="str">
            <v>PASCUAL</v>
          </cell>
          <cell r="P77" t="str">
            <v>BRANDED</v>
          </cell>
          <cell r="Q77" t="str">
            <v>VG8801579</v>
          </cell>
        </row>
        <row r="78">
          <cell r="A78" t="str">
            <v>Poten-Cee Plus Syrup with Zinc 250ml ( Buy1 Take 1 - Prebundle) 250mlSyrup</v>
          </cell>
          <cell r="B78">
            <v>1</v>
          </cell>
          <cell r="C78">
            <v>235.8</v>
          </cell>
          <cell r="D78">
            <v>235.8</v>
          </cell>
          <cell r="E78">
            <v>263.82800000000003</v>
          </cell>
          <cell r="F78">
            <v>263.82800000000003</v>
          </cell>
          <cell r="G78">
            <v>293</v>
          </cell>
          <cell r="H78">
            <v>293</v>
          </cell>
          <cell r="I78">
            <v>29.171999999999969</v>
          </cell>
          <cell r="J78">
            <v>0.11057203935897617</v>
          </cell>
          <cell r="K78">
            <v>28.02800000000002</v>
          </cell>
          <cell r="L78">
            <v>0.1188634435962681</v>
          </cell>
          <cell r="M78" t="str">
            <v>VG88015</v>
          </cell>
          <cell r="N78">
            <v>80</v>
          </cell>
          <cell r="O78" t="str">
            <v>PASCUAL</v>
          </cell>
          <cell r="P78" t="str">
            <v>BRANDED</v>
          </cell>
          <cell r="Q78" t="str">
            <v>VG8801580</v>
          </cell>
        </row>
        <row r="79">
          <cell r="A79" t="str">
            <v>Oracare Reg 80ML Buy 1 Take 1Promo Pack Liquid</v>
          </cell>
          <cell r="B79">
            <v>1</v>
          </cell>
          <cell r="C79">
            <v>58.967999999999996</v>
          </cell>
          <cell r="D79">
            <v>58.967999999999996</v>
          </cell>
          <cell r="E79">
            <v>66.333680000000001</v>
          </cell>
          <cell r="F79">
            <v>66.333680000000001</v>
          </cell>
          <cell r="G79">
            <v>74</v>
          </cell>
          <cell r="H79">
            <v>74</v>
          </cell>
          <cell r="I79">
            <v>7.6663199999999989</v>
          </cell>
          <cell r="J79">
            <v>0.11557205932190101</v>
          </cell>
          <cell r="K79">
            <v>7.3656800000000047</v>
          </cell>
          <cell r="L79">
            <v>0.12490978157644833</v>
          </cell>
          <cell r="M79" t="str">
            <v>VG88015</v>
          </cell>
          <cell r="N79">
            <v>81</v>
          </cell>
          <cell r="O79" t="str">
            <v>PASCUAL</v>
          </cell>
          <cell r="P79" t="str">
            <v>BRANDED</v>
          </cell>
          <cell r="Q79" t="str">
            <v>VG8801581</v>
          </cell>
        </row>
        <row r="80">
          <cell r="A80" t="str">
            <v>Oracare Reg 250ML Buy 1 Take 1Promo Pack Liquid</v>
          </cell>
          <cell r="B80">
            <v>1</v>
          </cell>
          <cell r="C80">
            <v>167.76</v>
          </cell>
          <cell r="D80">
            <v>167.76</v>
          </cell>
          <cell r="E80">
            <v>190.9076</v>
          </cell>
          <cell r="F80">
            <v>190.9076</v>
          </cell>
          <cell r="G80">
            <v>215</v>
          </cell>
          <cell r="H80">
            <v>215</v>
          </cell>
          <cell r="I80">
            <v>24.092399999999998</v>
          </cell>
          <cell r="J80">
            <v>0.12619927127049943</v>
          </cell>
          <cell r="K80">
            <v>23.147600000000011</v>
          </cell>
          <cell r="L80">
            <v>0.1379804482594183</v>
          </cell>
          <cell r="M80" t="str">
            <v>VG88015</v>
          </cell>
          <cell r="N80">
            <v>82</v>
          </cell>
          <cell r="O80" t="str">
            <v>PASCUAL</v>
          </cell>
          <cell r="P80" t="str">
            <v>BRANDED</v>
          </cell>
          <cell r="Q80" t="str">
            <v>VG8801582</v>
          </cell>
        </row>
        <row r="81">
          <cell r="A81" t="str">
            <v>Oracare Reg 500ML Buy 1 Take 1Promo Pack Liquid</v>
          </cell>
          <cell r="B81">
            <v>1</v>
          </cell>
          <cell r="C81">
            <v>292.35599999999999</v>
          </cell>
          <cell r="D81">
            <v>292.35599999999999</v>
          </cell>
          <cell r="E81">
            <v>327.46156000000002</v>
          </cell>
          <cell r="F81">
            <v>327.46156000000002</v>
          </cell>
          <cell r="G81">
            <v>364</v>
          </cell>
          <cell r="H81">
            <v>364</v>
          </cell>
          <cell r="I81">
            <v>36.53843999999998</v>
          </cell>
          <cell r="J81">
            <v>0.11158085242127344</v>
          </cell>
          <cell r="K81">
            <v>35.105560000000025</v>
          </cell>
          <cell r="L81">
            <v>0.12007812393109779</v>
          </cell>
          <cell r="M81" t="str">
            <v>VG88015</v>
          </cell>
          <cell r="N81">
            <v>83</v>
          </cell>
          <cell r="O81" t="str">
            <v>PASCUAL</v>
          </cell>
          <cell r="P81" t="str">
            <v>BRANDED</v>
          </cell>
          <cell r="Q81" t="str">
            <v>VG8801583</v>
          </cell>
        </row>
        <row r="82">
          <cell r="A82" t="str">
            <v>Oracare Cool 80ML Buy 1 Take 1Promo Pack Liquid</v>
          </cell>
          <cell r="B82">
            <v>1</v>
          </cell>
          <cell r="C82">
            <v>65.52</v>
          </cell>
          <cell r="D82">
            <v>65.52</v>
          </cell>
          <cell r="E82">
            <v>69.675200000000004</v>
          </cell>
          <cell r="F82">
            <v>69.675200000000004</v>
          </cell>
          <cell r="G82">
            <v>74</v>
          </cell>
          <cell r="H82">
            <v>74</v>
          </cell>
          <cell r="I82">
            <v>4.3247999999999962</v>
          </cell>
          <cell r="J82">
            <v>6.2070865960915732E-2</v>
          </cell>
          <cell r="K82">
            <v>4.1552000000000078</v>
          </cell>
          <cell r="L82">
            <v>6.3418803418803543E-2</v>
          </cell>
          <cell r="M82" t="str">
            <v>VG88015</v>
          </cell>
          <cell r="N82">
            <v>84</v>
          </cell>
          <cell r="O82" t="str">
            <v>PASCUAL</v>
          </cell>
          <cell r="P82" t="str">
            <v>BRANDED</v>
          </cell>
          <cell r="Q82" t="str">
            <v>VG8801584</v>
          </cell>
        </row>
        <row r="83">
          <cell r="A83" t="str">
            <v>Oracare Cool 250ML Buy 1 Take 1Promo Pack Liquid</v>
          </cell>
          <cell r="B83">
            <v>1</v>
          </cell>
          <cell r="C83">
            <v>164.10599999999999</v>
          </cell>
          <cell r="D83">
            <v>164.10599999999999</v>
          </cell>
          <cell r="E83">
            <v>184.14406</v>
          </cell>
          <cell r="F83">
            <v>184.14406</v>
          </cell>
          <cell r="G83">
            <v>205</v>
          </cell>
          <cell r="H83">
            <v>205</v>
          </cell>
          <cell r="I83">
            <v>20.855940000000004</v>
          </cell>
          <cell r="J83">
            <v>0.1132588257259018</v>
          </cell>
          <cell r="K83">
            <v>20.038060000000002</v>
          </cell>
          <cell r="L83">
            <v>0.12210437156472037</v>
          </cell>
          <cell r="M83" t="str">
            <v>VG88015</v>
          </cell>
          <cell r="N83">
            <v>85</v>
          </cell>
          <cell r="O83" t="str">
            <v>PASCUAL</v>
          </cell>
          <cell r="P83" t="str">
            <v>BRANDED</v>
          </cell>
          <cell r="Q83" t="str">
            <v>VG8801585</v>
          </cell>
        </row>
        <row r="84">
          <cell r="A84" t="str">
            <v>Oracare Cool 500ML Buy 1 Take 1Promo Pack Liquid</v>
          </cell>
          <cell r="B84">
            <v>1</v>
          </cell>
          <cell r="C84">
            <v>292.35599999999999</v>
          </cell>
          <cell r="D84">
            <v>292.35599999999999</v>
          </cell>
          <cell r="E84">
            <v>333.83155999999997</v>
          </cell>
          <cell r="F84">
            <v>333.83155999999997</v>
          </cell>
          <cell r="G84">
            <v>377</v>
          </cell>
          <cell r="H84">
            <v>377</v>
          </cell>
          <cell r="I84">
            <v>43.168440000000032</v>
          </cell>
          <cell r="J84">
            <v>0.12931203988023193</v>
          </cell>
          <cell r="K84">
            <v>41.475559999999973</v>
          </cell>
          <cell r="L84">
            <v>0.14186662835720826</v>
          </cell>
          <cell r="M84" t="str">
            <v>VG88015</v>
          </cell>
          <cell r="N84">
            <v>86</v>
          </cell>
          <cell r="O84" t="str">
            <v>PASCUAL</v>
          </cell>
          <cell r="P84" t="str">
            <v>BRANDED</v>
          </cell>
          <cell r="Q84" t="str">
            <v>VG8801586</v>
          </cell>
        </row>
      </sheetData>
      <sheetData sheetId="11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Healthyfix Acai Berry Cap 30S Bottle</v>
          </cell>
          <cell r="B2">
            <v>1</v>
          </cell>
          <cell r="C2">
            <v>405</v>
          </cell>
          <cell r="D2">
            <v>405</v>
          </cell>
          <cell r="E2">
            <v>526.5</v>
          </cell>
          <cell r="F2">
            <v>526.5</v>
          </cell>
          <cell r="G2">
            <v>810</v>
          </cell>
          <cell r="H2">
            <v>810</v>
          </cell>
          <cell r="I2">
            <v>283.5</v>
          </cell>
          <cell r="J2">
            <v>35</v>
          </cell>
          <cell r="K2">
            <v>121.5</v>
          </cell>
          <cell r="L2">
            <v>23.076923076923077</v>
          </cell>
          <cell r="M2" t="str">
            <v>VG88012</v>
          </cell>
          <cell r="N2">
            <v>1</v>
          </cell>
          <cell r="O2" t="str">
            <v>HEALTHYFIX</v>
          </cell>
          <cell r="P2" t="str">
            <v>HOUSE BRANDS</v>
          </cell>
          <cell r="Q2" t="str">
            <v>VG880121</v>
          </cell>
        </row>
        <row r="3">
          <cell r="A3" t="str">
            <v>Healthyfix Collagen Cap 30S Bottle</v>
          </cell>
          <cell r="B3">
            <v>1</v>
          </cell>
          <cell r="C3">
            <v>340</v>
          </cell>
          <cell r="D3">
            <v>340</v>
          </cell>
          <cell r="E3">
            <v>442</v>
          </cell>
          <cell r="F3">
            <v>442</v>
          </cell>
          <cell r="G3">
            <v>680</v>
          </cell>
          <cell r="H3">
            <v>680</v>
          </cell>
          <cell r="I3">
            <v>238</v>
          </cell>
          <cell r="J3">
            <v>35</v>
          </cell>
          <cell r="K3">
            <v>102</v>
          </cell>
          <cell r="L3">
            <v>23.076923076923077</v>
          </cell>
          <cell r="M3" t="str">
            <v>VG88012</v>
          </cell>
          <cell r="N3">
            <v>2</v>
          </cell>
          <cell r="O3" t="str">
            <v>HEALTHYFIX</v>
          </cell>
          <cell r="P3" t="str">
            <v>HOUSE BRANDS</v>
          </cell>
          <cell r="Q3" t="str">
            <v>VG880122</v>
          </cell>
        </row>
        <row r="4">
          <cell r="A4" t="str">
            <v>Healthyfix Fiber Plus Cap 15S</v>
          </cell>
          <cell r="B4">
            <v>1</v>
          </cell>
          <cell r="C4">
            <v>300</v>
          </cell>
          <cell r="D4">
            <v>300</v>
          </cell>
          <cell r="E4">
            <v>390</v>
          </cell>
          <cell r="F4">
            <v>390</v>
          </cell>
          <cell r="G4">
            <v>600</v>
          </cell>
          <cell r="H4">
            <v>600</v>
          </cell>
          <cell r="I4">
            <v>210</v>
          </cell>
          <cell r="J4">
            <v>35</v>
          </cell>
          <cell r="K4">
            <v>90</v>
          </cell>
          <cell r="L4">
            <v>23.076923076923077</v>
          </cell>
          <cell r="M4" t="str">
            <v>VG88012</v>
          </cell>
          <cell r="N4">
            <v>3</v>
          </cell>
          <cell r="O4" t="str">
            <v>HEALTHYFIX</v>
          </cell>
          <cell r="P4" t="str">
            <v>HOUSE BRANDS</v>
          </cell>
          <cell r="Q4" t="str">
            <v>VG880123</v>
          </cell>
        </row>
        <row r="5">
          <cell r="A5" t="str">
            <v>Healthyfix Garcinia Cambogia Cap 30S Bottle</v>
          </cell>
          <cell r="B5">
            <v>1</v>
          </cell>
          <cell r="C5">
            <v>450</v>
          </cell>
          <cell r="D5">
            <v>450</v>
          </cell>
          <cell r="E5">
            <v>585</v>
          </cell>
          <cell r="F5">
            <v>585</v>
          </cell>
          <cell r="G5">
            <v>900</v>
          </cell>
          <cell r="H5">
            <v>900</v>
          </cell>
          <cell r="I5">
            <v>315</v>
          </cell>
          <cell r="J5">
            <v>35</v>
          </cell>
          <cell r="K5">
            <v>135</v>
          </cell>
          <cell r="L5">
            <v>23.076923076923077</v>
          </cell>
          <cell r="M5" t="str">
            <v>VG88012</v>
          </cell>
          <cell r="N5">
            <v>4</v>
          </cell>
          <cell r="O5" t="str">
            <v>HEALTHYFIX</v>
          </cell>
          <cell r="P5" t="str">
            <v>HOUSE BRANDS</v>
          </cell>
          <cell r="Q5" t="str">
            <v>VG880124</v>
          </cell>
        </row>
        <row r="6">
          <cell r="A6" t="str">
            <v>Healthyfix Gluthathione Cap 60S Bottle</v>
          </cell>
          <cell r="B6">
            <v>1</v>
          </cell>
          <cell r="C6">
            <v>1475</v>
          </cell>
          <cell r="D6">
            <v>1475</v>
          </cell>
          <cell r="E6">
            <v>1917.5</v>
          </cell>
          <cell r="F6">
            <v>1917.5</v>
          </cell>
          <cell r="G6">
            <v>2950</v>
          </cell>
          <cell r="H6">
            <v>2950</v>
          </cell>
          <cell r="I6">
            <v>1032.5</v>
          </cell>
          <cell r="J6">
            <v>35</v>
          </cell>
          <cell r="K6">
            <v>442.5</v>
          </cell>
          <cell r="L6">
            <v>23.076923076923077</v>
          </cell>
          <cell r="M6" t="str">
            <v>VG88012</v>
          </cell>
          <cell r="N6">
            <v>5</v>
          </cell>
          <cell r="O6" t="str">
            <v>HEALTHYFIX</v>
          </cell>
          <cell r="P6" t="str">
            <v>HOUSE BRANDS</v>
          </cell>
          <cell r="Q6" t="str">
            <v>VG880125</v>
          </cell>
        </row>
        <row r="7">
          <cell r="A7" t="str">
            <v>Healthyfix Gse+E+C Cap 30S Bottle</v>
          </cell>
          <cell r="B7">
            <v>1</v>
          </cell>
          <cell r="C7">
            <v>450</v>
          </cell>
          <cell r="D7">
            <v>450</v>
          </cell>
          <cell r="E7">
            <v>585</v>
          </cell>
          <cell r="F7">
            <v>585</v>
          </cell>
          <cell r="G7">
            <v>900</v>
          </cell>
          <cell r="H7">
            <v>900</v>
          </cell>
          <cell r="I7">
            <v>315</v>
          </cell>
          <cell r="J7">
            <v>35</v>
          </cell>
          <cell r="K7">
            <v>135</v>
          </cell>
          <cell r="L7">
            <v>23.076923076923077</v>
          </cell>
          <cell r="M7" t="str">
            <v>VG88012</v>
          </cell>
          <cell r="N7">
            <v>6</v>
          </cell>
          <cell r="O7" t="str">
            <v>HEALTHYFIX</v>
          </cell>
          <cell r="P7" t="str">
            <v>HOUSE BRANDS</v>
          </cell>
          <cell r="Q7" t="str">
            <v>VG880126</v>
          </cell>
        </row>
        <row r="8">
          <cell r="A8" t="str">
            <v>Healthyfix Joint Plus Cap 30S Bottle</v>
          </cell>
          <cell r="B8">
            <v>1</v>
          </cell>
          <cell r="C8">
            <v>275</v>
          </cell>
          <cell r="D8">
            <v>275</v>
          </cell>
          <cell r="E8">
            <v>357.5</v>
          </cell>
          <cell r="F8">
            <v>357.5</v>
          </cell>
          <cell r="G8">
            <v>550</v>
          </cell>
          <cell r="H8">
            <v>550</v>
          </cell>
          <cell r="I8">
            <v>192.5</v>
          </cell>
          <cell r="J8">
            <v>35</v>
          </cell>
          <cell r="K8">
            <v>82.5</v>
          </cell>
          <cell r="L8">
            <v>23.076923076923077</v>
          </cell>
          <cell r="M8" t="str">
            <v>VG88012</v>
          </cell>
          <cell r="N8">
            <v>7</v>
          </cell>
          <cell r="O8" t="str">
            <v>HEALTHYFIX</v>
          </cell>
          <cell r="P8" t="str">
            <v>HOUSE BRANDS</v>
          </cell>
          <cell r="Q8" t="str">
            <v>VG880127</v>
          </cell>
        </row>
        <row r="9">
          <cell r="A9" t="str">
            <v>Healthyfix L-Carnitine + Greentea Cap 30S Bottle</v>
          </cell>
          <cell r="B9">
            <v>1</v>
          </cell>
          <cell r="C9">
            <v>225</v>
          </cell>
          <cell r="D9">
            <v>225</v>
          </cell>
          <cell r="E9">
            <v>292.5</v>
          </cell>
          <cell r="F9">
            <v>292.5</v>
          </cell>
          <cell r="G9">
            <v>450</v>
          </cell>
          <cell r="H9">
            <v>450</v>
          </cell>
          <cell r="I9">
            <v>157.5</v>
          </cell>
          <cell r="J9">
            <v>35</v>
          </cell>
          <cell r="K9">
            <v>67.5</v>
          </cell>
          <cell r="L9">
            <v>23.076923076923077</v>
          </cell>
          <cell r="M9" t="str">
            <v>VG88012</v>
          </cell>
          <cell r="N9">
            <v>8</v>
          </cell>
          <cell r="O9" t="str">
            <v>HEALTHYFIX</v>
          </cell>
          <cell r="P9" t="str">
            <v>HOUSE BRANDS</v>
          </cell>
          <cell r="Q9" t="str">
            <v>VG880128</v>
          </cell>
        </row>
        <row r="10">
          <cell r="A10" t="str">
            <v>Healthyfix Vitamin C Cap 60S Bottle</v>
          </cell>
          <cell r="B10">
            <v>1</v>
          </cell>
          <cell r="C10">
            <v>225</v>
          </cell>
          <cell r="D10">
            <v>225</v>
          </cell>
          <cell r="E10">
            <v>292.5</v>
          </cell>
          <cell r="F10">
            <v>292.5</v>
          </cell>
          <cell r="G10">
            <v>450</v>
          </cell>
          <cell r="H10">
            <v>450</v>
          </cell>
          <cell r="I10">
            <v>157.5</v>
          </cell>
          <cell r="J10">
            <v>35</v>
          </cell>
          <cell r="K10">
            <v>67.5</v>
          </cell>
          <cell r="L10">
            <v>23.076923076923077</v>
          </cell>
          <cell r="M10" t="str">
            <v>VG88012</v>
          </cell>
          <cell r="N10">
            <v>9</v>
          </cell>
          <cell r="O10" t="str">
            <v>HEALTHYFIX</v>
          </cell>
          <cell r="P10" t="str">
            <v>HOUSE BRANDS</v>
          </cell>
          <cell r="Q10" t="str">
            <v>VG880129</v>
          </cell>
        </row>
        <row r="11">
          <cell r="A11" t="str">
            <v>(Sodium Ascorbate 500mg Cap 100s) Cosmo Cee Forte</v>
          </cell>
          <cell r="B11">
            <v>100</v>
          </cell>
          <cell r="C11">
            <v>3</v>
          </cell>
          <cell r="D11">
            <v>300</v>
          </cell>
          <cell r="E11">
            <v>3.9</v>
          </cell>
          <cell r="F11">
            <v>390</v>
          </cell>
          <cell r="G11">
            <v>6</v>
          </cell>
          <cell r="H11">
            <v>600</v>
          </cell>
          <cell r="I11">
            <v>210</v>
          </cell>
          <cell r="J11">
            <v>35</v>
          </cell>
          <cell r="K11">
            <v>90</v>
          </cell>
          <cell r="L11">
            <v>23.076923076923077</v>
          </cell>
          <cell r="M11" t="str">
            <v>VG88001</v>
          </cell>
          <cell r="N11">
            <v>37</v>
          </cell>
          <cell r="O11" t="str">
            <v>HEALTHYFIX</v>
          </cell>
          <cell r="P11" t="str">
            <v>HOUSE BRANDS</v>
          </cell>
          <cell r="Q11" t="str">
            <v>VG8800137</v>
          </cell>
        </row>
      </sheetData>
      <sheetData sheetId="12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(Sodium Ascorbate + Zinc 100s) Cosmo Cee Advanced</v>
          </cell>
          <cell r="B2">
            <v>100</v>
          </cell>
          <cell r="C2">
            <v>1.65</v>
          </cell>
          <cell r="D2">
            <v>165</v>
          </cell>
          <cell r="E2">
            <v>4.2249999999999996</v>
          </cell>
          <cell r="F2">
            <v>422.5</v>
          </cell>
          <cell r="G2">
            <v>6.5</v>
          </cell>
          <cell r="H2">
            <v>650</v>
          </cell>
          <cell r="I2">
            <v>227.5</v>
          </cell>
          <cell r="J2">
            <v>35</v>
          </cell>
          <cell r="K2">
            <v>257.5</v>
          </cell>
          <cell r="L2">
            <v>60.946745562130175</v>
          </cell>
          <cell r="M2" t="str">
            <v>VG88001</v>
          </cell>
          <cell r="N2">
            <v>1</v>
          </cell>
          <cell r="O2" t="str">
            <v>BARGN</v>
          </cell>
          <cell r="P2" t="str">
            <v>HOUSE BRANDS</v>
          </cell>
          <cell r="Q2" t="str">
            <v>VG880011</v>
          </cell>
        </row>
        <row r="3">
          <cell r="A3" t="str">
            <v>Cosmo Skin Marine Collagen 20,000mg x 6</v>
          </cell>
          <cell r="B3">
            <v>6</v>
          </cell>
          <cell r="C3">
            <v>70</v>
          </cell>
          <cell r="D3">
            <v>420</v>
          </cell>
          <cell r="E3">
            <v>140</v>
          </cell>
          <cell r="F3">
            <v>840</v>
          </cell>
          <cell r="G3">
            <v>200</v>
          </cell>
          <cell r="H3">
            <v>1200</v>
          </cell>
          <cell r="I3">
            <v>360</v>
          </cell>
          <cell r="J3">
            <v>30</v>
          </cell>
          <cell r="K3">
            <v>420</v>
          </cell>
          <cell r="L3">
            <v>50</v>
          </cell>
          <cell r="M3" t="str">
            <v>VG88001</v>
          </cell>
          <cell r="N3">
            <v>2</v>
          </cell>
          <cell r="O3" t="str">
            <v>BARGN</v>
          </cell>
          <cell r="P3" t="str">
            <v>HOUSE BRANDS</v>
          </cell>
          <cell r="Q3" t="str">
            <v>VG880012</v>
          </cell>
        </row>
        <row r="4">
          <cell r="A4" t="str">
            <v>Bfc Lab Acai Berry Caps 30S Bottle</v>
          </cell>
          <cell r="B4">
            <v>1</v>
          </cell>
          <cell r="C4">
            <v>337.5</v>
          </cell>
          <cell r="D4">
            <v>337.5</v>
          </cell>
          <cell r="E4">
            <v>438.75</v>
          </cell>
          <cell r="F4">
            <v>438.75</v>
          </cell>
          <cell r="G4">
            <v>675</v>
          </cell>
          <cell r="H4">
            <v>675</v>
          </cell>
          <cell r="I4">
            <v>236.25</v>
          </cell>
          <cell r="J4">
            <v>35</v>
          </cell>
          <cell r="K4">
            <v>101.25</v>
          </cell>
          <cell r="L4">
            <v>23.076923076923077</v>
          </cell>
          <cell r="M4" t="str">
            <v>VG88001</v>
          </cell>
          <cell r="N4">
            <v>3</v>
          </cell>
          <cell r="O4" t="str">
            <v>BARGN</v>
          </cell>
          <cell r="P4" t="str">
            <v>HOUSE BRANDS</v>
          </cell>
          <cell r="Q4" t="str">
            <v>VG880013</v>
          </cell>
        </row>
        <row r="5">
          <cell r="A5" t="str">
            <v>Bfc Lab Joint Formula Caps 30S Bottle</v>
          </cell>
          <cell r="B5">
            <v>1</v>
          </cell>
          <cell r="C5">
            <v>180</v>
          </cell>
          <cell r="D5">
            <v>180</v>
          </cell>
          <cell r="E5">
            <v>234</v>
          </cell>
          <cell r="F5">
            <v>234</v>
          </cell>
          <cell r="G5">
            <v>360</v>
          </cell>
          <cell r="H5">
            <v>360</v>
          </cell>
          <cell r="I5">
            <v>126</v>
          </cell>
          <cell r="J5">
            <v>35</v>
          </cell>
          <cell r="K5">
            <v>54</v>
          </cell>
          <cell r="L5">
            <v>23.076923076923077</v>
          </cell>
          <cell r="M5" t="str">
            <v>VG88001</v>
          </cell>
          <cell r="N5">
            <v>4</v>
          </cell>
          <cell r="O5" t="str">
            <v>BARGN</v>
          </cell>
          <cell r="P5" t="str">
            <v>HOUSE BRANDS</v>
          </cell>
          <cell r="Q5" t="str">
            <v>VG880014</v>
          </cell>
        </row>
        <row r="6">
          <cell r="A6" t="str">
            <v>Bfc Lab Acai Berry Caps 30S Duo Pack Save 100</v>
          </cell>
          <cell r="B6">
            <v>1</v>
          </cell>
          <cell r="C6">
            <v>625</v>
          </cell>
          <cell r="D6">
            <v>625</v>
          </cell>
          <cell r="E6">
            <v>812.5</v>
          </cell>
          <cell r="F6">
            <v>812.5</v>
          </cell>
          <cell r="G6">
            <v>1250</v>
          </cell>
          <cell r="H6">
            <v>1250</v>
          </cell>
          <cell r="I6">
            <v>437.5</v>
          </cell>
          <cell r="J6">
            <v>35</v>
          </cell>
          <cell r="K6">
            <v>187.5</v>
          </cell>
          <cell r="L6">
            <v>23.076923076923077</v>
          </cell>
          <cell r="M6" t="str">
            <v>VG88001</v>
          </cell>
          <cell r="N6">
            <v>5</v>
          </cell>
          <cell r="O6" t="str">
            <v>BARGN</v>
          </cell>
          <cell r="P6" t="str">
            <v>HOUSE BRANDS</v>
          </cell>
          <cell r="Q6" t="str">
            <v>VG880015</v>
          </cell>
        </row>
        <row r="7">
          <cell r="A7" t="str">
            <v>Bfc Lab Acai Berry Caps 30S Duo Pack Save 200</v>
          </cell>
          <cell r="B7">
            <v>1</v>
          </cell>
          <cell r="C7">
            <v>575</v>
          </cell>
          <cell r="D7">
            <v>575</v>
          </cell>
          <cell r="E7">
            <v>747.5</v>
          </cell>
          <cell r="F7">
            <v>747.5</v>
          </cell>
          <cell r="G7">
            <v>1150</v>
          </cell>
          <cell r="H7">
            <v>1150</v>
          </cell>
          <cell r="I7">
            <v>402.5</v>
          </cell>
          <cell r="J7">
            <v>35</v>
          </cell>
          <cell r="K7">
            <v>172.5</v>
          </cell>
          <cell r="L7">
            <v>23.076923076923077</v>
          </cell>
          <cell r="M7" t="str">
            <v>VG88001</v>
          </cell>
          <cell r="N7">
            <v>6</v>
          </cell>
          <cell r="O7" t="str">
            <v>BARGN</v>
          </cell>
          <cell r="P7" t="str">
            <v>HOUSE BRANDS</v>
          </cell>
          <cell r="Q7" t="str">
            <v>VG880016</v>
          </cell>
        </row>
        <row r="8">
          <cell r="A8" t="str">
            <v>Cosmo Body Adv Garcinia Cambogia Cap 30S Bottle</v>
          </cell>
          <cell r="B8">
            <v>1</v>
          </cell>
          <cell r="C8">
            <v>405</v>
          </cell>
          <cell r="D8">
            <v>405</v>
          </cell>
          <cell r="E8">
            <v>526.5</v>
          </cell>
          <cell r="F8">
            <v>526.5</v>
          </cell>
          <cell r="G8">
            <v>810</v>
          </cell>
          <cell r="H8">
            <v>810</v>
          </cell>
          <cell r="I8">
            <v>283.5</v>
          </cell>
          <cell r="J8">
            <v>35</v>
          </cell>
          <cell r="K8">
            <v>121.5</v>
          </cell>
          <cell r="L8">
            <v>23.076923076923077</v>
          </cell>
          <cell r="M8" t="str">
            <v>VG88001</v>
          </cell>
          <cell r="N8">
            <v>7</v>
          </cell>
          <cell r="O8" t="str">
            <v>BARGN</v>
          </cell>
          <cell r="P8" t="str">
            <v>HOUSE BRANDS</v>
          </cell>
          <cell r="Q8" t="str">
            <v>VG880017</v>
          </cell>
        </row>
        <row r="9">
          <cell r="A9" t="str">
            <v>Cosmo Body Advance Garcinia Cambogia 5 Cap X6S</v>
          </cell>
          <cell r="B9">
            <v>6</v>
          </cell>
          <cell r="C9">
            <v>67.5</v>
          </cell>
          <cell r="D9">
            <v>405</v>
          </cell>
          <cell r="E9">
            <v>87.75</v>
          </cell>
          <cell r="F9">
            <v>526.5</v>
          </cell>
          <cell r="G9">
            <v>135</v>
          </cell>
          <cell r="H9">
            <v>810</v>
          </cell>
          <cell r="I9">
            <v>283.5</v>
          </cell>
          <cell r="J9">
            <v>35</v>
          </cell>
          <cell r="K9">
            <v>121.5</v>
          </cell>
          <cell r="L9">
            <v>23.076923076923077</v>
          </cell>
          <cell r="M9" t="str">
            <v>VG88001</v>
          </cell>
          <cell r="N9">
            <v>8</v>
          </cell>
          <cell r="O9" t="str">
            <v>BARGN</v>
          </cell>
          <cell r="P9" t="str">
            <v>HOUSE BRANDS</v>
          </cell>
          <cell r="Q9" t="str">
            <v>VG880018</v>
          </cell>
        </row>
        <row r="10">
          <cell r="A10" t="str">
            <v>Cosmo Body Lcarnitine + Green Tea Cap 30S Bottle</v>
          </cell>
          <cell r="B10">
            <v>1</v>
          </cell>
          <cell r="C10">
            <v>225</v>
          </cell>
          <cell r="D10">
            <v>225</v>
          </cell>
          <cell r="E10">
            <v>292.5</v>
          </cell>
          <cell r="F10">
            <v>292.5</v>
          </cell>
          <cell r="G10">
            <v>450</v>
          </cell>
          <cell r="H10">
            <v>450</v>
          </cell>
          <cell r="I10">
            <v>157.5</v>
          </cell>
          <cell r="J10">
            <v>35</v>
          </cell>
          <cell r="K10">
            <v>67.5</v>
          </cell>
          <cell r="L10">
            <v>23.076923076923077</v>
          </cell>
          <cell r="M10" t="str">
            <v>VG88001</v>
          </cell>
          <cell r="N10">
            <v>9</v>
          </cell>
          <cell r="O10" t="str">
            <v>BARGN</v>
          </cell>
          <cell r="P10" t="str">
            <v>HOUSE BRANDS</v>
          </cell>
          <cell r="Q10" t="str">
            <v>VG880019</v>
          </cell>
        </row>
        <row r="11">
          <cell r="A11" t="str">
            <v>Cosmo Body Lcarnitine + Green Tea Cap 60S Bottle</v>
          </cell>
          <cell r="B11">
            <v>1</v>
          </cell>
          <cell r="C11">
            <v>450</v>
          </cell>
          <cell r="D11">
            <v>450</v>
          </cell>
          <cell r="E11">
            <v>585</v>
          </cell>
          <cell r="F11">
            <v>585</v>
          </cell>
          <cell r="G11">
            <v>900</v>
          </cell>
          <cell r="H11">
            <v>900</v>
          </cell>
          <cell r="I11">
            <v>315</v>
          </cell>
          <cell r="J11">
            <v>35</v>
          </cell>
          <cell r="K11">
            <v>135</v>
          </cell>
          <cell r="L11">
            <v>23.076923076923077</v>
          </cell>
          <cell r="M11" t="str">
            <v>VG88001</v>
          </cell>
          <cell r="N11">
            <v>10</v>
          </cell>
          <cell r="O11" t="str">
            <v>BARGN</v>
          </cell>
          <cell r="P11" t="str">
            <v>HOUSE BRANDS</v>
          </cell>
          <cell r="Q11" t="str">
            <v>VG8800110</v>
          </cell>
        </row>
        <row r="12">
          <cell r="A12" t="str">
            <v>Cosmo Body Lcarnitine 5 Cap X6S</v>
          </cell>
          <cell r="B12">
            <v>6</v>
          </cell>
          <cell r="C12">
            <v>37.5</v>
          </cell>
          <cell r="D12">
            <v>225</v>
          </cell>
          <cell r="E12">
            <v>48.75</v>
          </cell>
          <cell r="F12">
            <v>292.5</v>
          </cell>
          <cell r="G12">
            <v>75</v>
          </cell>
          <cell r="H12">
            <v>450</v>
          </cell>
          <cell r="I12">
            <v>157.5</v>
          </cell>
          <cell r="J12">
            <v>35</v>
          </cell>
          <cell r="K12">
            <v>67.5</v>
          </cell>
          <cell r="L12">
            <v>23.076923076923077</v>
          </cell>
          <cell r="M12" t="str">
            <v>VG88001</v>
          </cell>
          <cell r="N12">
            <v>11</v>
          </cell>
          <cell r="O12" t="str">
            <v>BARGN</v>
          </cell>
          <cell r="P12" t="str">
            <v>HOUSE BRANDS</v>
          </cell>
          <cell r="Q12" t="str">
            <v>VG8800111</v>
          </cell>
        </row>
        <row r="13">
          <cell r="A13" t="str">
            <v>Cosmo Cee Vitamin C (10 + 2 Promo Pack) Cap 6S</v>
          </cell>
          <cell r="B13">
            <v>6</v>
          </cell>
          <cell r="C13">
            <v>37.5</v>
          </cell>
          <cell r="D13">
            <v>225</v>
          </cell>
          <cell r="E13">
            <v>48.75</v>
          </cell>
          <cell r="F13">
            <v>292.5</v>
          </cell>
          <cell r="G13">
            <v>75</v>
          </cell>
          <cell r="H13">
            <v>450</v>
          </cell>
          <cell r="I13">
            <v>157.5</v>
          </cell>
          <cell r="J13">
            <v>35</v>
          </cell>
          <cell r="K13">
            <v>67.5</v>
          </cell>
          <cell r="L13">
            <v>23.076923076923077</v>
          </cell>
          <cell r="M13" t="str">
            <v>VG88001</v>
          </cell>
          <cell r="N13">
            <v>12</v>
          </cell>
          <cell r="O13" t="str">
            <v>BARGN</v>
          </cell>
          <cell r="P13" t="str">
            <v>HOUSE BRANDS</v>
          </cell>
          <cell r="Q13" t="str">
            <v>VG8800112</v>
          </cell>
        </row>
        <row r="14">
          <cell r="A14" t="str">
            <v>Cosmo Cee Vitamin C (Soduim Ascorbate+Citrus B) 100S Cap</v>
          </cell>
          <cell r="B14">
            <v>100</v>
          </cell>
          <cell r="C14">
            <v>3.75</v>
          </cell>
          <cell r="D14">
            <v>375</v>
          </cell>
          <cell r="E14">
            <v>4.875</v>
          </cell>
          <cell r="F14">
            <v>487.5</v>
          </cell>
          <cell r="G14">
            <v>7.5</v>
          </cell>
          <cell r="H14">
            <v>750</v>
          </cell>
          <cell r="I14">
            <v>262.5</v>
          </cell>
          <cell r="J14">
            <v>35</v>
          </cell>
          <cell r="K14">
            <v>112.5</v>
          </cell>
          <cell r="L14">
            <v>23.076923076923077</v>
          </cell>
          <cell r="M14" t="str">
            <v>VG88001</v>
          </cell>
          <cell r="N14">
            <v>13</v>
          </cell>
          <cell r="O14" t="str">
            <v>BARGN</v>
          </cell>
          <cell r="P14" t="str">
            <v>HOUSE BRANDS</v>
          </cell>
          <cell r="Q14" t="str">
            <v>VG8800113</v>
          </cell>
        </row>
        <row r="15">
          <cell r="A15" t="str">
            <v>Cosmo Cee Vitamin C (Soduim+CitrusB)DuoPack60S Save 100</v>
          </cell>
          <cell r="B15">
            <v>100</v>
          </cell>
          <cell r="C15">
            <v>4</v>
          </cell>
          <cell r="D15">
            <v>400</v>
          </cell>
          <cell r="E15">
            <v>5.2</v>
          </cell>
          <cell r="F15">
            <v>520</v>
          </cell>
          <cell r="G15">
            <v>8</v>
          </cell>
          <cell r="H15">
            <v>800</v>
          </cell>
          <cell r="I15">
            <v>280</v>
          </cell>
          <cell r="J15">
            <v>35</v>
          </cell>
          <cell r="K15">
            <v>120</v>
          </cell>
          <cell r="L15">
            <v>23.076923076923077</v>
          </cell>
          <cell r="M15" t="str">
            <v>VG88001</v>
          </cell>
          <cell r="N15">
            <v>14</v>
          </cell>
          <cell r="O15" t="str">
            <v>BARGN</v>
          </cell>
          <cell r="P15" t="str">
            <v>HOUSE BRANDS</v>
          </cell>
          <cell r="Q15" t="str">
            <v>VG8800114</v>
          </cell>
        </row>
        <row r="16">
          <cell r="A16" t="str">
            <v>Cosmo Cee Vitamin C 60S Bottle</v>
          </cell>
          <cell r="B16">
            <v>1</v>
          </cell>
          <cell r="C16">
            <v>225</v>
          </cell>
          <cell r="D16">
            <v>225</v>
          </cell>
          <cell r="E16">
            <v>292.5</v>
          </cell>
          <cell r="F16">
            <v>292.5</v>
          </cell>
          <cell r="G16">
            <v>450</v>
          </cell>
          <cell r="H16">
            <v>450</v>
          </cell>
          <cell r="I16">
            <v>157.5</v>
          </cell>
          <cell r="J16">
            <v>35</v>
          </cell>
          <cell r="K16">
            <v>67.5</v>
          </cell>
          <cell r="L16">
            <v>23.076923076923077</v>
          </cell>
          <cell r="M16" t="str">
            <v>VG88001</v>
          </cell>
          <cell r="N16">
            <v>15</v>
          </cell>
          <cell r="O16" t="str">
            <v>BARGN</v>
          </cell>
          <cell r="P16" t="str">
            <v>HOUSE BRANDS</v>
          </cell>
          <cell r="Q16" t="str">
            <v>VG8800115</v>
          </cell>
        </row>
        <row r="17">
          <cell r="A17" t="str">
            <v>Cosmo Cee Gift Of Health Pack 60S + 10S Free Box</v>
          </cell>
          <cell r="B17">
            <v>1</v>
          </cell>
          <cell r="C17">
            <v>225</v>
          </cell>
          <cell r="D17">
            <v>225</v>
          </cell>
          <cell r="E17">
            <v>292.5</v>
          </cell>
          <cell r="F17">
            <v>292.5</v>
          </cell>
          <cell r="G17">
            <v>450</v>
          </cell>
          <cell r="H17">
            <v>450</v>
          </cell>
          <cell r="I17">
            <v>157.5</v>
          </cell>
          <cell r="J17">
            <v>35</v>
          </cell>
          <cell r="K17">
            <v>67.5</v>
          </cell>
          <cell r="L17">
            <v>23.076923076923077</v>
          </cell>
          <cell r="M17" t="str">
            <v>VG88001</v>
          </cell>
          <cell r="N17">
            <v>16</v>
          </cell>
          <cell r="O17" t="str">
            <v>BARGN</v>
          </cell>
          <cell r="P17" t="str">
            <v>HOUSE BRANDS</v>
          </cell>
          <cell r="Q17" t="str">
            <v>VG8800116</v>
          </cell>
        </row>
        <row r="18">
          <cell r="A18" t="str">
            <v>Cosmo Skin (500Mg Gluta Cap) Trial Pack 4Sx6S</v>
          </cell>
          <cell r="B18">
            <v>6</v>
          </cell>
          <cell r="C18">
            <v>100</v>
          </cell>
          <cell r="D18">
            <v>600</v>
          </cell>
          <cell r="E18">
            <v>130</v>
          </cell>
          <cell r="F18">
            <v>780</v>
          </cell>
          <cell r="G18">
            <v>200</v>
          </cell>
          <cell r="H18">
            <v>1200</v>
          </cell>
          <cell r="I18">
            <v>420</v>
          </cell>
          <cell r="J18">
            <v>35</v>
          </cell>
          <cell r="K18">
            <v>180</v>
          </cell>
          <cell r="L18">
            <v>23.076923076923077</v>
          </cell>
          <cell r="M18" t="str">
            <v>VG88001</v>
          </cell>
          <cell r="N18">
            <v>17</v>
          </cell>
          <cell r="O18" t="str">
            <v>BARGN</v>
          </cell>
          <cell r="P18" t="str">
            <v>HOUSE BRANDS</v>
          </cell>
          <cell r="Q18" t="str">
            <v>VG8800117</v>
          </cell>
        </row>
        <row r="19">
          <cell r="A19" t="str">
            <v>Cosmo Skin (500Mg Glutathione Cap) 30S Bottle</v>
          </cell>
          <cell r="B19">
            <v>1</v>
          </cell>
          <cell r="C19">
            <v>750</v>
          </cell>
          <cell r="D19">
            <v>750</v>
          </cell>
          <cell r="E19">
            <v>975</v>
          </cell>
          <cell r="F19">
            <v>975</v>
          </cell>
          <cell r="G19">
            <v>1500</v>
          </cell>
          <cell r="H19">
            <v>1500</v>
          </cell>
          <cell r="I19">
            <v>525</v>
          </cell>
          <cell r="J19">
            <v>35</v>
          </cell>
          <cell r="K19">
            <v>225</v>
          </cell>
          <cell r="L19">
            <v>23.076923076923077</v>
          </cell>
          <cell r="M19" t="str">
            <v>VG88001</v>
          </cell>
          <cell r="N19">
            <v>18</v>
          </cell>
          <cell r="O19" t="str">
            <v>BARGN</v>
          </cell>
          <cell r="P19" t="str">
            <v>HOUSE BRANDS</v>
          </cell>
          <cell r="Q19" t="str">
            <v>VG8800118</v>
          </cell>
        </row>
        <row r="20">
          <cell r="A20" t="str">
            <v>Cosmo Skin (500Mg Glutathione Cap) 60S Bottle</v>
          </cell>
          <cell r="B20">
            <v>1</v>
          </cell>
          <cell r="C20">
            <v>1475</v>
          </cell>
          <cell r="D20">
            <v>1475</v>
          </cell>
          <cell r="E20">
            <v>1917.5</v>
          </cell>
          <cell r="F20">
            <v>1917.5</v>
          </cell>
          <cell r="G20">
            <v>2950</v>
          </cell>
          <cell r="H20">
            <v>2950</v>
          </cell>
          <cell r="I20">
            <v>1032.5</v>
          </cell>
          <cell r="J20">
            <v>35</v>
          </cell>
          <cell r="K20">
            <v>442.5</v>
          </cell>
          <cell r="L20">
            <v>23.076923076923077</v>
          </cell>
          <cell r="M20" t="str">
            <v>VG88001</v>
          </cell>
          <cell r="N20">
            <v>19</v>
          </cell>
          <cell r="O20" t="str">
            <v>BARGN</v>
          </cell>
          <cell r="P20" t="str">
            <v>HOUSE BRANDS</v>
          </cell>
          <cell r="Q20" t="str">
            <v>VG8800119</v>
          </cell>
        </row>
        <row r="21">
          <cell r="A21" t="str">
            <v>Cosmo Skin Collagen + Papaya Soap 150G X6S</v>
          </cell>
          <cell r="B21">
            <v>6</v>
          </cell>
          <cell r="C21">
            <v>70</v>
          </cell>
          <cell r="D21">
            <v>420</v>
          </cell>
          <cell r="E21">
            <v>91</v>
          </cell>
          <cell r="F21">
            <v>546</v>
          </cell>
          <cell r="G21">
            <v>140</v>
          </cell>
          <cell r="H21">
            <v>840</v>
          </cell>
          <cell r="I21">
            <v>294</v>
          </cell>
          <cell r="J21">
            <v>35</v>
          </cell>
          <cell r="K21">
            <v>126</v>
          </cell>
          <cell r="L21">
            <v>23.076923076923077</v>
          </cell>
          <cell r="M21" t="str">
            <v>VG88001</v>
          </cell>
          <cell r="N21">
            <v>20</v>
          </cell>
          <cell r="O21" t="str">
            <v>BARGN</v>
          </cell>
          <cell r="P21" t="str">
            <v>HOUSE BRANDS</v>
          </cell>
          <cell r="Q21" t="str">
            <v>VG8800120</v>
          </cell>
        </row>
        <row r="22">
          <cell r="A22" t="str">
            <v>Cosmo Skin Grapeseed Extract 5 Caps X6S</v>
          </cell>
          <cell r="B22">
            <v>6</v>
          </cell>
          <cell r="C22">
            <v>75</v>
          </cell>
          <cell r="D22">
            <v>450</v>
          </cell>
          <cell r="E22">
            <v>97.5</v>
          </cell>
          <cell r="F22">
            <v>585</v>
          </cell>
          <cell r="G22">
            <v>150</v>
          </cell>
          <cell r="H22">
            <v>900</v>
          </cell>
          <cell r="I22">
            <v>315</v>
          </cell>
          <cell r="J22">
            <v>35</v>
          </cell>
          <cell r="K22">
            <v>135</v>
          </cell>
          <cell r="L22">
            <v>23.076923076923077</v>
          </cell>
          <cell r="M22" t="str">
            <v>VG88001</v>
          </cell>
          <cell r="N22">
            <v>21</v>
          </cell>
          <cell r="O22" t="str">
            <v>BARGN</v>
          </cell>
          <cell r="P22" t="str">
            <v>HOUSE BRANDS</v>
          </cell>
          <cell r="Q22" t="str">
            <v>VG8800121</v>
          </cell>
        </row>
        <row r="23">
          <cell r="A23" t="str">
            <v>Cosmo Skin Grapeseed Extract Caps 30S Bottle</v>
          </cell>
          <cell r="B23">
            <v>1</v>
          </cell>
          <cell r="C23">
            <v>450</v>
          </cell>
          <cell r="D23">
            <v>450</v>
          </cell>
          <cell r="E23">
            <v>585</v>
          </cell>
          <cell r="F23">
            <v>585</v>
          </cell>
          <cell r="G23">
            <v>900</v>
          </cell>
          <cell r="H23">
            <v>900</v>
          </cell>
          <cell r="I23">
            <v>315</v>
          </cell>
          <cell r="J23">
            <v>35</v>
          </cell>
          <cell r="K23">
            <v>135</v>
          </cell>
          <cell r="L23">
            <v>23.076923076923077</v>
          </cell>
          <cell r="M23" t="str">
            <v>VG88001</v>
          </cell>
          <cell r="N23">
            <v>22</v>
          </cell>
          <cell r="O23" t="str">
            <v>BARGN</v>
          </cell>
          <cell r="P23" t="str">
            <v>HOUSE BRANDS</v>
          </cell>
          <cell r="Q23" t="str">
            <v>VG8800122</v>
          </cell>
        </row>
        <row r="24">
          <cell r="A24" t="str">
            <v>Cosmo Skin GSE Cap 30S Bottle Promo Pack Free Soap</v>
          </cell>
          <cell r="B24">
            <v>1</v>
          </cell>
          <cell r="C24">
            <v>450</v>
          </cell>
          <cell r="D24">
            <v>450</v>
          </cell>
          <cell r="E24">
            <v>585</v>
          </cell>
          <cell r="F24">
            <v>585</v>
          </cell>
          <cell r="G24">
            <v>900</v>
          </cell>
          <cell r="H24">
            <v>900</v>
          </cell>
          <cell r="I24">
            <v>315</v>
          </cell>
          <cell r="J24">
            <v>35</v>
          </cell>
          <cell r="K24">
            <v>135</v>
          </cell>
          <cell r="L24">
            <v>23.076923076923077</v>
          </cell>
          <cell r="M24" t="str">
            <v>VG88001</v>
          </cell>
          <cell r="N24">
            <v>23</v>
          </cell>
          <cell r="O24" t="str">
            <v>BARGN</v>
          </cell>
          <cell r="P24" t="str">
            <v>HOUSE BRANDS</v>
          </cell>
          <cell r="Q24" t="str">
            <v>VG8800123</v>
          </cell>
        </row>
        <row r="25">
          <cell r="A25" t="str">
            <v>Cosmo Skin Kojic + Alpha Arbutin Soap 150G X6S</v>
          </cell>
          <cell r="B25">
            <v>6</v>
          </cell>
          <cell r="C25">
            <v>70</v>
          </cell>
          <cell r="D25">
            <v>420</v>
          </cell>
          <cell r="E25">
            <v>91</v>
          </cell>
          <cell r="F25">
            <v>546</v>
          </cell>
          <cell r="G25">
            <v>140</v>
          </cell>
          <cell r="H25">
            <v>840</v>
          </cell>
          <cell r="I25">
            <v>294</v>
          </cell>
          <cell r="J25">
            <v>35</v>
          </cell>
          <cell r="K25">
            <v>126</v>
          </cell>
          <cell r="L25">
            <v>23.076923076923077</v>
          </cell>
          <cell r="M25" t="str">
            <v>VG88001</v>
          </cell>
          <cell r="N25">
            <v>24</v>
          </cell>
          <cell r="O25" t="str">
            <v>BARGN</v>
          </cell>
          <cell r="P25" t="str">
            <v>HOUSE BRANDS</v>
          </cell>
          <cell r="Q25" t="str">
            <v>VG8800124</v>
          </cell>
        </row>
        <row r="26">
          <cell r="A26" t="str">
            <v>Cosmo Skin Oatmeal + Vit B3 Exfoliant 150G X6S</v>
          </cell>
          <cell r="B26">
            <v>6</v>
          </cell>
          <cell r="C26">
            <v>70</v>
          </cell>
          <cell r="D26">
            <v>420</v>
          </cell>
          <cell r="E26">
            <v>91</v>
          </cell>
          <cell r="F26">
            <v>546</v>
          </cell>
          <cell r="G26">
            <v>140</v>
          </cell>
          <cell r="H26">
            <v>840</v>
          </cell>
          <cell r="I26">
            <v>294</v>
          </cell>
          <cell r="J26">
            <v>35</v>
          </cell>
          <cell r="K26">
            <v>126</v>
          </cell>
          <cell r="L26">
            <v>23.076923076923077</v>
          </cell>
          <cell r="M26" t="str">
            <v>VG88001</v>
          </cell>
          <cell r="N26">
            <v>25</v>
          </cell>
          <cell r="O26" t="str">
            <v>BARGN</v>
          </cell>
          <cell r="P26" t="str">
            <v>HOUSE BRANDS</v>
          </cell>
          <cell r="Q26" t="str">
            <v>VG8800125</v>
          </cell>
        </row>
        <row r="27">
          <cell r="A27" t="str">
            <v>Cosmo Skin Optima (Astaxanthin) Cap 30S Bottle</v>
          </cell>
          <cell r="B27">
            <v>1</v>
          </cell>
          <cell r="C27">
            <v>330</v>
          </cell>
          <cell r="D27">
            <v>330</v>
          </cell>
          <cell r="E27">
            <v>429</v>
          </cell>
          <cell r="F27">
            <v>429</v>
          </cell>
          <cell r="G27">
            <v>660</v>
          </cell>
          <cell r="H27">
            <v>660</v>
          </cell>
          <cell r="I27">
            <v>231</v>
          </cell>
          <cell r="J27">
            <v>35</v>
          </cell>
          <cell r="K27">
            <v>99</v>
          </cell>
          <cell r="L27">
            <v>23.076923076923077</v>
          </cell>
          <cell r="M27" t="str">
            <v>VG88001</v>
          </cell>
          <cell r="N27">
            <v>26</v>
          </cell>
          <cell r="O27" t="str">
            <v>BARGN</v>
          </cell>
          <cell r="P27" t="str">
            <v>HOUSE BRANDS</v>
          </cell>
          <cell r="Q27" t="str">
            <v>VG8800126</v>
          </cell>
        </row>
        <row r="28">
          <cell r="A28" t="str">
            <v>Cosmo Skin Whitening Soap 150G X6S</v>
          </cell>
          <cell r="B28">
            <v>6</v>
          </cell>
          <cell r="C28">
            <v>70</v>
          </cell>
          <cell r="D28">
            <v>420</v>
          </cell>
          <cell r="E28">
            <v>91</v>
          </cell>
          <cell r="F28">
            <v>546</v>
          </cell>
          <cell r="G28">
            <v>140</v>
          </cell>
          <cell r="H28">
            <v>840</v>
          </cell>
          <cell r="I28">
            <v>294</v>
          </cell>
          <cell r="J28">
            <v>35</v>
          </cell>
          <cell r="K28">
            <v>126</v>
          </cell>
          <cell r="L28">
            <v>23.076923076923077</v>
          </cell>
          <cell r="M28" t="str">
            <v>VG88001</v>
          </cell>
          <cell r="N28">
            <v>27</v>
          </cell>
          <cell r="O28" t="str">
            <v>BARGN</v>
          </cell>
          <cell r="P28" t="str">
            <v>HOUSE BRANDS</v>
          </cell>
          <cell r="Q28" t="str">
            <v>VG8800127</v>
          </cell>
        </row>
        <row r="29">
          <cell r="A29" t="str">
            <v>CosmoBodyAdv GC Gift Of Fit Promo Cap 30S+5S</v>
          </cell>
          <cell r="B29">
            <v>1</v>
          </cell>
          <cell r="C29">
            <v>405</v>
          </cell>
          <cell r="D29">
            <v>405</v>
          </cell>
          <cell r="E29">
            <v>526.5</v>
          </cell>
          <cell r="F29">
            <v>526.5</v>
          </cell>
          <cell r="G29">
            <v>810</v>
          </cell>
          <cell r="H29">
            <v>810</v>
          </cell>
          <cell r="I29">
            <v>283.5</v>
          </cell>
          <cell r="J29">
            <v>35</v>
          </cell>
          <cell r="K29">
            <v>121.5</v>
          </cell>
          <cell r="L29">
            <v>23.076923076923077</v>
          </cell>
          <cell r="M29" t="str">
            <v>VG88001</v>
          </cell>
          <cell r="N29">
            <v>28</v>
          </cell>
          <cell r="O29" t="str">
            <v>BARGN</v>
          </cell>
          <cell r="P29" t="str">
            <v>HOUSE BRANDS</v>
          </cell>
          <cell r="Q29" t="str">
            <v>VG8800128</v>
          </cell>
        </row>
        <row r="30">
          <cell r="A30" t="str">
            <v>Elite Premium Collagen 500Mg Cap 30S Bottle</v>
          </cell>
          <cell r="B30">
            <v>1</v>
          </cell>
          <cell r="C30">
            <v>340</v>
          </cell>
          <cell r="D30">
            <v>340</v>
          </cell>
          <cell r="E30">
            <v>442</v>
          </cell>
          <cell r="F30">
            <v>442</v>
          </cell>
          <cell r="G30">
            <v>680</v>
          </cell>
          <cell r="H30">
            <v>680</v>
          </cell>
          <cell r="I30">
            <v>238</v>
          </cell>
          <cell r="J30">
            <v>35</v>
          </cell>
          <cell r="K30">
            <v>102</v>
          </cell>
          <cell r="L30">
            <v>23.076923076923077</v>
          </cell>
          <cell r="M30" t="str">
            <v>VG88001</v>
          </cell>
          <cell r="N30">
            <v>29</v>
          </cell>
          <cell r="O30" t="str">
            <v>BARGN</v>
          </cell>
          <cell r="P30" t="str">
            <v>HOUSE BRANDS</v>
          </cell>
          <cell r="Q30" t="str">
            <v>VG8800129</v>
          </cell>
        </row>
        <row r="31">
          <cell r="A31" t="str">
            <v>Elite Premium Collagen 500Mg Trial Pack 4 Caps X6</v>
          </cell>
          <cell r="B31">
            <v>6</v>
          </cell>
          <cell r="C31">
            <v>46</v>
          </cell>
          <cell r="D31">
            <v>276</v>
          </cell>
          <cell r="E31">
            <v>59.800000000000004</v>
          </cell>
          <cell r="F31">
            <v>358.8</v>
          </cell>
          <cell r="G31">
            <v>92</v>
          </cell>
          <cell r="H31">
            <v>552</v>
          </cell>
          <cell r="I31">
            <v>193.2</v>
          </cell>
          <cell r="J31">
            <v>35</v>
          </cell>
          <cell r="K31">
            <v>82.800000000000011</v>
          </cell>
          <cell r="L31">
            <v>23.076923076923077</v>
          </cell>
          <cell r="M31" t="str">
            <v>VG88001</v>
          </cell>
          <cell r="N31">
            <v>30</v>
          </cell>
          <cell r="O31" t="str">
            <v>BARGN</v>
          </cell>
          <cell r="P31" t="str">
            <v>HOUSE BRANDS</v>
          </cell>
          <cell r="Q31" t="str">
            <v>VG8800130</v>
          </cell>
        </row>
        <row r="32">
          <cell r="A32" t="str">
            <v>Euphoriamaxx Bcaa 2 Bot Promo Pack W-Shaker Box</v>
          </cell>
          <cell r="B32">
            <v>1</v>
          </cell>
          <cell r="C32">
            <v>420</v>
          </cell>
          <cell r="D32">
            <v>420</v>
          </cell>
          <cell r="E32">
            <v>546</v>
          </cell>
          <cell r="F32">
            <v>546</v>
          </cell>
          <cell r="G32">
            <v>840</v>
          </cell>
          <cell r="H32">
            <v>840</v>
          </cell>
          <cell r="I32">
            <v>294</v>
          </cell>
          <cell r="J32">
            <v>35</v>
          </cell>
          <cell r="K32">
            <v>126</v>
          </cell>
          <cell r="L32">
            <v>23.076923076923077</v>
          </cell>
          <cell r="M32" t="str">
            <v>VG88001</v>
          </cell>
          <cell r="N32">
            <v>31</v>
          </cell>
          <cell r="O32" t="str">
            <v>BARGN</v>
          </cell>
          <cell r="P32" t="str">
            <v>HOUSE BRANDS</v>
          </cell>
          <cell r="Q32" t="str">
            <v>VG8800131</v>
          </cell>
        </row>
        <row r="33">
          <cell r="A33" t="str">
            <v>Euphoriamaxx Bcaa Cap 30S Bottle</v>
          </cell>
          <cell r="B33">
            <v>1</v>
          </cell>
          <cell r="C33">
            <v>210</v>
          </cell>
          <cell r="D33">
            <v>210</v>
          </cell>
          <cell r="E33">
            <v>273</v>
          </cell>
          <cell r="F33">
            <v>273</v>
          </cell>
          <cell r="G33">
            <v>420</v>
          </cell>
          <cell r="H33">
            <v>420</v>
          </cell>
          <cell r="I33">
            <v>147</v>
          </cell>
          <cell r="J33">
            <v>35</v>
          </cell>
          <cell r="K33">
            <v>63</v>
          </cell>
          <cell r="L33">
            <v>23.076923076923077</v>
          </cell>
          <cell r="M33" t="str">
            <v>VG88001</v>
          </cell>
          <cell r="N33">
            <v>32</v>
          </cell>
          <cell r="O33" t="str">
            <v>BARGN</v>
          </cell>
          <cell r="P33" t="str">
            <v>HOUSE BRANDS</v>
          </cell>
          <cell r="Q33" t="str">
            <v>VG8800132</v>
          </cell>
        </row>
        <row r="34">
          <cell r="A34" t="str">
            <v>Euphoriamaxx Creatine Monohydrate Cap 30S Bottle</v>
          </cell>
          <cell r="B34">
            <v>1</v>
          </cell>
          <cell r="C34">
            <v>180</v>
          </cell>
          <cell r="D34">
            <v>180</v>
          </cell>
          <cell r="E34">
            <v>234</v>
          </cell>
          <cell r="F34">
            <v>234</v>
          </cell>
          <cell r="G34">
            <v>360</v>
          </cell>
          <cell r="H34">
            <v>360</v>
          </cell>
          <cell r="I34">
            <v>126</v>
          </cell>
          <cell r="J34">
            <v>35</v>
          </cell>
          <cell r="K34">
            <v>54</v>
          </cell>
          <cell r="L34">
            <v>23.076923076923077</v>
          </cell>
          <cell r="M34" t="str">
            <v>VG88001</v>
          </cell>
          <cell r="N34">
            <v>33</v>
          </cell>
          <cell r="O34" t="str">
            <v>BARGN</v>
          </cell>
          <cell r="P34" t="str">
            <v>HOUSE BRANDS</v>
          </cell>
          <cell r="Q34" t="str">
            <v>VG8800133</v>
          </cell>
        </row>
        <row r="35">
          <cell r="A35" t="str">
            <v>Euphoriamaxx Glutamine Cap 30S Bottle</v>
          </cell>
          <cell r="B35">
            <v>1</v>
          </cell>
          <cell r="C35">
            <v>225</v>
          </cell>
          <cell r="D35">
            <v>225</v>
          </cell>
          <cell r="E35">
            <v>292.5</v>
          </cell>
          <cell r="F35">
            <v>292.5</v>
          </cell>
          <cell r="G35">
            <v>450</v>
          </cell>
          <cell r="H35">
            <v>450</v>
          </cell>
          <cell r="I35">
            <v>157.5</v>
          </cell>
          <cell r="J35">
            <v>35</v>
          </cell>
          <cell r="K35">
            <v>67.5</v>
          </cell>
          <cell r="L35">
            <v>23.076923076923077</v>
          </cell>
          <cell r="M35" t="str">
            <v>VG88001</v>
          </cell>
          <cell r="N35">
            <v>34</v>
          </cell>
          <cell r="O35" t="str">
            <v>BARGN</v>
          </cell>
          <cell r="P35" t="str">
            <v>HOUSE BRANDS</v>
          </cell>
          <cell r="Q35" t="str">
            <v>VG8800134</v>
          </cell>
        </row>
        <row r="36">
          <cell r="A36" t="str">
            <v>Euphoriamaxx L-Arginine Cap 30S Bottle</v>
          </cell>
          <cell r="B36">
            <v>1</v>
          </cell>
          <cell r="C36">
            <v>180</v>
          </cell>
          <cell r="D36">
            <v>180</v>
          </cell>
          <cell r="E36">
            <v>234</v>
          </cell>
          <cell r="F36">
            <v>234</v>
          </cell>
          <cell r="G36">
            <v>360</v>
          </cell>
          <cell r="H36">
            <v>360</v>
          </cell>
          <cell r="I36">
            <v>126</v>
          </cell>
          <cell r="J36">
            <v>35</v>
          </cell>
          <cell r="K36">
            <v>54</v>
          </cell>
          <cell r="L36">
            <v>23.076923076923077</v>
          </cell>
          <cell r="M36" t="str">
            <v>VG88001</v>
          </cell>
          <cell r="N36">
            <v>35</v>
          </cell>
          <cell r="O36" t="str">
            <v>BARGN</v>
          </cell>
          <cell r="P36" t="str">
            <v>HOUSE BRANDS</v>
          </cell>
          <cell r="Q36" t="str">
            <v>VG8800135</v>
          </cell>
        </row>
        <row r="37">
          <cell r="A37" t="str">
            <v>Euphoriamaxx L-Arginine Cap 5S Trial Pack X6S</v>
          </cell>
          <cell r="B37">
            <v>6</v>
          </cell>
          <cell r="C37">
            <v>32.5</v>
          </cell>
          <cell r="D37">
            <v>195</v>
          </cell>
          <cell r="E37">
            <v>42.25</v>
          </cell>
          <cell r="F37">
            <v>253.5</v>
          </cell>
          <cell r="G37">
            <v>65</v>
          </cell>
          <cell r="H37">
            <v>390</v>
          </cell>
          <cell r="I37">
            <v>136.5</v>
          </cell>
          <cell r="J37">
            <v>35</v>
          </cell>
          <cell r="K37">
            <v>58.5</v>
          </cell>
          <cell r="L37">
            <v>23.076923076923077</v>
          </cell>
          <cell r="M37" t="str">
            <v>VG88001</v>
          </cell>
          <cell r="N37">
            <v>36</v>
          </cell>
          <cell r="O37" t="str">
            <v>BARGN</v>
          </cell>
          <cell r="P37" t="str">
            <v>HOUSE BRANDS</v>
          </cell>
          <cell r="Q37" t="str">
            <v>VG8800136</v>
          </cell>
        </row>
        <row r="38">
          <cell r="A38" t="str">
            <v>VMG Flyers Bundle 100S</v>
          </cell>
          <cell r="B38">
            <v>1</v>
          </cell>
          <cell r="E38">
            <v>100</v>
          </cell>
          <cell r="F38">
            <v>100</v>
          </cell>
          <cell r="K38">
            <v>100</v>
          </cell>
          <cell r="L38">
            <v>100</v>
          </cell>
          <cell r="M38" t="str">
            <v>VG88001</v>
          </cell>
          <cell r="N38">
            <v>37</v>
          </cell>
          <cell r="O38" t="str">
            <v>BARGN</v>
          </cell>
          <cell r="P38" t="str">
            <v>HOUSE BRANDS</v>
          </cell>
          <cell r="Q38" t="str">
            <v>VG8800137</v>
          </cell>
        </row>
        <row r="39">
          <cell r="A39" t="str">
            <v>VMG Paper Bag Bundle 100S</v>
          </cell>
          <cell r="B39">
            <v>1</v>
          </cell>
          <cell r="E39">
            <v>50</v>
          </cell>
          <cell r="F39">
            <v>50</v>
          </cell>
          <cell r="K39">
            <v>50</v>
          </cell>
          <cell r="L39">
            <v>100</v>
          </cell>
          <cell r="M39" t="str">
            <v>VG88001</v>
          </cell>
          <cell r="N39">
            <v>38</v>
          </cell>
          <cell r="O39" t="str">
            <v>BARGN</v>
          </cell>
          <cell r="P39" t="str">
            <v>HOUSE BRANDS</v>
          </cell>
          <cell r="Q39" t="str">
            <v>VG8800138</v>
          </cell>
        </row>
        <row r="40">
          <cell r="A40" t="str">
            <v>PROMO: BFC Lab Joint Formula Glucosamine Chondroi 3+1</v>
          </cell>
          <cell r="B40">
            <v>3</v>
          </cell>
          <cell r="C40">
            <v>180</v>
          </cell>
          <cell r="D40">
            <v>540</v>
          </cell>
          <cell r="E40">
            <v>234</v>
          </cell>
          <cell r="F40">
            <v>702</v>
          </cell>
          <cell r="G40">
            <v>360</v>
          </cell>
          <cell r="H40">
            <v>1080</v>
          </cell>
          <cell r="I40">
            <v>378</v>
          </cell>
          <cell r="J40">
            <v>35</v>
          </cell>
          <cell r="K40">
            <v>162</v>
          </cell>
          <cell r="L40">
            <v>23.076923076923077</v>
          </cell>
          <cell r="M40" t="str">
            <v>VG88001</v>
          </cell>
          <cell r="N40">
            <v>39</v>
          </cell>
          <cell r="O40" t="str">
            <v>BARGN</v>
          </cell>
          <cell r="P40" t="str">
            <v>HOUSE BRANDS</v>
          </cell>
          <cell r="Q40" t="str">
            <v>VG8800139</v>
          </cell>
        </row>
      </sheetData>
      <sheetData sheetId="13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ABBOTT PANBIO ANTIGEN SELF-TEST (1 test pack)-6</v>
          </cell>
          <cell r="B2">
            <v>6</v>
          </cell>
          <cell r="C2">
            <v>262.5</v>
          </cell>
          <cell r="D2">
            <v>1575</v>
          </cell>
          <cell r="E2">
            <v>301.5</v>
          </cell>
          <cell r="F2">
            <v>1809</v>
          </cell>
          <cell r="G2">
            <v>350</v>
          </cell>
          <cell r="H2">
            <v>2100</v>
          </cell>
          <cell r="I2">
            <v>291</v>
          </cell>
          <cell r="J2">
            <v>13.857142857142858</v>
          </cell>
          <cell r="K2">
            <v>234</v>
          </cell>
          <cell r="L2">
            <v>12.935323383084576</v>
          </cell>
          <cell r="M2" t="str">
            <v>VG88007</v>
          </cell>
          <cell r="N2">
            <v>1</v>
          </cell>
          <cell r="O2" t="str">
            <v>ABBOTT</v>
          </cell>
          <cell r="P2" t="str">
            <v>MEDICAL DEVICE</v>
          </cell>
          <cell r="Q2" t="str">
            <v>VG880071</v>
          </cell>
        </row>
      </sheetData>
      <sheetData sheetId="14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Baciflora 5mL Probiotic (10x 5mL/ Pack)</v>
          </cell>
          <cell r="B2">
            <v>10</v>
          </cell>
          <cell r="C2">
            <v>30.7</v>
          </cell>
          <cell r="D2">
            <v>307</v>
          </cell>
          <cell r="E2">
            <v>34.42</v>
          </cell>
          <cell r="F2">
            <v>344.2</v>
          </cell>
          <cell r="G2">
            <v>40</v>
          </cell>
          <cell r="H2">
            <v>400</v>
          </cell>
          <cell r="I2">
            <v>55.800000000000011</v>
          </cell>
          <cell r="J2">
            <v>0.16211504938988963</v>
          </cell>
          <cell r="K2">
            <v>37.199999999999989</v>
          </cell>
          <cell r="L2">
            <v>0.12117263843648204</v>
          </cell>
          <cell r="M2" t="str">
            <v>VG88006</v>
          </cell>
          <cell r="N2">
            <v>1</v>
          </cell>
          <cell r="O2" t="str">
            <v>BIOCARE</v>
          </cell>
          <cell r="P2" t="str">
            <v>BRANDED</v>
          </cell>
          <cell r="Q2" t="str">
            <v>VG880061</v>
          </cell>
        </row>
      </sheetData>
      <sheetData sheetId="15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M1" t="str">
            <v>SKU CODE</v>
          </cell>
          <cell r="N1" t="str">
            <v>series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Sleepwell Cap 3Mg 100</v>
          </cell>
          <cell r="B2">
            <v>100</v>
          </cell>
          <cell r="C2">
            <v>10.85</v>
          </cell>
          <cell r="D2">
            <v>1085</v>
          </cell>
          <cell r="E2">
            <v>13.562000000000001</v>
          </cell>
          <cell r="F2">
            <v>1356.2</v>
          </cell>
          <cell r="G2">
            <v>16.5</v>
          </cell>
          <cell r="H2">
            <v>1650</v>
          </cell>
          <cell r="I2">
            <v>293.79999999999995</v>
          </cell>
          <cell r="J2">
            <v>0.21663471464385781</v>
          </cell>
          <cell r="K2">
            <v>271.20000000000005</v>
          </cell>
          <cell r="L2">
            <v>0.24995391705069128</v>
          </cell>
          <cell r="M2" t="str">
            <v>VG88016</v>
          </cell>
          <cell r="N2">
            <v>1</v>
          </cell>
          <cell r="O2" t="str">
            <v>TRIANON</v>
          </cell>
          <cell r="P2" t="str">
            <v>BRANDED</v>
          </cell>
          <cell r="Q2" t="str">
            <v>VG880161</v>
          </cell>
        </row>
        <row r="3">
          <cell r="A3" t="str">
            <v>Trimag 200mg 30s</v>
          </cell>
          <cell r="B3">
            <v>30</v>
          </cell>
          <cell r="C3">
            <v>8.4</v>
          </cell>
          <cell r="D3">
            <v>252</v>
          </cell>
          <cell r="E3">
            <v>10.020000000000001</v>
          </cell>
          <cell r="F3">
            <v>300.60000000000002</v>
          </cell>
          <cell r="G3">
            <v>12</v>
          </cell>
          <cell r="H3">
            <v>360</v>
          </cell>
          <cell r="I3">
            <v>59.399999999999977</v>
          </cell>
          <cell r="J3">
            <v>0.1976047904191616</v>
          </cell>
          <cell r="K3">
            <v>48.600000000000023</v>
          </cell>
          <cell r="L3">
            <v>0.19285714285714295</v>
          </cell>
          <cell r="M3" t="str">
            <v>VG88016</v>
          </cell>
          <cell r="N3">
            <v>2</v>
          </cell>
          <cell r="O3" t="str">
            <v>TRIANON</v>
          </cell>
          <cell r="P3" t="str">
            <v>BRANDED</v>
          </cell>
          <cell r="Q3" t="str">
            <v>VG880162</v>
          </cell>
        </row>
        <row r="4">
          <cell r="A4" t="str">
            <v>Omegabloc 30s</v>
          </cell>
          <cell r="B4">
            <v>30</v>
          </cell>
          <cell r="C4">
            <v>8.4</v>
          </cell>
          <cell r="D4">
            <v>252</v>
          </cell>
          <cell r="E4">
            <v>10.020000000000001</v>
          </cell>
          <cell r="F4">
            <v>300.60000000000002</v>
          </cell>
          <cell r="G4">
            <v>12</v>
          </cell>
          <cell r="H4">
            <v>360</v>
          </cell>
          <cell r="I4">
            <v>59.399999999999977</v>
          </cell>
          <cell r="J4">
            <v>0.1976047904191616</v>
          </cell>
          <cell r="K4">
            <v>48.600000000000023</v>
          </cell>
          <cell r="L4">
            <v>0.19285714285714295</v>
          </cell>
          <cell r="M4" t="str">
            <v>VG88016</v>
          </cell>
          <cell r="N4">
            <v>3</v>
          </cell>
          <cell r="O4" t="str">
            <v>TRIANON</v>
          </cell>
          <cell r="P4" t="str">
            <v>BRANDED</v>
          </cell>
          <cell r="Q4" t="str">
            <v>VG880163</v>
          </cell>
        </row>
      </sheetData>
      <sheetData sheetId="16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NO.</v>
          </cell>
          <cell r="O1" t="str">
            <v>SUPPLIER</v>
          </cell>
          <cell r="P1" t="str">
            <v>CATEGORY</v>
          </cell>
          <cell r="Q1" t="str">
            <v>SKU CODE</v>
          </cell>
        </row>
        <row r="2">
          <cell r="A2" t="str">
            <v>Bio Ointment / Tin 5gm-12</v>
          </cell>
          <cell r="B2">
            <v>12</v>
          </cell>
          <cell r="C2">
            <v>19.100000000000001</v>
          </cell>
          <cell r="D2">
            <v>229.20000000000002</v>
          </cell>
          <cell r="E2">
            <v>22.66</v>
          </cell>
          <cell r="F2">
            <v>271.92</v>
          </cell>
          <cell r="G2">
            <v>28</v>
          </cell>
          <cell r="H2">
            <v>336</v>
          </cell>
          <cell r="I2">
            <v>64.079999999999984</v>
          </cell>
          <cell r="J2">
            <v>0.23565754633715791</v>
          </cell>
          <cell r="K2">
            <v>42.72</v>
          </cell>
          <cell r="L2">
            <v>0.18638743455497381</v>
          </cell>
          <cell r="M2" t="str">
            <v>VG88017</v>
          </cell>
          <cell r="N2">
            <v>1</v>
          </cell>
          <cell r="O2" t="str">
            <v>IPI</v>
          </cell>
          <cell r="P2" t="str">
            <v>NON-PHARMA</v>
          </cell>
          <cell r="Q2" t="str">
            <v>VG880171</v>
          </cell>
        </row>
        <row r="3">
          <cell r="A3" t="str">
            <v>Bio Ointment /Tube 5gm-12</v>
          </cell>
          <cell r="B3">
            <v>12</v>
          </cell>
          <cell r="C3">
            <v>20.9</v>
          </cell>
          <cell r="D3">
            <v>250.79999999999998</v>
          </cell>
          <cell r="E3">
            <v>24.14</v>
          </cell>
          <cell r="F3">
            <v>289.68</v>
          </cell>
          <cell r="G3">
            <v>29</v>
          </cell>
          <cell r="H3">
            <v>348</v>
          </cell>
          <cell r="I3">
            <v>58.319999999999993</v>
          </cell>
          <cell r="J3">
            <v>0.20132560066280031</v>
          </cell>
          <cell r="K3">
            <v>38.880000000000024</v>
          </cell>
          <cell r="L3">
            <v>0.15502392344497617</v>
          </cell>
          <cell r="M3" t="str">
            <v>VG88017</v>
          </cell>
          <cell r="N3">
            <v>2</v>
          </cell>
          <cell r="O3" t="str">
            <v>IPI</v>
          </cell>
          <cell r="P3" t="str">
            <v>NON-PHARMA</v>
          </cell>
          <cell r="Q3" t="str">
            <v>VG880172</v>
          </cell>
        </row>
        <row r="4">
          <cell r="A4" t="str">
            <v>Bio Ointment /Tube 15gm-12</v>
          </cell>
          <cell r="B4">
            <v>12</v>
          </cell>
          <cell r="C4">
            <v>30.8</v>
          </cell>
          <cell r="D4">
            <v>369.6</v>
          </cell>
          <cell r="E4">
            <v>31.580000000000002</v>
          </cell>
          <cell r="F4">
            <v>378.96000000000004</v>
          </cell>
          <cell r="G4">
            <v>32.75</v>
          </cell>
          <cell r="H4">
            <v>393</v>
          </cell>
          <cell r="I4">
            <v>14.039999999999964</v>
          </cell>
          <cell r="J4">
            <v>3.7048765041165194E-2</v>
          </cell>
          <cell r="K4">
            <v>9.3600000000000136</v>
          </cell>
          <cell r="L4">
            <v>2.5324675324675361E-2</v>
          </cell>
          <cell r="M4" t="str">
            <v>VG88017</v>
          </cell>
          <cell r="N4">
            <v>3</v>
          </cell>
          <cell r="O4" t="str">
            <v>IPI</v>
          </cell>
          <cell r="P4" t="str">
            <v>NON-PHARMA</v>
          </cell>
          <cell r="Q4" t="str">
            <v>VG880173</v>
          </cell>
        </row>
        <row r="5">
          <cell r="A5" t="str">
            <v>Bio Soap - Blue (Coolness) 60gm-12</v>
          </cell>
          <cell r="B5">
            <v>12</v>
          </cell>
          <cell r="C5">
            <v>15.199999999999998</v>
          </cell>
          <cell r="D5">
            <v>182.39999999999998</v>
          </cell>
          <cell r="E5">
            <v>18.319999999999997</v>
          </cell>
          <cell r="F5">
            <v>219.83999999999997</v>
          </cell>
          <cell r="G5">
            <v>23</v>
          </cell>
          <cell r="H5">
            <v>276</v>
          </cell>
          <cell r="I5">
            <v>56.160000000000025</v>
          </cell>
          <cell r="J5">
            <v>0.25545851528384295</v>
          </cell>
          <cell r="K5">
            <v>37.44</v>
          </cell>
          <cell r="L5">
            <v>0.20526315789473684</v>
          </cell>
          <cell r="M5" t="str">
            <v>VG88017</v>
          </cell>
          <cell r="N5">
            <v>4</v>
          </cell>
          <cell r="O5" t="str">
            <v>IPI</v>
          </cell>
          <cell r="P5" t="str">
            <v>NON-PHARMA</v>
          </cell>
          <cell r="Q5" t="str">
            <v>VG880174</v>
          </cell>
        </row>
        <row r="6">
          <cell r="A6" t="str">
            <v>Bio Soap - Blue (Coolness) 90gm-12</v>
          </cell>
          <cell r="B6">
            <v>12</v>
          </cell>
          <cell r="C6">
            <v>26.8</v>
          </cell>
          <cell r="D6">
            <v>321.60000000000002</v>
          </cell>
          <cell r="E6">
            <v>28.88</v>
          </cell>
          <cell r="F6">
            <v>346.56</v>
          </cell>
          <cell r="G6">
            <v>32</v>
          </cell>
          <cell r="H6">
            <v>384</v>
          </cell>
          <cell r="I6">
            <v>37.44</v>
          </cell>
          <cell r="J6">
            <v>0.10803324099722991</v>
          </cell>
          <cell r="K6">
            <v>24.95999999999998</v>
          </cell>
          <cell r="L6">
            <v>7.761194029850739E-2</v>
          </cell>
          <cell r="M6" t="str">
            <v>VG88017</v>
          </cell>
          <cell r="N6">
            <v>5</v>
          </cell>
          <cell r="O6" t="str">
            <v>IPI</v>
          </cell>
          <cell r="P6" t="str">
            <v>NON-PHARMA</v>
          </cell>
          <cell r="Q6" t="str">
            <v>VG880175</v>
          </cell>
        </row>
        <row r="7">
          <cell r="A7" t="str">
            <v>Bio Soap - Blue (Coolness) 135gm-12</v>
          </cell>
          <cell r="B7">
            <v>12</v>
          </cell>
          <cell r="C7">
            <v>36.799999999999997</v>
          </cell>
          <cell r="D7">
            <v>441.59999999999997</v>
          </cell>
          <cell r="E7">
            <v>41.28</v>
          </cell>
          <cell r="F7">
            <v>495.36</v>
          </cell>
          <cell r="G7">
            <v>48</v>
          </cell>
          <cell r="H7">
            <v>576</v>
          </cell>
          <cell r="I7">
            <v>80.639999999999986</v>
          </cell>
          <cell r="J7">
            <v>0.16279069767441856</v>
          </cell>
          <cell r="K7">
            <v>53.760000000000048</v>
          </cell>
          <cell r="L7">
            <v>0.12173913043478272</v>
          </cell>
          <cell r="M7" t="str">
            <v>VG88017</v>
          </cell>
          <cell r="N7">
            <v>6</v>
          </cell>
          <cell r="O7" t="str">
            <v>IPI</v>
          </cell>
          <cell r="P7" t="str">
            <v>NON-PHARMA</v>
          </cell>
          <cell r="Q7" t="str">
            <v>VG880176</v>
          </cell>
        </row>
        <row r="8">
          <cell r="A8" t="str">
            <v>Bio Soap - Green (Freshen) 60gm-12</v>
          </cell>
          <cell r="B8">
            <v>12</v>
          </cell>
          <cell r="C8">
            <v>14.800000000000002</v>
          </cell>
          <cell r="D8">
            <v>177.60000000000002</v>
          </cell>
          <cell r="E8">
            <v>16.88</v>
          </cell>
          <cell r="F8">
            <v>202.56</v>
          </cell>
          <cell r="G8">
            <v>20</v>
          </cell>
          <cell r="H8">
            <v>240</v>
          </cell>
          <cell r="I8">
            <v>37.44</v>
          </cell>
          <cell r="J8">
            <v>0.18483412322274881</v>
          </cell>
          <cell r="K8">
            <v>24.95999999999998</v>
          </cell>
          <cell r="L8">
            <v>0.14054054054054041</v>
          </cell>
          <cell r="M8" t="str">
            <v>VG88017</v>
          </cell>
          <cell r="N8">
            <v>7</v>
          </cell>
          <cell r="O8" t="str">
            <v>IPI</v>
          </cell>
          <cell r="P8" t="str">
            <v>NON-PHARMA</v>
          </cell>
          <cell r="Q8" t="str">
            <v>VG880177</v>
          </cell>
        </row>
        <row r="9">
          <cell r="A9" t="str">
            <v>Bio Soap - Green (Freshen) 90gm-12</v>
          </cell>
          <cell r="B9">
            <v>12</v>
          </cell>
          <cell r="C9">
            <v>26.5</v>
          </cell>
          <cell r="D9">
            <v>318</v>
          </cell>
          <cell r="E9">
            <v>28.7</v>
          </cell>
          <cell r="F9">
            <v>344.4</v>
          </cell>
          <cell r="G9">
            <v>32</v>
          </cell>
          <cell r="H9">
            <v>384</v>
          </cell>
          <cell r="I9">
            <v>39.600000000000023</v>
          </cell>
          <cell r="J9">
            <v>0.11498257839721261</v>
          </cell>
          <cell r="K9">
            <v>26.399999999999977</v>
          </cell>
          <cell r="L9">
            <v>8.3018867924528228E-2</v>
          </cell>
          <cell r="M9" t="str">
            <v>VG88017</v>
          </cell>
          <cell r="N9">
            <v>8</v>
          </cell>
          <cell r="O9" t="str">
            <v>IPI</v>
          </cell>
          <cell r="P9" t="str">
            <v>NON-PHARMA</v>
          </cell>
          <cell r="Q9" t="str">
            <v>VG880178</v>
          </cell>
        </row>
        <row r="10">
          <cell r="A10" t="str">
            <v>Bio Soap - Green (Freshen) 135gm-12</v>
          </cell>
          <cell r="B10">
            <v>12</v>
          </cell>
          <cell r="C10">
            <v>36.1</v>
          </cell>
          <cell r="D10">
            <v>433.20000000000005</v>
          </cell>
          <cell r="E10">
            <v>37.26</v>
          </cell>
          <cell r="F10">
            <v>447.12</v>
          </cell>
          <cell r="G10">
            <v>39</v>
          </cell>
          <cell r="H10">
            <v>468</v>
          </cell>
          <cell r="I10">
            <v>20.879999999999995</v>
          </cell>
          <cell r="J10">
            <v>4.66988727858293E-2</v>
          </cell>
          <cell r="K10">
            <v>13.919999999999959</v>
          </cell>
          <cell r="L10">
            <v>3.2132963988919572E-2</v>
          </cell>
          <cell r="M10" t="str">
            <v>VG88017</v>
          </cell>
          <cell r="N10">
            <v>9</v>
          </cell>
          <cell r="O10" t="str">
            <v>IPI</v>
          </cell>
          <cell r="P10" t="str">
            <v>NON-PHARMA</v>
          </cell>
          <cell r="Q10" t="str">
            <v>VG880179</v>
          </cell>
        </row>
        <row r="11">
          <cell r="A11" t="str">
            <v>Bio Soap -Pink (Bloom) 60gm-12</v>
          </cell>
          <cell r="B11">
            <v>12</v>
          </cell>
          <cell r="C11">
            <v>15.199999999999998</v>
          </cell>
          <cell r="D11">
            <v>182.39999999999998</v>
          </cell>
          <cell r="E11">
            <v>18.319999999999997</v>
          </cell>
          <cell r="F11">
            <v>219.83999999999997</v>
          </cell>
          <cell r="G11">
            <v>23</v>
          </cell>
          <cell r="H11">
            <v>276</v>
          </cell>
          <cell r="I11">
            <v>56.160000000000025</v>
          </cell>
          <cell r="J11">
            <v>0.25545851528384295</v>
          </cell>
          <cell r="K11">
            <v>37.44</v>
          </cell>
          <cell r="L11">
            <v>0.20526315789473684</v>
          </cell>
          <cell r="M11" t="str">
            <v>VG88017</v>
          </cell>
          <cell r="N11">
            <v>10</v>
          </cell>
          <cell r="O11" t="str">
            <v>IPI</v>
          </cell>
          <cell r="P11" t="str">
            <v>NON-PHARMA</v>
          </cell>
          <cell r="Q11" t="str">
            <v>VG8801710</v>
          </cell>
        </row>
        <row r="12">
          <cell r="A12" t="str">
            <v>Bio Soap -Pink (Bloom) 90gm-12</v>
          </cell>
          <cell r="B12">
            <v>12</v>
          </cell>
          <cell r="C12">
            <v>26.8</v>
          </cell>
          <cell r="D12">
            <v>321.60000000000002</v>
          </cell>
          <cell r="E12">
            <v>28.88</v>
          </cell>
          <cell r="F12">
            <v>346.56</v>
          </cell>
          <cell r="G12">
            <v>32</v>
          </cell>
          <cell r="H12">
            <v>384</v>
          </cell>
          <cell r="I12">
            <v>37.44</v>
          </cell>
          <cell r="J12">
            <v>0.10803324099722991</v>
          </cell>
          <cell r="K12">
            <v>24.95999999999998</v>
          </cell>
          <cell r="L12">
            <v>7.761194029850739E-2</v>
          </cell>
          <cell r="M12" t="str">
            <v>VG88017</v>
          </cell>
          <cell r="N12">
            <v>11</v>
          </cell>
          <cell r="O12" t="str">
            <v>IPI</v>
          </cell>
          <cell r="P12" t="str">
            <v>NON-PHARMA</v>
          </cell>
          <cell r="Q12" t="str">
            <v>VG8801711</v>
          </cell>
        </row>
        <row r="13">
          <cell r="A13" t="str">
            <v>Bio Soap -Pink (Bloom) 135gm-12</v>
          </cell>
          <cell r="B13">
            <v>12</v>
          </cell>
          <cell r="C13">
            <v>36.799999999999997</v>
          </cell>
          <cell r="D13">
            <v>441.59999999999997</v>
          </cell>
          <cell r="E13">
            <v>41.28</v>
          </cell>
          <cell r="F13">
            <v>495.36</v>
          </cell>
          <cell r="G13">
            <v>48</v>
          </cell>
          <cell r="H13">
            <v>576</v>
          </cell>
          <cell r="I13">
            <v>80.639999999999986</v>
          </cell>
          <cell r="J13">
            <v>0.16279069767441856</v>
          </cell>
          <cell r="K13">
            <v>53.760000000000048</v>
          </cell>
          <cell r="L13">
            <v>0.12173913043478272</v>
          </cell>
          <cell r="M13" t="str">
            <v>VG88017</v>
          </cell>
          <cell r="N13">
            <v>12</v>
          </cell>
          <cell r="O13" t="str">
            <v>IPI</v>
          </cell>
          <cell r="P13" t="str">
            <v>NON-PHARMA</v>
          </cell>
          <cell r="Q13" t="str">
            <v>VG8801712</v>
          </cell>
        </row>
        <row r="14">
          <cell r="A14" t="str">
            <v>Bio Soap -White (Prestine) 60gm-12</v>
          </cell>
          <cell r="B14">
            <v>12</v>
          </cell>
          <cell r="C14">
            <v>14.800000000000002</v>
          </cell>
          <cell r="D14">
            <v>177.60000000000002</v>
          </cell>
          <cell r="E14">
            <v>16.88</v>
          </cell>
          <cell r="F14">
            <v>202.56</v>
          </cell>
          <cell r="G14">
            <v>20</v>
          </cell>
          <cell r="H14">
            <v>240</v>
          </cell>
          <cell r="I14">
            <v>37.44</v>
          </cell>
          <cell r="J14">
            <v>0.18483412322274881</v>
          </cell>
          <cell r="K14">
            <v>24.95999999999998</v>
          </cell>
          <cell r="L14">
            <v>0.14054054054054041</v>
          </cell>
          <cell r="M14" t="str">
            <v>VG88017</v>
          </cell>
          <cell r="N14">
            <v>13</v>
          </cell>
          <cell r="O14" t="str">
            <v>IPI</v>
          </cell>
          <cell r="P14" t="str">
            <v>NON-PHARMA</v>
          </cell>
          <cell r="Q14" t="str">
            <v>VG8801713</v>
          </cell>
        </row>
        <row r="15">
          <cell r="A15" t="str">
            <v>Bio Soap -White (Prestine) 90gm-12</v>
          </cell>
          <cell r="B15">
            <v>12</v>
          </cell>
          <cell r="C15">
            <v>26.5</v>
          </cell>
          <cell r="D15">
            <v>318</v>
          </cell>
          <cell r="E15">
            <v>28.7</v>
          </cell>
          <cell r="F15">
            <v>344.4</v>
          </cell>
          <cell r="G15">
            <v>32</v>
          </cell>
          <cell r="H15">
            <v>384</v>
          </cell>
          <cell r="I15">
            <v>39.600000000000023</v>
          </cell>
          <cell r="J15">
            <v>0.11498257839721261</v>
          </cell>
          <cell r="K15">
            <v>26.399999999999977</v>
          </cell>
          <cell r="L15">
            <v>8.3018867924528228E-2</v>
          </cell>
          <cell r="M15" t="str">
            <v>VG88017</v>
          </cell>
          <cell r="N15">
            <v>14</v>
          </cell>
          <cell r="O15" t="str">
            <v>IPI</v>
          </cell>
          <cell r="P15" t="str">
            <v>NON-PHARMA</v>
          </cell>
          <cell r="Q15" t="str">
            <v>VG8801714</v>
          </cell>
        </row>
        <row r="16">
          <cell r="A16" t="str">
            <v>Bio Soap -White (Prestine) 135gm-12</v>
          </cell>
          <cell r="B16">
            <v>12</v>
          </cell>
          <cell r="C16">
            <v>36.1</v>
          </cell>
          <cell r="D16">
            <v>433.20000000000005</v>
          </cell>
          <cell r="E16">
            <v>37.26</v>
          </cell>
          <cell r="F16">
            <v>447.12</v>
          </cell>
          <cell r="G16">
            <v>39</v>
          </cell>
          <cell r="H16">
            <v>468</v>
          </cell>
          <cell r="I16">
            <v>20.879999999999995</v>
          </cell>
          <cell r="J16">
            <v>4.66988727858293E-2</v>
          </cell>
          <cell r="K16">
            <v>13.919999999999959</v>
          </cell>
          <cell r="L16">
            <v>3.2132963988919572E-2</v>
          </cell>
          <cell r="M16" t="str">
            <v>VG88017</v>
          </cell>
          <cell r="N16">
            <v>15</v>
          </cell>
          <cell r="O16" t="str">
            <v>IPI</v>
          </cell>
          <cell r="P16" t="str">
            <v>NON-PHARMA</v>
          </cell>
          <cell r="Q16" t="str">
            <v>VG8801715</v>
          </cell>
        </row>
        <row r="17">
          <cell r="A17" t="str">
            <v>BRONCHO RUB with Citrus 5gm-12</v>
          </cell>
          <cell r="B17">
            <v>12</v>
          </cell>
          <cell r="C17">
            <v>13.699999999999998</v>
          </cell>
          <cell r="D17">
            <v>164.39999999999998</v>
          </cell>
          <cell r="E17">
            <v>18.22</v>
          </cell>
          <cell r="F17">
            <v>218.64</v>
          </cell>
          <cell r="G17">
            <v>25</v>
          </cell>
          <cell r="H17">
            <v>300</v>
          </cell>
          <cell r="I17">
            <v>81.360000000000014</v>
          </cell>
          <cell r="J17">
            <v>0.37211855104281016</v>
          </cell>
          <cell r="K17">
            <v>54.240000000000009</v>
          </cell>
          <cell r="L17">
            <v>0.32992700729927016</v>
          </cell>
          <cell r="M17" t="str">
            <v>VG88017</v>
          </cell>
          <cell r="N17">
            <v>16</v>
          </cell>
          <cell r="O17" t="str">
            <v>IPI</v>
          </cell>
          <cell r="P17" t="str">
            <v>NON-PHARMA</v>
          </cell>
          <cell r="Q17" t="str">
            <v>VG8801716</v>
          </cell>
        </row>
        <row r="18">
          <cell r="A18" t="str">
            <v>BRONCHO RUB with Citrus 10gm-12</v>
          </cell>
          <cell r="B18">
            <v>12</v>
          </cell>
          <cell r="C18">
            <v>25.100000000000005</v>
          </cell>
          <cell r="D18">
            <v>301.20000000000005</v>
          </cell>
          <cell r="E18">
            <v>27.860000000000003</v>
          </cell>
          <cell r="F18">
            <v>334.32000000000005</v>
          </cell>
          <cell r="G18">
            <v>32</v>
          </cell>
          <cell r="H18">
            <v>384</v>
          </cell>
          <cell r="I18">
            <v>49.67999999999995</v>
          </cell>
          <cell r="J18">
            <v>0.14860014357501777</v>
          </cell>
          <cell r="K18">
            <v>33.120000000000005</v>
          </cell>
          <cell r="L18">
            <v>0.1099601593625498</v>
          </cell>
          <cell r="M18" t="str">
            <v>VG88017</v>
          </cell>
          <cell r="N18">
            <v>17</v>
          </cell>
          <cell r="O18" t="str">
            <v>IPI</v>
          </cell>
          <cell r="P18" t="str">
            <v>NON-PHARMA</v>
          </cell>
          <cell r="Q18" t="str">
            <v>VG8801717</v>
          </cell>
        </row>
        <row r="19">
          <cell r="A19" t="str">
            <v>BRONCHO RUB with Citrus 40gm-6</v>
          </cell>
          <cell r="B19">
            <v>6</v>
          </cell>
          <cell r="C19">
            <v>59.70000000000001</v>
          </cell>
          <cell r="D19">
            <v>358.20000000000005</v>
          </cell>
          <cell r="E19">
            <v>65.02</v>
          </cell>
          <cell r="F19">
            <v>390.12</v>
          </cell>
          <cell r="G19">
            <v>73</v>
          </cell>
          <cell r="H19">
            <v>438</v>
          </cell>
          <cell r="I19">
            <v>47.879999999999995</v>
          </cell>
          <cell r="J19">
            <v>0.12273146724084896</v>
          </cell>
          <cell r="K19">
            <v>31.919999999999959</v>
          </cell>
          <cell r="L19">
            <v>8.9112227805695013E-2</v>
          </cell>
          <cell r="M19" t="str">
            <v>VG88017</v>
          </cell>
          <cell r="N19">
            <v>18</v>
          </cell>
          <cell r="O19" t="str">
            <v>IPI</v>
          </cell>
          <cell r="P19" t="str">
            <v>NON-PHARMA</v>
          </cell>
          <cell r="Q19" t="str">
            <v>VG8801718</v>
          </cell>
        </row>
        <row r="20">
          <cell r="A20" t="str">
            <v>Casino Alcohol (40%) 500ml-6</v>
          </cell>
          <cell r="B20">
            <v>6</v>
          </cell>
          <cell r="C20">
            <v>60.9</v>
          </cell>
          <cell r="D20">
            <v>365.4</v>
          </cell>
          <cell r="E20">
            <v>65.98</v>
          </cell>
          <cell r="F20">
            <v>395.88</v>
          </cell>
          <cell r="G20">
            <v>73.599999999999994</v>
          </cell>
          <cell r="H20">
            <v>441.59999999999997</v>
          </cell>
          <cell r="I20">
            <v>45.71999999999997</v>
          </cell>
          <cell r="J20">
            <v>0.11548954228554099</v>
          </cell>
          <cell r="K20">
            <v>30.480000000000018</v>
          </cell>
          <cell r="L20">
            <v>8.3415435139573127E-2</v>
          </cell>
          <cell r="M20" t="str">
            <v>VG88017</v>
          </cell>
          <cell r="N20">
            <v>19</v>
          </cell>
          <cell r="O20" t="str">
            <v>IPI</v>
          </cell>
          <cell r="P20" t="str">
            <v>NON-PHARMA</v>
          </cell>
          <cell r="Q20" t="str">
            <v>VG8801719</v>
          </cell>
        </row>
        <row r="21">
          <cell r="A21" t="str">
            <v>Casino Active     Blue (70%) 150ML-12</v>
          </cell>
          <cell r="B21">
            <v>12</v>
          </cell>
          <cell r="C21">
            <v>30.899999999999995</v>
          </cell>
          <cell r="D21">
            <v>370.79999999999995</v>
          </cell>
          <cell r="E21">
            <v>35.74</v>
          </cell>
          <cell r="F21">
            <v>428.88</v>
          </cell>
          <cell r="G21">
            <v>43</v>
          </cell>
          <cell r="H21">
            <v>516</v>
          </cell>
          <cell r="I21">
            <v>87.12</v>
          </cell>
          <cell r="J21">
            <v>0.20313374370453274</v>
          </cell>
          <cell r="K21">
            <v>58.080000000000041</v>
          </cell>
          <cell r="L21">
            <v>0.15663430420711988</v>
          </cell>
          <cell r="M21" t="str">
            <v>VG88017</v>
          </cell>
          <cell r="N21">
            <v>20</v>
          </cell>
          <cell r="O21" t="str">
            <v>IPI</v>
          </cell>
          <cell r="P21" t="str">
            <v>NON-PHARMA</v>
          </cell>
          <cell r="Q21" t="str">
            <v>VG8801720</v>
          </cell>
        </row>
        <row r="22">
          <cell r="A22" t="str">
            <v>Casino Active     Blue (70%) 250ML-12</v>
          </cell>
          <cell r="B22">
            <v>12</v>
          </cell>
          <cell r="C22">
            <v>43</v>
          </cell>
          <cell r="D22">
            <v>516</v>
          </cell>
          <cell r="E22">
            <v>45</v>
          </cell>
          <cell r="F22">
            <v>540</v>
          </cell>
          <cell r="G22">
            <v>48</v>
          </cell>
          <cell r="H22">
            <v>576</v>
          </cell>
          <cell r="I22">
            <v>36</v>
          </cell>
          <cell r="J22">
            <v>6.6666666666666666E-2</v>
          </cell>
          <cell r="K22">
            <v>24</v>
          </cell>
          <cell r="L22">
            <v>4.6511627906976744E-2</v>
          </cell>
          <cell r="M22" t="str">
            <v>VG88017</v>
          </cell>
          <cell r="N22">
            <v>21</v>
          </cell>
          <cell r="O22" t="str">
            <v>IPI</v>
          </cell>
          <cell r="P22" t="str">
            <v>NON-PHARMA</v>
          </cell>
          <cell r="Q22" t="str">
            <v>VG8801721</v>
          </cell>
        </row>
        <row r="23">
          <cell r="A23" t="str">
            <v>Casino Active     Blue (70%) 500ml-6</v>
          </cell>
          <cell r="B23">
            <v>6</v>
          </cell>
          <cell r="C23">
            <v>76</v>
          </cell>
          <cell r="D23">
            <v>456</v>
          </cell>
          <cell r="E23">
            <v>80.2</v>
          </cell>
          <cell r="F23">
            <v>481.2</v>
          </cell>
          <cell r="G23">
            <v>86.5</v>
          </cell>
          <cell r="H23">
            <v>519</v>
          </cell>
          <cell r="I23">
            <v>37.800000000000011</v>
          </cell>
          <cell r="J23">
            <v>7.8553615960099771E-2</v>
          </cell>
          <cell r="K23">
            <v>25.199999999999989</v>
          </cell>
          <cell r="L23">
            <v>5.526315789473682E-2</v>
          </cell>
          <cell r="M23" t="str">
            <v>VG88017</v>
          </cell>
          <cell r="N23">
            <v>22</v>
          </cell>
          <cell r="O23" t="str">
            <v>IPI</v>
          </cell>
          <cell r="P23" t="str">
            <v>NON-PHARMA</v>
          </cell>
          <cell r="Q23" t="str">
            <v>VG8801722</v>
          </cell>
        </row>
        <row r="24">
          <cell r="A24" t="str">
            <v>Casino Regular White (70%) 60ML-12</v>
          </cell>
          <cell r="B24">
            <v>12</v>
          </cell>
          <cell r="C24">
            <v>20.95</v>
          </cell>
          <cell r="D24">
            <v>251.4</v>
          </cell>
          <cell r="E24">
            <v>22.27</v>
          </cell>
          <cell r="F24">
            <v>267.24</v>
          </cell>
          <cell r="G24">
            <v>24.25</v>
          </cell>
          <cell r="H24">
            <v>291</v>
          </cell>
          <cell r="I24">
            <v>23.759999999999991</v>
          </cell>
          <cell r="J24">
            <v>8.8908845981140516E-2</v>
          </cell>
          <cell r="K24">
            <v>15.840000000000003</v>
          </cell>
          <cell r="L24">
            <v>6.3007159904534621E-2</v>
          </cell>
          <cell r="M24" t="str">
            <v>VG88017</v>
          </cell>
          <cell r="N24">
            <v>23</v>
          </cell>
          <cell r="O24" t="str">
            <v>IPI</v>
          </cell>
          <cell r="P24" t="str">
            <v>NON-PHARMA</v>
          </cell>
          <cell r="Q24" t="str">
            <v>VG8801723</v>
          </cell>
        </row>
        <row r="25">
          <cell r="A25" t="str">
            <v>Casino Regular White (70%) 150ml-12</v>
          </cell>
          <cell r="B25">
            <v>12</v>
          </cell>
          <cell r="C25">
            <v>29.75</v>
          </cell>
          <cell r="D25">
            <v>357</v>
          </cell>
          <cell r="E25">
            <v>31.55</v>
          </cell>
          <cell r="F25">
            <v>378.6</v>
          </cell>
          <cell r="G25">
            <v>34.25</v>
          </cell>
          <cell r="H25">
            <v>411</v>
          </cell>
          <cell r="I25">
            <v>32.399999999999977</v>
          </cell>
          <cell r="J25">
            <v>8.5578446909667136E-2</v>
          </cell>
          <cell r="K25">
            <v>21.600000000000023</v>
          </cell>
          <cell r="L25">
            <v>6.0504201680672332E-2</v>
          </cell>
          <cell r="M25" t="str">
            <v>VG88017</v>
          </cell>
          <cell r="N25">
            <v>24</v>
          </cell>
          <cell r="O25" t="str">
            <v>IPI</v>
          </cell>
          <cell r="P25" t="str">
            <v>NON-PHARMA</v>
          </cell>
          <cell r="Q25" t="str">
            <v>VG8801724</v>
          </cell>
        </row>
        <row r="26">
          <cell r="A26" t="str">
            <v>Casino Regular White (70%) 250ml-12</v>
          </cell>
          <cell r="B26">
            <v>12</v>
          </cell>
          <cell r="C26">
            <v>40.799999999999997</v>
          </cell>
          <cell r="D26">
            <v>489.59999999999997</v>
          </cell>
          <cell r="E26">
            <v>43.68</v>
          </cell>
          <cell r="F26">
            <v>524.16</v>
          </cell>
          <cell r="G26">
            <v>48</v>
          </cell>
          <cell r="H26">
            <v>576</v>
          </cell>
          <cell r="I26">
            <v>51.840000000000032</v>
          </cell>
          <cell r="J26">
            <v>9.8901098901098966E-2</v>
          </cell>
          <cell r="K26">
            <v>34.56</v>
          </cell>
          <cell r="L26">
            <v>7.058823529411766E-2</v>
          </cell>
          <cell r="M26" t="str">
            <v>VG88017</v>
          </cell>
          <cell r="N26">
            <v>25</v>
          </cell>
          <cell r="O26" t="str">
            <v>IPI</v>
          </cell>
          <cell r="P26" t="str">
            <v>NON-PHARMA</v>
          </cell>
          <cell r="Q26" t="str">
            <v>VG8801725</v>
          </cell>
        </row>
        <row r="27">
          <cell r="A27" t="str">
            <v>Casino Regular White (70%) 500ml-6</v>
          </cell>
          <cell r="B27">
            <v>6</v>
          </cell>
          <cell r="C27">
            <v>74.399999999999991</v>
          </cell>
          <cell r="D27">
            <v>446.4</v>
          </cell>
          <cell r="E27">
            <v>79.839999999999989</v>
          </cell>
          <cell r="F27">
            <v>479.03999999999996</v>
          </cell>
          <cell r="G27">
            <v>88</v>
          </cell>
          <cell r="H27">
            <v>528</v>
          </cell>
          <cell r="I27">
            <v>48.960000000000036</v>
          </cell>
          <cell r="J27">
            <v>0.10220440881763536</v>
          </cell>
          <cell r="K27">
            <v>32.639999999999986</v>
          </cell>
          <cell r="L27">
            <v>7.3118279569892447E-2</v>
          </cell>
          <cell r="M27" t="str">
            <v>VG88017</v>
          </cell>
          <cell r="N27">
            <v>26</v>
          </cell>
          <cell r="O27" t="str">
            <v>IPI</v>
          </cell>
          <cell r="P27" t="str">
            <v>NON-PHARMA</v>
          </cell>
          <cell r="Q27" t="str">
            <v>VG8801726</v>
          </cell>
        </row>
        <row r="28">
          <cell r="A28" t="str">
            <v>Casino Femme Pink (70%) 60ML-12</v>
          </cell>
          <cell r="B28">
            <v>12</v>
          </cell>
          <cell r="C28">
            <v>20.65</v>
          </cell>
          <cell r="D28">
            <v>247.79999999999998</v>
          </cell>
          <cell r="E28">
            <v>22.39</v>
          </cell>
          <cell r="F28">
            <v>268.68</v>
          </cell>
          <cell r="G28">
            <v>25</v>
          </cell>
          <cell r="H28">
            <v>300</v>
          </cell>
          <cell r="I28">
            <v>31.319999999999993</v>
          </cell>
          <cell r="J28">
            <v>0.11656989727556942</v>
          </cell>
          <cell r="K28">
            <v>20.880000000000024</v>
          </cell>
          <cell r="L28">
            <v>8.4261501210653858E-2</v>
          </cell>
          <cell r="M28" t="str">
            <v>VG88017</v>
          </cell>
          <cell r="N28">
            <v>27</v>
          </cell>
          <cell r="O28" t="str">
            <v>IPI</v>
          </cell>
          <cell r="P28" t="str">
            <v>NON-PHARMA</v>
          </cell>
          <cell r="Q28" t="str">
            <v>VG8801727</v>
          </cell>
        </row>
        <row r="29">
          <cell r="A29" t="str">
            <v>Casino Femme Pink (70%) 150ml-12</v>
          </cell>
          <cell r="B29">
            <v>12</v>
          </cell>
          <cell r="C29">
            <v>31.399999999999995</v>
          </cell>
          <cell r="D29">
            <v>376.79999999999995</v>
          </cell>
          <cell r="E29">
            <v>34.44</v>
          </cell>
          <cell r="F29">
            <v>413.28</v>
          </cell>
          <cell r="G29">
            <v>39</v>
          </cell>
          <cell r="H29">
            <v>468</v>
          </cell>
          <cell r="I29">
            <v>54.720000000000027</v>
          </cell>
          <cell r="J29">
            <v>0.13240418118466907</v>
          </cell>
          <cell r="K29">
            <v>36.480000000000018</v>
          </cell>
          <cell r="L29">
            <v>9.6815286624203883E-2</v>
          </cell>
          <cell r="M29" t="str">
            <v>VG88017</v>
          </cell>
          <cell r="N29">
            <v>28</v>
          </cell>
          <cell r="O29" t="str">
            <v>IPI</v>
          </cell>
          <cell r="P29" t="str">
            <v>NON-PHARMA</v>
          </cell>
          <cell r="Q29" t="str">
            <v>VG8801728</v>
          </cell>
        </row>
        <row r="30">
          <cell r="A30" t="str">
            <v>Casino Femme Pink (70%) 250ml-12</v>
          </cell>
          <cell r="B30">
            <v>12</v>
          </cell>
          <cell r="C30">
            <v>44.29999999999999</v>
          </cell>
          <cell r="D30">
            <v>531.59999999999991</v>
          </cell>
          <cell r="E30">
            <v>45.779999999999994</v>
          </cell>
          <cell r="F30">
            <v>549.3599999999999</v>
          </cell>
          <cell r="G30">
            <v>48</v>
          </cell>
          <cell r="H30">
            <v>576</v>
          </cell>
          <cell r="I30">
            <v>26.6400000000001</v>
          </cell>
          <cell r="J30">
            <v>4.8492791612057856E-2</v>
          </cell>
          <cell r="K30">
            <v>17.759999999999991</v>
          </cell>
          <cell r="L30">
            <v>3.3408577878103828E-2</v>
          </cell>
          <cell r="M30" t="str">
            <v>VG88017</v>
          </cell>
          <cell r="N30">
            <v>29</v>
          </cell>
          <cell r="O30" t="str">
            <v>IPI</v>
          </cell>
          <cell r="P30" t="str">
            <v>NON-PHARMA</v>
          </cell>
          <cell r="Q30" t="str">
            <v>VG8801729</v>
          </cell>
        </row>
        <row r="31">
          <cell r="A31" t="str">
            <v>Casino Femme Pink (70%) 500ml-6</v>
          </cell>
          <cell r="B31">
            <v>6</v>
          </cell>
          <cell r="C31">
            <v>82.9</v>
          </cell>
          <cell r="D31">
            <v>497.40000000000003</v>
          </cell>
          <cell r="E31">
            <v>84.34</v>
          </cell>
          <cell r="F31">
            <v>506.04</v>
          </cell>
          <cell r="G31">
            <v>86.5</v>
          </cell>
          <cell r="H31">
            <v>519</v>
          </cell>
          <cell r="I31">
            <v>12.95999999999998</v>
          </cell>
          <cell r="J31">
            <v>2.5610623666113309E-2</v>
          </cell>
          <cell r="K31">
            <v>8.6399999999999864</v>
          </cell>
          <cell r="L31">
            <v>1.7370325693606727E-2</v>
          </cell>
          <cell r="M31" t="str">
            <v>VG88017</v>
          </cell>
          <cell r="N31">
            <v>30</v>
          </cell>
          <cell r="O31" t="str">
            <v>IPI</v>
          </cell>
          <cell r="P31" t="str">
            <v>NON-PHARMA</v>
          </cell>
          <cell r="Q31" t="str">
            <v>VG8801730</v>
          </cell>
        </row>
        <row r="32">
          <cell r="A32" t="str">
            <v>Casino Dual Moist. Clear Pink (70%) 60ML-12</v>
          </cell>
          <cell r="B32">
            <v>12</v>
          </cell>
          <cell r="C32">
            <v>21</v>
          </cell>
          <cell r="D32">
            <v>252</v>
          </cell>
          <cell r="E32">
            <v>22.599999999999998</v>
          </cell>
          <cell r="F32">
            <v>271.2</v>
          </cell>
          <cell r="G32">
            <v>25</v>
          </cell>
          <cell r="H32">
            <v>300</v>
          </cell>
          <cell r="I32">
            <v>28.800000000000011</v>
          </cell>
          <cell r="J32">
            <v>0.10619469026548677</v>
          </cell>
          <cell r="K32">
            <v>19.199999999999989</v>
          </cell>
          <cell r="L32">
            <v>7.6190476190476142E-2</v>
          </cell>
          <cell r="M32" t="str">
            <v>VG88017</v>
          </cell>
          <cell r="N32">
            <v>31</v>
          </cell>
          <cell r="O32" t="str">
            <v>IPI</v>
          </cell>
          <cell r="P32" t="str">
            <v>NON-PHARMA</v>
          </cell>
          <cell r="Q32" t="str">
            <v>VG8801731</v>
          </cell>
        </row>
        <row r="33">
          <cell r="A33" t="str">
            <v>Casino Dual Moist. Clear Pink (70%) 150ml-12</v>
          </cell>
          <cell r="B33">
            <v>12</v>
          </cell>
          <cell r="C33">
            <v>30.899999999999995</v>
          </cell>
          <cell r="D33">
            <v>370.79999999999995</v>
          </cell>
          <cell r="E33">
            <v>33.74</v>
          </cell>
          <cell r="F33">
            <v>404.88</v>
          </cell>
          <cell r="G33">
            <v>38</v>
          </cell>
          <cell r="H33">
            <v>456</v>
          </cell>
          <cell r="I33">
            <v>51.120000000000005</v>
          </cell>
          <cell r="J33">
            <v>0.1262596324836989</v>
          </cell>
          <cell r="K33">
            <v>34.080000000000041</v>
          </cell>
          <cell r="L33">
            <v>9.1909385113268724E-2</v>
          </cell>
          <cell r="M33" t="str">
            <v>VG88017</v>
          </cell>
          <cell r="N33">
            <v>32</v>
          </cell>
          <cell r="O33" t="str">
            <v>IPI</v>
          </cell>
          <cell r="P33" t="str">
            <v>NON-PHARMA</v>
          </cell>
          <cell r="Q33" t="str">
            <v>VG8801732</v>
          </cell>
        </row>
        <row r="34">
          <cell r="A34" t="str">
            <v>Casino Dual Moist. Clear Pink (70%) 250ml-12</v>
          </cell>
          <cell r="B34">
            <v>12</v>
          </cell>
          <cell r="C34">
            <v>43.70000000000001</v>
          </cell>
          <cell r="D34">
            <v>524.40000000000009</v>
          </cell>
          <cell r="E34">
            <v>45.420000000000009</v>
          </cell>
          <cell r="F34">
            <v>545.04000000000008</v>
          </cell>
          <cell r="G34">
            <v>48</v>
          </cell>
          <cell r="H34">
            <v>576</v>
          </cell>
          <cell r="I34">
            <v>30.959999999999923</v>
          </cell>
          <cell r="J34">
            <v>5.6803170409511078E-2</v>
          </cell>
          <cell r="K34">
            <v>20.639999999999986</v>
          </cell>
          <cell r="L34">
            <v>3.9359267734553741E-2</v>
          </cell>
          <cell r="M34" t="str">
            <v>VG88017</v>
          </cell>
          <cell r="N34">
            <v>33</v>
          </cell>
          <cell r="O34" t="str">
            <v>IPI</v>
          </cell>
          <cell r="P34" t="str">
            <v>NON-PHARMA</v>
          </cell>
          <cell r="Q34" t="str">
            <v>VG8801733</v>
          </cell>
        </row>
        <row r="35">
          <cell r="A35" t="str">
            <v>Casino Dual Moist. Clear Pink (70%) 500ml-6</v>
          </cell>
          <cell r="B35">
            <v>6</v>
          </cell>
          <cell r="C35">
            <v>77</v>
          </cell>
          <cell r="D35">
            <v>462</v>
          </cell>
          <cell r="E35">
            <v>80.8</v>
          </cell>
          <cell r="F35">
            <v>484.8</v>
          </cell>
          <cell r="G35">
            <v>86.5</v>
          </cell>
          <cell r="H35">
            <v>519</v>
          </cell>
          <cell r="I35">
            <v>34.199999999999989</v>
          </cell>
          <cell r="J35">
            <v>7.0544554455445524E-2</v>
          </cell>
          <cell r="K35">
            <v>22.800000000000011</v>
          </cell>
          <cell r="L35">
            <v>4.9350649350649374E-2</v>
          </cell>
          <cell r="M35" t="str">
            <v>VG88017</v>
          </cell>
          <cell r="N35">
            <v>34</v>
          </cell>
          <cell r="O35" t="str">
            <v>IPI</v>
          </cell>
          <cell r="P35" t="str">
            <v>NON-PHARMA</v>
          </cell>
          <cell r="Q35" t="str">
            <v>VG8801734</v>
          </cell>
        </row>
        <row r="36">
          <cell r="A36" t="str">
            <v>Casino Dual Moist. Clear Pink (70%) Pump 1 liter-3</v>
          </cell>
          <cell r="B36">
            <v>3</v>
          </cell>
          <cell r="C36">
            <v>160</v>
          </cell>
          <cell r="D36">
            <v>480</v>
          </cell>
          <cell r="E36">
            <v>167.20000000000002</v>
          </cell>
          <cell r="F36">
            <v>501.6</v>
          </cell>
          <cell r="G36">
            <v>178</v>
          </cell>
          <cell r="H36">
            <v>534</v>
          </cell>
          <cell r="I36">
            <v>32.399999999999977</v>
          </cell>
          <cell r="J36">
            <v>6.4593301435406647E-2</v>
          </cell>
          <cell r="K36">
            <v>21.600000000000023</v>
          </cell>
          <cell r="L36">
            <v>4.5000000000000047E-2</v>
          </cell>
          <cell r="M36" t="str">
            <v>VG88017</v>
          </cell>
          <cell r="N36">
            <v>35</v>
          </cell>
          <cell r="O36" t="str">
            <v>IPI</v>
          </cell>
          <cell r="P36" t="str">
            <v>NON-PHARMA</v>
          </cell>
          <cell r="Q36" t="str">
            <v>VG8801735</v>
          </cell>
        </row>
        <row r="37">
          <cell r="A37" t="str">
            <v>Casino Mild Scented White (70%) 150ml-12</v>
          </cell>
          <cell r="B37">
            <v>12</v>
          </cell>
          <cell r="C37">
            <v>28.75</v>
          </cell>
          <cell r="D37">
            <v>345</v>
          </cell>
          <cell r="E37">
            <v>30.75</v>
          </cell>
          <cell r="F37">
            <v>369</v>
          </cell>
          <cell r="G37">
            <v>33.75</v>
          </cell>
          <cell r="H37">
            <v>405</v>
          </cell>
          <cell r="I37">
            <v>36</v>
          </cell>
          <cell r="J37">
            <v>9.7560975609756101E-2</v>
          </cell>
          <cell r="K37">
            <v>24</v>
          </cell>
          <cell r="L37">
            <v>6.9565217391304349E-2</v>
          </cell>
          <cell r="M37" t="str">
            <v>VG88017</v>
          </cell>
          <cell r="N37">
            <v>36</v>
          </cell>
          <cell r="O37" t="str">
            <v>IPI</v>
          </cell>
          <cell r="P37" t="str">
            <v>NON-PHARMA</v>
          </cell>
          <cell r="Q37" t="str">
            <v>VG8801736</v>
          </cell>
        </row>
        <row r="38">
          <cell r="A38" t="str">
            <v>Casino Mild Scented White (70%) 250ml-12</v>
          </cell>
          <cell r="B38">
            <v>12</v>
          </cell>
          <cell r="C38">
            <v>40.85</v>
          </cell>
          <cell r="D38">
            <v>490.20000000000005</v>
          </cell>
          <cell r="E38">
            <v>43.71</v>
          </cell>
          <cell r="F38">
            <v>524.52</v>
          </cell>
          <cell r="G38">
            <v>48</v>
          </cell>
          <cell r="H38">
            <v>576</v>
          </cell>
          <cell r="I38">
            <v>51.480000000000018</v>
          </cell>
          <cell r="J38">
            <v>9.8146877144818151E-2</v>
          </cell>
          <cell r="K38">
            <v>34.319999999999936</v>
          </cell>
          <cell r="L38">
            <v>7.001223990208065E-2</v>
          </cell>
          <cell r="M38" t="str">
            <v>VG88017</v>
          </cell>
          <cell r="N38">
            <v>37</v>
          </cell>
          <cell r="O38" t="str">
            <v>IPI</v>
          </cell>
          <cell r="P38" t="str">
            <v>NON-PHARMA</v>
          </cell>
          <cell r="Q38" t="str">
            <v>VG8801737</v>
          </cell>
        </row>
        <row r="39">
          <cell r="A39" t="str">
            <v>Casino Mild Scented White (70%) 500ml-6</v>
          </cell>
          <cell r="B39">
            <v>6</v>
          </cell>
          <cell r="C39">
            <v>79.7</v>
          </cell>
          <cell r="D39">
            <v>478.20000000000005</v>
          </cell>
          <cell r="E39">
            <v>82.42</v>
          </cell>
          <cell r="F39">
            <v>494.52000000000004</v>
          </cell>
          <cell r="G39">
            <v>86.5</v>
          </cell>
          <cell r="H39">
            <v>519</v>
          </cell>
          <cell r="I39">
            <v>24.479999999999961</v>
          </cell>
          <cell r="J39">
            <v>4.9502547925260779E-2</v>
          </cell>
          <cell r="K39">
            <v>16.319999999999993</v>
          </cell>
          <cell r="L39">
            <v>3.4127979924717673E-2</v>
          </cell>
          <cell r="M39" t="str">
            <v>VG88017</v>
          </cell>
          <cell r="N39">
            <v>38</v>
          </cell>
          <cell r="O39" t="str">
            <v>IPI</v>
          </cell>
          <cell r="P39" t="str">
            <v>NON-PHARMA</v>
          </cell>
          <cell r="Q39" t="str">
            <v>VG8801738</v>
          </cell>
        </row>
        <row r="40">
          <cell r="A40" t="str">
            <v>Casino Mild Scented White (70%) Gallon-2</v>
          </cell>
          <cell r="B40">
            <v>2</v>
          </cell>
          <cell r="C40">
            <v>438.1</v>
          </cell>
          <cell r="D40">
            <v>876.2</v>
          </cell>
          <cell r="E40">
            <v>470.86</v>
          </cell>
          <cell r="F40">
            <v>941.72</v>
          </cell>
          <cell r="G40">
            <v>520</v>
          </cell>
          <cell r="H40">
            <v>1040</v>
          </cell>
          <cell r="I40">
            <v>98.279999999999973</v>
          </cell>
          <cell r="J40">
            <v>0.1043622308117062</v>
          </cell>
          <cell r="K40">
            <v>65.519999999999982</v>
          </cell>
          <cell r="L40">
            <v>7.4777448071216598E-2</v>
          </cell>
          <cell r="M40" t="str">
            <v>VG88017</v>
          </cell>
          <cell r="N40">
            <v>39</v>
          </cell>
          <cell r="O40" t="str">
            <v>IPI</v>
          </cell>
          <cell r="P40" t="str">
            <v>NON-PHARMA</v>
          </cell>
          <cell r="Q40" t="str">
            <v>VG8801739</v>
          </cell>
        </row>
        <row r="41">
          <cell r="A41" t="str">
            <v>Casino Hand Sanitizer Spray 30ml-12</v>
          </cell>
          <cell r="B41">
            <v>12</v>
          </cell>
          <cell r="C41">
            <v>28.5</v>
          </cell>
          <cell r="D41">
            <v>342</v>
          </cell>
          <cell r="E41">
            <v>30.3</v>
          </cell>
          <cell r="F41">
            <v>363.6</v>
          </cell>
          <cell r="G41">
            <v>33</v>
          </cell>
          <cell r="H41">
            <v>396</v>
          </cell>
          <cell r="I41">
            <v>32.399999999999977</v>
          </cell>
          <cell r="J41">
            <v>8.9108910891089035E-2</v>
          </cell>
          <cell r="K41">
            <v>21.600000000000023</v>
          </cell>
          <cell r="L41">
            <v>6.3157894736842177E-2</v>
          </cell>
          <cell r="M41" t="str">
            <v>VG88017</v>
          </cell>
          <cell r="N41">
            <v>40</v>
          </cell>
          <cell r="O41" t="str">
            <v>IPI</v>
          </cell>
          <cell r="P41" t="str">
            <v>NON-PHARMA</v>
          </cell>
          <cell r="Q41" t="str">
            <v>VG8801740</v>
          </cell>
        </row>
        <row r="42">
          <cell r="A42" t="str">
            <v>Casino Hand Sanitizer Spray 250ml-6</v>
          </cell>
          <cell r="B42">
            <v>6</v>
          </cell>
          <cell r="C42">
            <v>65</v>
          </cell>
          <cell r="D42">
            <v>390</v>
          </cell>
          <cell r="E42">
            <v>69</v>
          </cell>
          <cell r="F42">
            <v>414</v>
          </cell>
          <cell r="G42">
            <v>75</v>
          </cell>
          <cell r="H42">
            <v>450</v>
          </cell>
          <cell r="I42">
            <v>36</v>
          </cell>
          <cell r="J42">
            <v>8.6956521739130432E-2</v>
          </cell>
          <cell r="K42">
            <v>24</v>
          </cell>
          <cell r="L42">
            <v>6.1538461538461542E-2</v>
          </cell>
          <cell r="M42" t="str">
            <v>VG88017</v>
          </cell>
          <cell r="N42">
            <v>41</v>
          </cell>
          <cell r="O42" t="str">
            <v>IPI</v>
          </cell>
          <cell r="P42" t="str">
            <v>NON-PHARMA</v>
          </cell>
          <cell r="Q42" t="str">
            <v>VG8801741</v>
          </cell>
        </row>
        <row r="43">
          <cell r="A43" t="str">
            <v>Casino Hand Sanitizer Spray Pump 500ml-3</v>
          </cell>
          <cell r="B43">
            <v>3</v>
          </cell>
          <cell r="C43">
            <v>101</v>
          </cell>
          <cell r="D43">
            <v>303</v>
          </cell>
          <cell r="E43">
            <v>103.8</v>
          </cell>
          <cell r="F43">
            <v>311.39999999999998</v>
          </cell>
          <cell r="G43">
            <v>108</v>
          </cell>
          <cell r="H43">
            <v>324</v>
          </cell>
          <cell r="I43">
            <v>12.600000000000023</v>
          </cell>
          <cell r="J43">
            <v>4.0462427745664817E-2</v>
          </cell>
          <cell r="K43">
            <v>8.3999999999999773</v>
          </cell>
          <cell r="L43">
            <v>2.7722772277227647E-2</v>
          </cell>
          <cell r="M43" t="str">
            <v>VG88017</v>
          </cell>
          <cell r="N43">
            <v>42</v>
          </cell>
          <cell r="O43" t="str">
            <v>IPI</v>
          </cell>
          <cell r="P43" t="str">
            <v>NON-PHARMA</v>
          </cell>
          <cell r="Q43" t="str">
            <v>VG8801742</v>
          </cell>
        </row>
        <row r="44">
          <cell r="A44" t="str">
            <v>EFFICASCENT OIL  REGULAR 25ml-12</v>
          </cell>
          <cell r="B44">
            <v>12</v>
          </cell>
          <cell r="C44">
            <v>24.899999999999995</v>
          </cell>
          <cell r="D44">
            <v>298.79999999999995</v>
          </cell>
          <cell r="E44">
            <v>25.939999999999998</v>
          </cell>
          <cell r="F44">
            <v>311.27999999999997</v>
          </cell>
          <cell r="G44">
            <v>27.5</v>
          </cell>
          <cell r="H44">
            <v>330</v>
          </cell>
          <cell r="I44">
            <v>18.720000000000027</v>
          </cell>
          <cell r="J44">
            <v>6.0138781804163551E-2</v>
          </cell>
          <cell r="K44">
            <v>12.480000000000018</v>
          </cell>
          <cell r="L44">
            <v>4.1767068273092435E-2</v>
          </cell>
          <cell r="M44" t="str">
            <v>VG88017</v>
          </cell>
          <cell r="N44">
            <v>43</v>
          </cell>
          <cell r="O44" t="str">
            <v>IPI</v>
          </cell>
          <cell r="P44" t="str">
            <v>NON-PHARMA</v>
          </cell>
          <cell r="Q44" t="str">
            <v>VG8801743</v>
          </cell>
        </row>
        <row r="45">
          <cell r="A45" t="str">
            <v>EFFICASCENT OIL  REGULAR 50ml-12</v>
          </cell>
          <cell r="B45">
            <v>12</v>
          </cell>
          <cell r="C45">
            <v>45.5</v>
          </cell>
          <cell r="D45">
            <v>546</v>
          </cell>
          <cell r="E45">
            <v>47.5</v>
          </cell>
          <cell r="F45">
            <v>570</v>
          </cell>
          <cell r="G45">
            <v>50.5</v>
          </cell>
          <cell r="H45">
            <v>606</v>
          </cell>
          <cell r="I45">
            <v>36</v>
          </cell>
          <cell r="J45">
            <v>6.3157894736842107E-2</v>
          </cell>
          <cell r="K45">
            <v>24</v>
          </cell>
          <cell r="L45">
            <v>4.3956043956043959E-2</v>
          </cell>
          <cell r="M45" t="str">
            <v>VG88017</v>
          </cell>
          <cell r="N45">
            <v>44</v>
          </cell>
          <cell r="O45" t="str">
            <v>IPI</v>
          </cell>
          <cell r="P45" t="str">
            <v>NON-PHARMA</v>
          </cell>
          <cell r="Q45" t="str">
            <v>VG8801744</v>
          </cell>
        </row>
        <row r="46">
          <cell r="A46" t="str">
            <v>EFFICASCENT OIL  REGULAR 100ml-6</v>
          </cell>
          <cell r="B46">
            <v>6</v>
          </cell>
          <cell r="C46">
            <v>87.5</v>
          </cell>
          <cell r="D46">
            <v>525</v>
          </cell>
          <cell r="E46">
            <v>92.3</v>
          </cell>
          <cell r="F46">
            <v>553.79999999999995</v>
          </cell>
          <cell r="G46">
            <v>99.5</v>
          </cell>
          <cell r="H46">
            <v>597</v>
          </cell>
          <cell r="I46">
            <v>43.200000000000045</v>
          </cell>
          <cell r="J46">
            <v>7.8006500541711904E-2</v>
          </cell>
          <cell r="K46">
            <v>28.799999999999955</v>
          </cell>
          <cell r="L46">
            <v>5.4857142857142771E-2</v>
          </cell>
          <cell r="M46" t="str">
            <v>VG88017</v>
          </cell>
          <cell r="N46">
            <v>45</v>
          </cell>
          <cell r="O46" t="str">
            <v>IPI</v>
          </cell>
          <cell r="P46" t="str">
            <v>NON-PHARMA</v>
          </cell>
          <cell r="Q46" t="str">
            <v>VG8801745</v>
          </cell>
        </row>
        <row r="47">
          <cell r="A47" t="str">
            <v>EFFICASCENT OIL  REGULAR 235ml-6</v>
          </cell>
          <cell r="B47">
            <v>6</v>
          </cell>
          <cell r="C47">
            <v>192.5</v>
          </cell>
          <cell r="D47">
            <v>1155</v>
          </cell>
          <cell r="E47">
            <v>197.4</v>
          </cell>
          <cell r="F47">
            <v>1184.4000000000001</v>
          </cell>
          <cell r="G47">
            <v>204.75</v>
          </cell>
          <cell r="H47">
            <v>1228.5</v>
          </cell>
          <cell r="I47">
            <v>44.099999999999909</v>
          </cell>
          <cell r="J47">
            <v>3.7234042553191411E-2</v>
          </cell>
          <cell r="K47">
            <v>29.400000000000091</v>
          </cell>
          <cell r="L47">
            <v>2.5454545454545532E-2</v>
          </cell>
          <cell r="M47" t="str">
            <v>VG88017</v>
          </cell>
          <cell r="N47">
            <v>46</v>
          </cell>
          <cell r="O47" t="str">
            <v>IPI</v>
          </cell>
          <cell r="P47" t="str">
            <v>NON-PHARMA</v>
          </cell>
          <cell r="Q47" t="str">
            <v>VG8801746</v>
          </cell>
        </row>
        <row r="48">
          <cell r="A48" t="str">
            <v>EFFICASCENT OIL EXTRA STRENGTH 25ml-12</v>
          </cell>
          <cell r="B48">
            <v>12</v>
          </cell>
          <cell r="C48">
            <v>30.100000000000005</v>
          </cell>
          <cell r="D48">
            <v>361.20000000000005</v>
          </cell>
          <cell r="E48">
            <v>31.26</v>
          </cell>
          <cell r="F48">
            <v>375.12</v>
          </cell>
          <cell r="G48">
            <v>33</v>
          </cell>
          <cell r="H48">
            <v>396</v>
          </cell>
          <cell r="I48">
            <v>20.879999999999995</v>
          </cell>
          <cell r="J48">
            <v>5.5662188099808052E-2</v>
          </cell>
          <cell r="K48">
            <v>13.919999999999959</v>
          </cell>
          <cell r="L48">
            <v>3.8538205980066326E-2</v>
          </cell>
          <cell r="M48" t="str">
            <v>VG88017</v>
          </cell>
          <cell r="N48">
            <v>47</v>
          </cell>
          <cell r="O48" t="str">
            <v>IPI</v>
          </cell>
          <cell r="P48" t="str">
            <v>NON-PHARMA</v>
          </cell>
          <cell r="Q48" t="str">
            <v>VG8801747</v>
          </cell>
        </row>
        <row r="49">
          <cell r="A49" t="str">
            <v>EFFICASCENT OIL EXTRA STRENGTH 50ml-12</v>
          </cell>
          <cell r="B49">
            <v>12</v>
          </cell>
          <cell r="C49">
            <v>57.95000000000001</v>
          </cell>
          <cell r="D49">
            <v>695.40000000000009</v>
          </cell>
          <cell r="E49">
            <v>60.77</v>
          </cell>
          <cell r="F49">
            <v>729.24</v>
          </cell>
          <cell r="G49">
            <v>65</v>
          </cell>
          <cell r="H49">
            <v>780</v>
          </cell>
          <cell r="I49">
            <v>50.759999999999991</v>
          </cell>
          <cell r="J49">
            <v>6.9606713839065318E-2</v>
          </cell>
          <cell r="K49">
            <v>33.839999999999918</v>
          </cell>
          <cell r="L49">
            <v>4.8662640207074941E-2</v>
          </cell>
          <cell r="M49" t="str">
            <v>VG88017</v>
          </cell>
          <cell r="N49">
            <v>48</v>
          </cell>
          <cell r="O49" t="str">
            <v>IPI</v>
          </cell>
          <cell r="P49" t="str">
            <v>NON-PHARMA</v>
          </cell>
          <cell r="Q49" t="str">
            <v>VG8801748</v>
          </cell>
        </row>
        <row r="50">
          <cell r="A50" t="str">
            <v>EFFICASCENT OIL EXTRA STRENGTH 100ml-6</v>
          </cell>
          <cell r="B50">
            <v>6</v>
          </cell>
          <cell r="C50">
            <v>105.8</v>
          </cell>
          <cell r="D50">
            <v>634.79999999999995</v>
          </cell>
          <cell r="E50">
            <v>108.48</v>
          </cell>
          <cell r="F50">
            <v>650.88</v>
          </cell>
          <cell r="G50">
            <v>112.5</v>
          </cell>
          <cell r="H50">
            <v>675</v>
          </cell>
          <cell r="I50">
            <v>24.120000000000005</v>
          </cell>
          <cell r="J50">
            <v>3.7057522123893814E-2</v>
          </cell>
          <cell r="K50">
            <v>16.080000000000041</v>
          </cell>
          <cell r="L50">
            <v>2.533081285444241E-2</v>
          </cell>
          <cell r="M50" t="str">
            <v>VG88017</v>
          </cell>
          <cell r="N50">
            <v>49</v>
          </cell>
          <cell r="O50" t="str">
            <v>IPI</v>
          </cell>
          <cell r="P50" t="str">
            <v>NON-PHARMA</v>
          </cell>
          <cell r="Q50" t="str">
            <v>VG8801749</v>
          </cell>
        </row>
        <row r="51">
          <cell r="A51" t="str">
            <v>EFFICASCENT OIL EXTRA STRENGTH 235ml-3</v>
          </cell>
          <cell r="B51">
            <v>3</v>
          </cell>
          <cell r="C51">
            <v>238</v>
          </cell>
          <cell r="D51">
            <v>714</v>
          </cell>
          <cell r="E51">
            <v>248.6</v>
          </cell>
          <cell r="F51">
            <v>745.8</v>
          </cell>
          <cell r="G51">
            <v>264.5</v>
          </cell>
          <cell r="H51">
            <v>793.5</v>
          </cell>
          <cell r="I51">
            <v>47.700000000000045</v>
          </cell>
          <cell r="J51">
            <v>6.3958165728077304E-2</v>
          </cell>
          <cell r="K51">
            <v>31.799999999999955</v>
          </cell>
          <cell r="L51">
            <v>4.4537815126050359E-2</v>
          </cell>
          <cell r="M51" t="str">
            <v>VG88017</v>
          </cell>
          <cell r="N51">
            <v>50</v>
          </cell>
          <cell r="O51" t="str">
            <v>IPI</v>
          </cell>
          <cell r="P51" t="str">
            <v>NON-PHARMA</v>
          </cell>
          <cell r="Q51" t="str">
            <v>VG8801750</v>
          </cell>
        </row>
        <row r="52">
          <cell r="A52" t="str">
            <v>EFFICASCENT EXTREME w/ Lavander Oil 25ml-12</v>
          </cell>
          <cell r="B52">
            <v>12</v>
          </cell>
          <cell r="C52">
            <v>36.75</v>
          </cell>
          <cell r="D52">
            <v>441</v>
          </cell>
          <cell r="E52">
            <v>38.449999999999996</v>
          </cell>
          <cell r="F52">
            <v>461.4</v>
          </cell>
          <cell r="G52">
            <v>41</v>
          </cell>
          <cell r="H52">
            <v>492</v>
          </cell>
          <cell r="I52">
            <v>30.600000000000023</v>
          </cell>
          <cell r="J52">
            <v>6.631989596879069E-2</v>
          </cell>
          <cell r="K52">
            <v>20.399999999999977</v>
          </cell>
          <cell r="L52">
            <v>4.6258503401360493E-2</v>
          </cell>
          <cell r="M52" t="str">
            <v>VG88017</v>
          </cell>
          <cell r="N52">
            <v>51</v>
          </cell>
          <cell r="O52" t="str">
            <v>IPI</v>
          </cell>
          <cell r="P52" t="str">
            <v>NON-PHARMA</v>
          </cell>
          <cell r="Q52" t="str">
            <v>VG8801751</v>
          </cell>
        </row>
        <row r="53">
          <cell r="A53" t="str">
            <v>EFFICASCENT EXTREME w/ Lavander Oil 50ml-12</v>
          </cell>
          <cell r="B53">
            <v>12</v>
          </cell>
          <cell r="C53">
            <v>71.3</v>
          </cell>
          <cell r="D53">
            <v>855.59999999999991</v>
          </cell>
          <cell r="E53">
            <v>74.179999999999993</v>
          </cell>
          <cell r="F53">
            <v>890.16</v>
          </cell>
          <cell r="G53">
            <v>78.5</v>
          </cell>
          <cell r="H53">
            <v>942</v>
          </cell>
          <cell r="I53">
            <v>51.840000000000032</v>
          </cell>
          <cell r="J53">
            <v>5.823672148827181E-2</v>
          </cell>
          <cell r="K53">
            <v>34.560000000000059</v>
          </cell>
          <cell r="L53">
            <v>4.0392706872370343E-2</v>
          </cell>
          <cell r="M53" t="str">
            <v>VG88017</v>
          </cell>
          <cell r="N53">
            <v>52</v>
          </cell>
          <cell r="O53" t="str">
            <v>IPI</v>
          </cell>
          <cell r="P53" t="str">
            <v>NON-PHARMA</v>
          </cell>
          <cell r="Q53" t="str">
            <v>VG8801752</v>
          </cell>
        </row>
        <row r="54">
          <cell r="A54" t="str">
            <v>EFFICASCENT EXTREME w/ Lavander Oil 100ml-6</v>
          </cell>
          <cell r="B54">
            <v>6</v>
          </cell>
          <cell r="C54">
            <v>115</v>
          </cell>
          <cell r="D54">
            <v>690</v>
          </cell>
          <cell r="E54">
            <v>120.60000000000001</v>
          </cell>
          <cell r="F54">
            <v>723.6</v>
          </cell>
          <cell r="G54">
            <v>129</v>
          </cell>
          <cell r="H54">
            <v>774</v>
          </cell>
          <cell r="I54">
            <v>50.399999999999977</v>
          </cell>
          <cell r="J54">
            <v>6.9651741293532299E-2</v>
          </cell>
          <cell r="K54">
            <v>33.600000000000023</v>
          </cell>
          <cell r="L54">
            <v>4.8695652173913077E-2</v>
          </cell>
          <cell r="M54" t="str">
            <v>VG88017</v>
          </cell>
          <cell r="N54">
            <v>53</v>
          </cell>
          <cell r="O54" t="str">
            <v>IPI</v>
          </cell>
          <cell r="P54" t="str">
            <v>NON-PHARMA</v>
          </cell>
          <cell r="Q54" t="str">
            <v>VG8801753</v>
          </cell>
        </row>
        <row r="55">
          <cell r="A55" t="str">
            <v>"New" EFFICASCENT RELAXSCENT OIL 3ml-12</v>
          </cell>
          <cell r="B55">
            <v>12</v>
          </cell>
          <cell r="C55">
            <v>46.95000000000001</v>
          </cell>
          <cell r="D55">
            <v>563.40000000000009</v>
          </cell>
          <cell r="E55">
            <v>48.170000000000009</v>
          </cell>
          <cell r="F55">
            <v>578.04000000000008</v>
          </cell>
          <cell r="G55">
            <v>50</v>
          </cell>
          <cell r="H55">
            <v>600</v>
          </cell>
          <cell r="I55">
            <v>21.959999999999923</v>
          </cell>
          <cell r="J55">
            <v>3.7990450487855376E-2</v>
          </cell>
          <cell r="K55">
            <v>14.639999999999986</v>
          </cell>
          <cell r="L55">
            <v>2.5985090521831709E-2</v>
          </cell>
          <cell r="M55" t="str">
            <v>VG88017</v>
          </cell>
          <cell r="N55">
            <v>54</v>
          </cell>
          <cell r="O55" t="str">
            <v>IPI</v>
          </cell>
          <cell r="P55" t="str">
            <v>NON-PHARMA</v>
          </cell>
          <cell r="Q55" t="str">
            <v>VG8801754</v>
          </cell>
        </row>
        <row r="56">
          <cell r="A56" t="str">
            <v>"New" EFFICASCENT RELAXSCENT OIL 6ml-6</v>
          </cell>
          <cell r="B56">
            <v>6</v>
          </cell>
          <cell r="C56">
            <v>75.599999999999994</v>
          </cell>
          <cell r="D56">
            <v>453.59999999999997</v>
          </cell>
          <cell r="E56">
            <v>77.260000000000005</v>
          </cell>
          <cell r="F56">
            <v>463.56</v>
          </cell>
          <cell r="G56">
            <v>79.75</v>
          </cell>
          <cell r="H56">
            <v>478.5</v>
          </cell>
          <cell r="I56">
            <v>14.939999999999998</v>
          </cell>
          <cell r="J56">
            <v>3.2228837690913795E-2</v>
          </cell>
          <cell r="K56">
            <v>9.9600000000000364</v>
          </cell>
          <cell r="L56">
            <v>2.195767195767204E-2</v>
          </cell>
          <cell r="M56" t="str">
            <v>VG88017</v>
          </cell>
          <cell r="N56">
            <v>55</v>
          </cell>
          <cell r="O56" t="str">
            <v>IPI</v>
          </cell>
          <cell r="P56" t="str">
            <v>NON-PHARMA</v>
          </cell>
          <cell r="Q56" t="str">
            <v>VG8801755</v>
          </cell>
        </row>
        <row r="57">
          <cell r="A57" t="str">
            <v>"New" EFFICASCENT RELAXSCENT OIL 12ml-6</v>
          </cell>
          <cell r="B57">
            <v>6</v>
          </cell>
          <cell r="C57">
            <v>112</v>
          </cell>
          <cell r="D57">
            <v>672</v>
          </cell>
          <cell r="E57">
            <v>116.39999999999999</v>
          </cell>
          <cell r="F57">
            <v>698.4</v>
          </cell>
          <cell r="G57">
            <v>123</v>
          </cell>
          <cell r="H57">
            <v>738</v>
          </cell>
          <cell r="I57">
            <v>39.600000000000023</v>
          </cell>
          <cell r="J57">
            <v>5.6701030927835086E-2</v>
          </cell>
          <cell r="K57">
            <v>26.399999999999977</v>
          </cell>
          <cell r="L57">
            <v>3.928571428571425E-2</v>
          </cell>
          <cell r="M57" t="str">
            <v>VG88017</v>
          </cell>
          <cell r="N57">
            <v>56</v>
          </cell>
          <cell r="O57" t="str">
            <v>IPI</v>
          </cell>
          <cell r="P57" t="str">
            <v>NON-PHARMA</v>
          </cell>
          <cell r="Q57" t="str">
            <v>VG8801756</v>
          </cell>
        </row>
        <row r="58">
          <cell r="A58" t="str">
            <v>EFFICASCENT OINTMENT 10g-12</v>
          </cell>
          <cell r="B58">
            <v>12</v>
          </cell>
          <cell r="C58">
            <v>22</v>
          </cell>
          <cell r="D58">
            <v>264</v>
          </cell>
          <cell r="E58">
            <v>23.2</v>
          </cell>
          <cell r="F58">
            <v>278.39999999999998</v>
          </cell>
          <cell r="G58">
            <v>25</v>
          </cell>
          <cell r="H58">
            <v>300</v>
          </cell>
          <cell r="I58">
            <v>21.600000000000023</v>
          </cell>
          <cell r="J58">
            <v>7.758620689655181E-2</v>
          </cell>
          <cell r="K58">
            <v>14.399999999999977</v>
          </cell>
          <cell r="L58">
            <v>5.454545454545446E-2</v>
          </cell>
          <cell r="M58" t="str">
            <v>VG88017</v>
          </cell>
          <cell r="N58">
            <v>57</v>
          </cell>
          <cell r="O58" t="str">
            <v>IPI</v>
          </cell>
          <cell r="P58" t="str">
            <v>NON-PHARMA</v>
          </cell>
          <cell r="Q58" t="str">
            <v>VG8801757</v>
          </cell>
        </row>
        <row r="59">
          <cell r="A59" t="str">
            <v>HERBYCIN 60ml-6</v>
          </cell>
          <cell r="B59">
            <v>6</v>
          </cell>
          <cell r="C59">
            <v>92</v>
          </cell>
          <cell r="D59">
            <v>552</v>
          </cell>
          <cell r="E59">
            <v>94.399999999999991</v>
          </cell>
          <cell r="F59">
            <v>566.4</v>
          </cell>
          <cell r="G59">
            <v>98</v>
          </cell>
          <cell r="H59">
            <v>588</v>
          </cell>
          <cell r="I59">
            <v>21.600000000000023</v>
          </cell>
          <cell r="J59">
            <v>3.8135593220339027E-2</v>
          </cell>
          <cell r="K59">
            <v>14.399999999999977</v>
          </cell>
          <cell r="L59">
            <v>2.6086956521739091E-2</v>
          </cell>
          <cell r="M59" t="str">
            <v>VG88017</v>
          </cell>
          <cell r="N59">
            <v>58</v>
          </cell>
          <cell r="O59" t="str">
            <v>IPI</v>
          </cell>
          <cell r="P59" t="str">
            <v>NON-PHARMA</v>
          </cell>
          <cell r="Q59" t="str">
            <v>VG8801758</v>
          </cell>
        </row>
        <row r="60">
          <cell r="A60" t="str">
            <v>Cheers Baby Oil (BG) 25ml-12</v>
          </cell>
          <cell r="B60">
            <v>12</v>
          </cell>
          <cell r="C60">
            <v>13.5</v>
          </cell>
          <cell r="D60">
            <v>162</v>
          </cell>
          <cell r="E60">
            <v>14.5</v>
          </cell>
          <cell r="F60">
            <v>174</v>
          </cell>
          <cell r="G60">
            <v>16</v>
          </cell>
          <cell r="H60">
            <v>192</v>
          </cell>
          <cell r="I60">
            <v>18</v>
          </cell>
          <cell r="J60">
            <v>0.10344827586206896</v>
          </cell>
          <cell r="K60">
            <v>12</v>
          </cell>
          <cell r="L60">
            <v>7.407407407407407E-2</v>
          </cell>
          <cell r="M60" t="str">
            <v>VG88017</v>
          </cell>
          <cell r="N60">
            <v>59</v>
          </cell>
          <cell r="O60" t="str">
            <v>IPI</v>
          </cell>
          <cell r="P60" t="str">
            <v>NON-PHARMA</v>
          </cell>
          <cell r="Q60" t="str">
            <v>VG8801759</v>
          </cell>
        </row>
        <row r="61">
          <cell r="A61" t="str">
            <v>Cheers Baby Oil (BG) 50ml-12</v>
          </cell>
          <cell r="B61">
            <v>12</v>
          </cell>
          <cell r="C61">
            <v>21.850000000000005</v>
          </cell>
          <cell r="D61">
            <v>262.20000000000005</v>
          </cell>
          <cell r="E61">
            <v>24.710000000000004</v>
          </cell>
          <cell r="F61">
            <v>296.52000000000004</v>
          </cell>
          <cell r="G61">
            <v>29</v>
          </cell>
          <cell r="H61">
            <v>348</v>
          </cell>
          <cell r="I61">
            <v>51.479999999999961</v>
          </cell>
          <cell r="J61">
            <v>0.17361392148927543</v>
          </cell>
          <cell r="K61">
            <v>34.319999999999993</v>
          </cell>
          <cell r="L61">
            <v>0.13089244851258577</v>
          </cell>
          <cell r="M61" t="str">
            <v>VG88017</v>
          </cell>
          <cell r="N61">
            <v>60</v>
          </cell>
          <cell r="O61" t="str">
            <v>IPI</v>
          </cell>
          <cell r="P61" t="str">
            <v>NON-PHARMA</v>
          </cell>
          <cell r="Q61" t="str">
            <v>VG8801760</v>
          </cell>
        </row>
        <row r="62">
          <cell r="A62" t="str">
            <v>Cheers Baby Oil (BG) 100ml-12</v>
          </cell>
          <cell r="B62">
            <v>12</v>
          </cell>
          <cell r="C62">
            <v>36.85</v>
          </cell>
          <cell r="D62">
            <v>442.20000000000005</v>
          </cell>
          <cell r="E62">
            <v>40.51</v>
          </cell>
          <cell r="F62">
            <v>486.12</v>
          </cell>
          <cell r="G62">
            <v>46</v>
          </cell>
          <cell r="H62">
            <v>552</v>
          </cell>
          <cell r="I62">
            <v>65.88</v>
          </cell>
          <cell r="J62">
            <v>0.13552209331029375</v>
          </cell>
          <cell r="K62">
            <v>43.919999999999959</v>
          </cell>
          <cell r="L62">
            <v>9.9321573948439518E-2</v>
          </cell>
          <cell r="M62" t="str">
            <v>VG88017</v>
          </cell>
          <cell r="N62">
            <v>61</v>
          </cell>
          <cell r="O62" t="str">
            <v>IPI</v>
          </cell>
          <cell r="P62" t="str">
            <v>NON-PHARMA</v>
          </cell>
          <cell r="Q62" t="str">
            <v>VG8801761</v>
          </cell>
        </row>
        <row r="63">
          <cell r="A63" t="str">
            <v>HYDROGEN PEROXIDE VOL 10 50ml-12</v>
          </cell>
          <cell r="B63">
            <v>12</v>
          </cell>
          <cell r="C63">
            <v>8.5</v>
          </cell>
          <cell r="D63">
            <v>102</v>
          </cell>
          <cell r="E63">
            <v>10.299999999999999</v>
          </cell>
          <cell r="F63">
            <v>123.6</v>
          </cell>
          <cell r="G63">
            <v>13</v>
          </cell>
          <cell r="H63">
            <v>156</v>
          </cell>
          <cell r="I63">
            <v>32.400000000000006</v>
          </cell>
          <cell r="J63">
            <v>0.26213592233009714</v>
          </cell>
          <cell r="K63">
            <v>21.599999999999994</v>
          </cell>
          <cell r="L63">
            <v>0.21176470588235288</v>
          </cell>
          <cell r="M63" t="str">
            <v>VG88017</v>
          </cell>
          <cell r="N63">
            <v>62</v>
          </cell>
          <cell r="O63" t="str">
            <v>IPI</v>
          </cell>
          <cell r="P63" t="str">
            <v>NON-PHARMA</v>
          </cell>
          <cell r="Q63" t="str">
            <v>VG8801762</v>
          </cell>
        </row>
        <row r="64">
          <cell r="A64" t="str">
            <v>HYDROGEN PEROXIDE VOL 10 120ml-12</v>
          </cell>
          <cell r="B64">
            <v>12</v>
          </cell>
          <cell r="C64">
            <v>12.1</v>
          </cell>
          <cell r="D64">
            <v>145.19999999999999</v>
          </cell>
          <cell r="E64">
            <v>14.459999999999999</v>
          </cell>
          <cell r="F64">
            <v>173.51999999999998</v>
          </cell>
          <cell r="G64">
            <v>18</v>
          </cell>
          <cell r="H64">
            <v>216</v>
          </cell>
          <cell r="I64">
            <v>42.480000000000018</v>
          </cell>
          <cell r="J64">
            <v>0.24481327800829888</v>
          </cell>
          <cell r="K64">
            <v>28.319999999999993</v>
          </cell>
          <cell r="L64">
            <v>0.19504132231404955</v>
          </cell>
          <cell r="M64" t="str">
            <v>VG88017</v>
          </cell>
          <cell r="N64">
            <v>63</v>
          </cell>
          <cell r="O64" t="str">
            <v>IPI</v>
          </cell>
          <cell r="P64" t="str">
            <v>NON-PHARMA</v>
          </cell>
          <cell r="Q64" t="str">
            <v>VG8801763</v>
          </cell>
        </row>
        <row r="65">
          <cell r="A65" t="str">
            <v>ACEITE de ALCANFORADO 25ml-12</v>
          </cell>
          <cell r="B65">
            <v>12</v>
          </cell>
          <cell r="C65">
            <v>13.300000000000002</v>
          </cell>
          <cell r="D65">
            <v>159.60000000000002</v>
          </cell>
          <cell r="E65">
            <v>14.780000000000001</v>
          </cell>
          <cell r="F65">
            <v>177.36</v>
          </cell>
          <cell r="G65">
            <v>17</v>
          </cell>
          <cell r="H65">
            <v>204</v>
          </cell>
          <cell r="I65">
            <v>26.639999999999986</v>
          </cell>
          <cell r="J65">
            <v>0.15020297699594037</v>
          </cell>
          <cell r="K65">
            <v>17.759999999999991</v>
          </cell>
          <cell r="L65">
            <v>0.11127819548872173</v>
          </cell>
          <cell r="M65" t="str">
            <v>VG88017</v>
          </cell>
          <cell r="N65">
            <v>64</v>
          </cell>
          <cell r="O65" t="str">
            <v>IPI</v>
          </cell>
          <cell r="P65" t="str">
            <v>NON-PHARMA</v>
          </cell>
          <cell r="Q65" t="str">
            <v>VG8801764</v>
          </cell>
        </row>
        <row r="66">
          <cell r="A66" t="str">
            <v>ACEITE de ALCANFORADO 50ml-12</v>
          </cell>
          <cell r="B66">
            <v>12</v>
          </cell>
          <cell r="C66">
            <v>21</v>
          </cell>
          <cell r="D66">
            <v>252</v>
          </cell>
          <cell r="E66">
            <v>22.2</v>
          </cell>
          <cell r="F66">
            <v>266.39999999999998</v>
          </cell>
          <cell r="G66">
            <v>24</v>
          </cell>
          <cell r="H66">
            <v>288</v>
          </cell>
          <cell r="I66">
            <v>21.600000000000023</v>
          </cell>
          <cell r="J66">
            <v>8.1081081081081169E-2</v>
          </cell>
          <cell r="K66">
            <v>14.399999999999977</v>
          </cell>
          <cell r="L66">
            <v>5.7142857142857051E-2</v>
          </cell>
          <cell r="M66" t="str">
            <v>VG88017</v>
          </cell>
          <cell r="N66">
            <v>65</v>
          </cell>
          <cell r="O66" t="str">
            <v>IPI</v>
          </cell>
          <cell r="P66" t="str">
            <v>NON-PHARMA</v>
          </cell>
          <cell r="Q66" t="str">
            <v>VG8801765</v>
          </cell>
        </row>
        <row r="67">
          <cell r="A67" t="str">
            <v>ACEITE de MANZANILLA 25ml-12</v>
          </cell>
          <cell r="B67">
            <v>12</v>
          </cell>
          <cell r="C67">
            <v>13.4</v>
          </cell>
          <cell r="D67">
            <v>160.80000000000001</v>
          </cell>
          <cell r="E67">
            <v>14.840000000000002</v>
          </cell>
          <cell r="F67">
            <v>178.08</v>
          </cell>
          <cell r="G67">
            <v>17</v>
          </cell>
          <cell r="H67">
            <v>204</v>
          </cell>
          <cell r="I67">
            <v>25.919999999999987</v>
          </cell>
          <cell r="J67">
            <v>0.1455525606469002</v>
          </cell>
          <cell r="K67">
            <v>17.28</v>
          </cell>
          <cell r="L67">
            <v>0.10746268656716418</v>
          </cell>
          <cell r="M67" t="str">
            <v>VG88017</v>
          </cell>
          <cell r="N67">
            <v>66</v>
          </cell>
          <cell r="O67" t="str">
            <v>IPI</v>
          </cell>
          <cell r="P67" t="str">
            <v>NON-PHARMA</v>
          </cell>
          <cell r="Q67" t="str">
            <v>VG8801766</v>
          </cell>
        </row>
        <row r="68">
          <cell r="A68" t="str">
            <v>ACEITE de MANZANILLA 50ml-12</v>
          </cell>
          <cell r="B68">
            <v>12</v>
          </cell>
          <cell r="C68">
            <v>20.3</v>
          </cell>
          <cell r="D68">
            <v>243.60000000000002</v>
          </cell>
          <cell r="E68">
            <v>20.98</v>
          </cell>
          <cell r="F68">
            <v>251.76000000000002</v>
          </cell>
          <cell r="G68">
            <v>22</v>
          </cell>
          <cell r="H68">
            <v>264</v>
          </cell>
          <cell r="I68">
            <v>12.239999999999981</v>
          </cell>
          <cell r="J68">
            <v>4.8617731172545198E-2</v>
          </cell>
          <cell r="K68">
            <v>8.1599999999999966</v>
          </cell>
          <cell r="L68">
            <v>3.3497536945812791E-2</v>
          </cell>
          <cell r="M68" t="str">
            <v>VG88017</v>
          </cell>
          <cell r="N68">
            <v>67</v>
          </cell>
          <cell r="O68" t="str">
            <v>IPI</v>
          </cell>
          <cell r="P68" t="str">
            <v>NON-PHARMA</v>
          </cell>
          <cell r="Q68" t="str">
            <v>VG8801767</v>
          </cell>
        </row>
        <row r="69">
          <cell r="A69" t="str">
            <v>ACEITE de MANZANILLA 100ml-12</v>
          </cell>
          <cell r="B69">
            <v>12</v>
          </cell>
          <cell r="C69">
            <v>38.5</v>
          </cell>
          <cell r="D69">
            <v>462</v>
          </cell>
          <cell r="E69">
            <v>45.1</v>
          </cell>
          <cell r="F69">
            <v>541.20000000000005</v>
          </cell>
          <cell r="G69">
            <v>55</v>
          </cell>
          <cell r="H69">
            <v>660</v>
          </cell>
          <cell r="I69">
            <v>118.79999999999995</v>
          </cell>
          <cell r="J69">
            <v>0.21951219512195111</v>
          </cell>
          <cell r="K69">
            <v>79.200000000000045</v>
          </cell>
          <cell r="L69">
            <v>0.17142857142857151</v>
          </cell>
          <cell r="M69" t="str">
            <v>VG88017</v>
          </cell>
          <cell r="N69">
            <v>68</v>
          </cell>
          <cell r="O69" t="str">
            <v>IPI</v>
          </cell>
          <cell r="P69" t="str">
            <v>NON-PHARMA</v>
          </cell>
          <cell r="Q69" t="str">
            <v>VG8801768</v>
          </cell>
        </row>
        <row r="70">
          <cell r="A70" t="str">
            <v>MEGASCENT OIL 25ml-12</v>
          </cell>
          <cell r="B70">
            <v>12</v>
          </cell>
          <cell r="C70">
            <v>22.75</v>
          </cell>
          <cell r="D70">
            <v>273</v>
          </cell>
          <cell r="E70">
            <v>24.849999999999998</v>
          </cell>
          <cell r="F70">
            <v>298.2</v>
          </cell>
          <cell r="G70">
            <v>28</v>
          </cell>
          <cell r="H70">
            <v>336</v>
          </cell>
          <cell r="I70">
            <v>37.800000000000011</v>
          </cell>
          <cell r="J70">
            <v>0.12676056338028174</v>
          </cell>
          <cell r="K70">
            <v>25.199999999999989</v>
          </cell>
          <cell r="L70">
            <v>9.2307692307692271E-2</v>
          </cell>
          <cell r="M70" t="str">
            <v>VG88017</v>
          </cell>
          <cell r="N70">
            <v>69</v>
          </cell>
          <cell r="O70" t="str">
            <v>IPI</v>
          </cell>
          <cell r="P70" t="str">
            <v>NON-PHARMA</v>
          </cell>
          <cell r="Q70" t="str">
            <v>VG8801769</v>
          </cell>
        </row>
        <row r="71">
          <cell r="A71" t="str">
            <v>MEGASCENT OIL 50ml-12</v>
          </cell>
          <cell r="B71">
            <v>12</v>
          </cell>
          <cell r="C71">
            <v>46</v>
          </cell>
          <cell r="D71">
            <v>552</v>
          </cell>
          <cell r="E71">
            <v>48.4</v>
          </cell>
          <cell r="F71">
            <v>580.79999999999995</v>
          </cell>
          <cell r="G71">
            <v>52</v>
          </cell>
          <cell r="H71">
            <v>624</v>
          </cell>
          <cell r="I71">
            <v>43.200000000000045</v>
          </cell>
          <cell r="J71">
            <v>7.4380165289256284E-2</v>
          </cell>
          <cell r="K71">
            <v>28.799999999999955</v>
          </cell>
          <cell r="L71">
            <v>5.2173913043478182E-2</v>
          </cell>
          <cell r="M71" t="str">
            <v>VG88017</v>
          </cell>
          <cell r="N71">
            <v>70</v>
          </cell>
          <cell r="O71" t="str">
            <v>IPI</v>
          </cell>
          <cell r="P71" t="str">
            <v>NON-PHARMA</v>
          </cell>
          <cell r="Q71" t="str">
            <v>VG8801770</v>
          </cell>
        </row>
        <row r="72">
          <cell r="A72" t="str">
            <v>MEGASCENT OIL 100ml-6</v>
          </cell>
          <cell r="B72">
            <v>6</v>
          </cell>
          <cell r="C72">
            <v>88.25</v>
          </cell>
          <cell r="D72">
            <v>529.5</v>
          </cell>
          <cell r="E72">
            <v>94.95</v>
          </cell>
          <cell r="F72">
            <v>569.70000000000005</v>
          </cell>
          <cell r="G72">
            <v>105</v>
          </cell>
          <cell r="H72">
            <v>630</v>
          </cell>
          <cell r="I72">
            <v>60.299999999999955</v>
          </cell>
          <cell r="J72">
            <v>0.10584518167456547</v>
          </cell>
          <cell r="K72">
            <v>40.200000000000045</v>
          </cell>
          <cell r="L72">
            <v>7.5920679886685632E-2</v>
          </cell>
          <cell r="M72" t="str">
            <v>VG88017</v>
          </cell>
          <cell r="N72">
            <v>71</v>
          </cell>
          <cell r="O72" t="str">
            <v>IPI</v>
          </cell>
          <cell r="P72" t="str">
            <v>NON-PHARMA</v>
          </cell>
          <cell r="Q72" t="str">
            <v>VG8801771</v>
          </cell>
        </row>
        <row r="73">
          <cell r="A73" t="str">
            <v>Mama's Love Absorbent Cotton 10gm-24</v>
          </cell>
          <cell r="B73">
            <v>24</v>
          </cell>
          <cell r="C73">
            <v>6.4000000000000012</v>
          </cell>
          <cell r="D73">
            <v>153.60000000000002</v>
          </cell>
          <cell r="E73">
            <v>8.1080000000000005</v>
          </cell>
          <cell r="F73">
            <v>194.59200000000001</v>
          </cell>
          <cell r="G73">
            <v>10.67</v>
          </cell>
          <cell r="H73">
            <v>256.08</v>
          </cell>
          <cell r="I73">
            <v>61.487999999999971</v>
          </cell>
          <cell r="J73">
            <v>0.31598421312284147</v>
          </cell>
          <cell r="K73">
            <v>40.99199999999999</v>
          </cell>
          <cell r="L73">
            <v>0.26687499999999992</v>
          </cell>
          <cell r="M73" t="str">
            <v>VG88017</v>
          </cell>
          <cell r="N73">
            <v>72</v>
          </cell>
          <cell r="O73" t="str">
            <v>IPI</v>
          </cell>
          <cell r="P73" t="str">
            <v>NON-PHARMA</v>
          </cell>
          <cell r="Q73" t="str">
            <v>VG8801772</v>
          </cell>
        </row>
        <row r="74">
          <cell r="A74" t="str">
            <v>Mama's Love Absorbent Cotton 20gm-12</v>
          </cell>
          <cell r="B74">
            <v>12</v>
          </cell>
          <cell r="C74">
            <v>12.199999999999998</v>
          </cell>
          <cell r="D74">
            <v>146.39999999999998</v>
          </cell>
          <cell r="E74">
            <v>14.92</v>
          </cell>
          <cell r="F74">
            <v>179.04</v>
          </cell>
          <cell r="G74">
            <v>19</v>
          </cell>
          <cell r="H74">
            <v>228</v>
          </cell>
          <cell r="I74">
            <v>48.960000000000008</v>
          </cell>
          <cell r="J74">
            <v>0.27345844504021455</v>
          </cell>
          <cell r="K74">
            <v>32.640000000000015</v>
          </cell>
          <cell r="L74">
            <v>0.22295081967213129</v>
          </cell>
          <cell r="M74" t="str">
            <v>VG88017</v>
          </cell>
          <cell r="N74">
            <v>73</v>
          </cell>
          <cell r="O74" t="str">
            <v>IPI</v>
          </cell>
          <cell r="P74" t="str">
            <v>NON-PHARMA</v>
          </cell>
          <cell r="Q74" t="str">
            <v>VG8801773</v>
          </cell>
        </row>
        <row r="75">
          <cell r="A75" t="str">
            <v>Mama's Love Absorbent Cotton 40gm-12</v>
          </cell>
          <cell r="B75">
            <v>12</v>
          </cell>
          <cell r="C75">
            <v>22.5</v>
          </cell>
          <cell r="D75">
            <v>270</v>
          </cell>
          <cell r="E75">
            <v>24.3</v>
          </cell>
          <cell r="F75">
            <v>291.60000000000002</v>
          </cell>
          <cell r="G75">
            <v>27</v>
          </cell>
          <cell r="H75">
            <v>324</v>
          </cell>
          <cell r="I75">
            <v>32.399999999999977</v>
          </cell>
          <cell r="J75">
            <v>0.11111111111111102</v>
          </cell>
          <cell r="K75">
            <v>21.600000000000023</v>
          </cell>
          <cell r="L75">
            <v>8.0000000000000085E-2</v>
          </cell>
          <cell r="M75" t="str">
            <v>VG88017</v>
          </cell>
          <cell r="N75">
            <v>74</v>
          </cell>
          <cell r="O75" t="str">
            <v>IPI</v>
          </cell>
          <cell r="P75" t="str">
            <v>NON-PHARMA</v>
          </cell>
          <cell r="Q75" t="str">
            <v>VG8801774</v>
          </cell>
        </row>
        <row r="76">
          <cell r="A76" t="str">
            <v>Mama's Love Cotton Balls 50's-12</v>
          </cell>
          <cell r="B76">
            <v>12</v>
          </cell>
          <cell r="C76">
            <v>16.2</v>
          </cell>
          <cell r="D76">
            <v>194.39999999999998</v>
          </cell>
          <cell r="E76">
            <v>17.319999999999997</v>
          </cell>
          <cell r="F76">
            <v>207.83999999999997</v>
          </cell>
          <cell r="G76">
            <v>19</v>
          </cell>
          <cell r="H76">
            <v>228</v>
          </cell>
          <cell r="I76">
            <v>20.160000000000025</v>
          </cell>
          <cell r="J76">
            <v>9.699769053117796E-2</v>
          </cell>
          <cell r="K76">
            <v>13.439999999999998</v>
          </cell>
          <cell r="L76">
            <v>6.9135802469135796E-2</v>
          </cell>
          <cell r="M76" t="str">
            <v>VG88017</v>
          </cell>
          <cell r="N76">
            <v>75</v>
          </cell>
          <cell r="O76" t="str">
            <v>IPI</v>
          </cell>
          <cell r="P76" t="str">
            <v>NON-PHARMA</v>
          </cell>
          <cell r="Q76" t="str">
            <v>VG8801775</v>
          </cell>
        </row>
        <row r="77">
          <cell r="A77" t="str">
            <v>Mama's Love Cotton Balls 100's-12</v>
          </cell>
          <cell r="B77">
            <v>12</v>
          </cell>
          <cell r="C77">
            <v>27.25</v>
          </cell>
          <cell r="D77">
            <v>327</v>
          </cell>
          <cell r="E77">
            <v>29.150000000000002</v>
          </cell>
          <cell r="F77">
            <v>349.8</v>
          </cell>
          <cell r="G77">
            <v>32</v>
          </cell>
          <cell r="H77">
            <v>384</v>
          </cell>
          <cell r="I77">
            <v>34.199999999999989</v>
          </cell>
          <cell r="J77">
            <v>9.7770154373927928E-2</v>
          </cell>
          <cell r="K77">
            <v>22.800000000000011</v>
          </cell>
          <cell r="L77">
            <v>6.9724770642201866E-2</v>
          </cell>
          <cell r="M77" t="str">
            <v>VG88017</v>
          </cell>
          <cell r="N77">
            <v>76</v>
          </cell>
          <cell r="O77" t="str">
            <v>IPI</v>
          </cell>
          <cell r="P77" t="str">
            <v>NON-PHARMA</v>
          </cell>
          <cell r="Q77" t="str">
            <v>VG8801776</v>
          </cell>
        </row>
        <row r="78">
          <cell r="A78" t="str">
            <v>Mama's Love COTTON BUDS (Refill Pack)   50's-12</v>
          </cell>
          <cell r="B78">
            <v>12</v>
          </cell>
          <cell r="C78">
            <v>7.5</v>
          </cell>
          <cell r="D78">
            <v>90</v>
          </cell>
          <cell r="E78">
            <v>8.5</v>
          </cell>
          <cell r="F78">
            <v>102</v>
          </cell>
          <cell r="G78">
            <v>10</v>
          </cell>
          <cell r="H78">
            <v>120</v>
          </cell>
          <cell r="I78">
            <v>18</v>
          </cell>
          <cell r="J78">
            <v>0.17647058823529413</v>
          </cell>
          <cell r="K78">
            <v>12</v>
          </cell>
          <cell r="L78">
            <v>0.13333333333333333</v>
          </cell>
          <cell r="M78" t="str">
            <v>VG88017</v>
          </cell>
          <cell r="N78">
            <v>77</v>
          </cell>
          <cell r="O78" t="str">
            <v>IPI</v>
          </cell>
          <cell r="P78" t="str">
            <v>NON-PHARMA</v>
          </cell>
          <cell r="Q78" t="str">
            <v>VG8801777</v>
          </cell>
        </row>
        <row r="79">
          <cell r="A79" t="str">
            <v>Mama's Love COTTON BUDS (Refill Pack) 100's-12</v>
          </cell>
          <cell r="B79">
            <v>12</v>
          </cell>
          <cell r="C79">
            <v>10.15</v>
          </cell>
          <cell r="D79">
            <v>121.80000000000001</v>
          </cell>
          <cell r="E79">
            <v>10.89</v>
          </cell>
          <cell r="F79">
            <v>130.68</v>
          </cell>
          <cell r="G79">
            <v>12</v>
          </cell>
          <cell r="H79">
            <v>144</v>
          </cell>
          <cell r="I79">
            <v>13.319999999999993</v>
          </cell>
          <cell r="J79">
            <v>0.10192837465564733</v>
          </cell>
          <cell r="K79">
            <v>8.8799999999999955</v>
          </cell>
          <cell r="L79">
            <v>7.2906403940886655E-2</v>
          </cell>
          <cell r="M79" t="str">
            <v>VG88017</v>
          </cell>
          <cell r="N79">
            <v>78</v>
          </cell>
          <cell r="O79" t="str">
            <v>IPI</v>
          </cell>
          <cell r="P79" t="str">
            <v>NON-PHARMA</v>
          </cell>
          <cell r="Q79" t="str">
            <v>VG8801778</v>
          </cell>
        </row>
        <row r="80">
          <cell r="A80" t="str">
            <v>Mama's Love COTTON BUDS (Refill Pack) 200's-12</v>
          </cell>
          <cell r="B80">
            <v>12</v>
          </cell>
          <cell r="C80">
            <v>16.600000000000001</v>
          </cell>
          <cell r="D80">
            <v>199.20000000000002</v>
          </cell>
          <cell r="E80">
            <v>17.96</v>
          </cell>
          <cell r="F80">
            <v>215.52</v>
          </cell>
          <cell r="G80">
            <v>20</v>
          </cell>
          <cell r="H80">
            <v>240</v>
          </cell>
          <cell r="I80">
            <v>24.47999999999999</v>
          </cell>
          <cell r="J80">
            <v>0.11358574610244984</v>
          </cell>
          <cell r="K80">
            <v>16.319999999999993</v>
          </cell>
          <cell r="L80">
            <v>8.1927710843373455E-2</v>
          </cell>
          <cell r="M80" t="str">
            <v>VG88017</v>
          </cell>
          <cell r="N80">
            <v>79</v>
          </cell>
          <cell r="O80" t="str">
            <v>IPI</v>
          </cell>
          <cell r="P80" t="str">
            <v>NON-PHARMA</v>
          </cell>
          <cell r="Q80" t="str">
            <v>VG8801779</v>
          </cell>
        </row>
        <row r="81">
          <cell r="A81" t="str">
            <v>Mama's Love COTTON BUDS (Refill Pack) 400's-12</v>
          </cell>
          <cell r="B81">
            <v>12</v>
          </cell>
          <cell r="C81">
            <v>22.5</v>
          </cell>
          <cell r="D81">
            <v>270</v>
          </cell>
          <cell r="E81">
            <v>24.7</v>
          </cell>
          <cell r="F81">
            <v>296.39999999999998</v>
          </cell>
          <cell r="G81">
            <v>28</v>
          </cell>
          <cell r="H81">
            <v>336</v>
          </cell>
          <cell r="I81">
            <v>39.600000000000023</v>
          </cell>
          <cell r="J81">
            <v>0.13360323886639686</v>
          </cell>
          <cell r="K81">
            <v>26.399999999999977</v>
          </cell>
          <cell r="L81">
            <v>9.77777777777777E-2</v>
          </cell>
          <cell r="M81" t="str">
            <v>VG88017</v>
          </cell>
          <cell r="N81">
            <v>80</v>
          </cell>
          <cell r="O81" t="str">
            <v>IPI</v>
          </cell>
          <cell r="P81" t="str">
            <v>NON-PHARMA</v>
          </cell>
          <cell r="Q81" t="str">
            <v>VG8801780</v>
          </cell>
        </row>
        <row r="82">
          <cell r="A82" t="str">
            <v>Mama's Love BUDS (in Canister) 200's-12</v>
          </cell>
          <cell r="B82">
            <v>12</v>
          </cell>
          <cell r="C82">
            <v>24.25</v>
          </cell>
          <cell r="D82">
            <v>291</v>
          </cell>
          <cell r="E82">
            <v>25.75</v>
          </cell>
          <cell r="F82">
            <v>309</v>
          </cell>
          <cell r="G82">
            <v>28</v>
          </cell>
          <cell r="H82">
            <v>336</v>
          </cell>
          <cell r="I82">
            <v>27</v>
          </cell>
          <cell r="J82">
            <v>8.7378640776699032E-2</v>
          </cell>
          <cell r="K82">
            <v>18</v>
          </cell>
          <cell r="L82">
            <v>6.1855670103092786E-2</v>
          </cell>
          <cell r="M82" t="str">
            <v>VG88017</v>
          </cell>
          <cell r="N82">
            <v>81</v>
          </cell>
          <cell r="O82" t="str">
            <v>IPI</v>
          </cell>
          <cell r="P82" t="str">
            <v>NON-PHARMA</v>
          </cell>
          <cell r="Q82" t="str">
            <v>VG8801781</v>
          </cell>
        </row>
        <row r="83">
          <cell r="A83" t="str">
            <v>Mama's Love BUDS (in Canister) 400's-12</v>
          </cell>
          <cell r="B83">
            <v>12</v>
          </cell>
          <cell r="C83">
            <v>42</v>
          </cell>
          <cell r="D83">
            <v>504</v>
          </cell>
          <cell r="E83">
            <v>47.6</v>
          </cell>
          <cell r="F83">
            <v>571.20000000000005</v>
          </cell>
          <cell r="G83">
            <v>56</v>
          </cell>
          <cell r="H83">
            <v>672</v>
          </cell>
          <cell r="I83">
            <v>100.79999999999995</v>
          </cell>
          <cell r="J83">
            <v>0.17647058823529402</v>
          </cell>
          <cell r="K83">
            <v>67.200000000000045</v>
          </cell>
          <cell r="L83">
            <v>0.13333333333333341</v>
          </cell>
          <cell r="M83" t="str">
            <v>VG88017</v>
          </cell>
          <cell r="N83">
            <v>82</v>
          </cell>
          <cell r="O83" t="str">
            <v>IPI</v>
          </cell>
          <cell r="P83" t="str">
            <v>NON-PHARMA</v>
          </cell>
          <cell r="Q83" t="str">
            <v>VG8801782</v>
          </cell>
        </row>
        <row r="84">
          <cell r="A84" t="str">
            <v>METHYL SALICYLATE 25ml-12</v>
          </cell>
          <cell r="B84">
            <v>12</v>
          </cell>
          <cell r="C84">
            <v>16.8</v>
          </cell>
          <cell r="D84">
            <v>201.60000000000002</v>
          </cell>
          <cell r="E84">
            <v>17.680000000000003</v>
          </cell>
          <cell r="F84">
            <v>212.16000000000003</v>
          </cell>
          <cell r="G84">
            <v>19</v>
          </cell>
          <cell r="H84">
            <v>228</v>
          </cell>
          <cell r="I84">
            <v>15.839999999999975</v>
          </cell>
          <cell r="J84">
            <v>7.4660633484162769E-2</v>
          </cell>
          <cell r="K84">
            <v>10.560000000000002</v>
          </cell>
          <cell r="L84">
            <v>5.2380952380952389E-2</v>
          </cell>
          <cell r="M84" t="str">
            <v>VG88017</v>
          </cell>
          <cell r="N84">
            <v>83</v>
          </cell>
          <cell r="O84" t="str">
            <v>IPI</v>
          </cell>
          <cell r="P84" t="str">
            <v>NON-PHARMA</v>
          </cell>
          <cell r="Q84" t="str">
            <v>VG8801783</v>
          </cell>
        </row>
        <row r="85">
          <cell r="A85" t="str">
            <v>METHYL SALICYLATE 50ml-12</v>
          </cell>
          <cell r="B85">
            <v>12</v>
          </cell>
          <cell r="C85">
            <v>32.5</v>
          </cell>
          <cell r="D85">
            <v>390</v>
          </cell>
          <cell r="E85">
            <v>34.300000000000004</v>
          </cell>
          <cell r="F85">
            <v>411.6</v>
          </cell>
          <cell r="G85">
            <v>37</v>
          </cell>
          <cell r="H85">
            <v>444</v>
          </cell>
          <cell r="I85">
            <v>32.399999999999977</v>
          </cell>
          <cell r="J85">
            <v>7.8717201166180695E-2</v>
          </cell>
          <cell r="K85">
            <v>21.600000000000023</v>
          </cell>
          <cell r="L85">
            <v>5.5384615384615442E-2</v>
          </cell>
          <cell r="M85" t="str">
            <v>VG88017</v>
          </cell>
          <cell r="N85">
            <v>84</v>
          </cell>
          <cell r="O85" t="str">
            <v>IPI</v>
          </cell>
          <cell r="P85" t="str">
            <v>NON-PHARMA</v>
          </cell>
          <cell r="Q85" t="str">
            <v>VG8801784</v>
          </cell>
        </row>
        <row r="86">
          <cell r="A86" t="str">
            <v>Omega Pain Killer Regular 15ml-12</v>
          </cell>
          <cell r="B86">
            <v>12</v>
          </cell>
          <cell r="C86">
            <v>18.899999999999999</v>
          </cell>
          <cell r="D86">
            <v>226.79999999999998</v>
          </cell>
          <cell r="E86">
            <v>19.940000000000001</v>
          </cell>
          <cell r="F86">
            <v>239.28</v>
          </cell>
          <cell r="G86">
            <v>21.5</v>
          </cell>
          <cell r="H86">
            <v>258</v>
          </cell>
          <cell r="I86">
            <v>18.72</v>
          </cell>
          <cell r="J86">
            <v>7.8234704112337003E-2</v>
          </cell>
          <cell r="K86">
            <v>12.480000000000018</v>
          </cell>
          <cell r="L86">
            <v>5.5026455026455111E-2</v>
          </cell>
          <cell r="M86" t="str">
            <v>VG88017</v>
          </cell>
          <cell r="N86">
            <v>85</v>
          </cell>
          <cell r="O86" t="str">
            <v>IPI</v>
          </cell>
          <cell r="P86" t="str">
            <v>NON-PHARMA</v>
          </cell>
          <cell r="Q86" t="str">
            <v>VG8801785</v>
          </cell>
        </row>
        <row r="87">
          <cell r="A87" t="str">
            <v>Omega Pain Killer Regular 30ml-12</v>
          </cell>
          <cell r="B87">
            <v>12</v>
          </cell>
          <cell r="C87">
            <v>31</v>
          </cell>
          <cell r="D87">
            <v>372</v>
          </cell>
          <cell r="E87">
            <v>32.199999999999996</v>
          </cell>
          <cell r="F87">
            <v>386.4</v>
          </cell>
          <cell r="G87">
            <v>34</v>
          </cell>
          <cell r="H87">
            <v>408</v>
          </cell>
          <cell r="I87">
            <v>21.600000000000023</v>
          </cell>
          <cell r="J87">
            <v>5.5900621118012486E-2</v>
          </cell>
          <cell r="K87">
            <v>14.399999999999977</v>
          </cell>
          <cell r="L87">
            <v>3.8709677419354778E-2</v>
          </cell>
          <cell r="M87" t="str">
            <v>VG88017</v>
          </cell>
          <cell r="N87">
            <v>86</v>
          </cell>
          <cell r="O87" t="str">
            <v>IPI</v>
          </cell>
          <cell r="P87" t="str">
            <v>NON-PHARMA</v>
          </cell>
          <cell r="Q87" t="str">
            <v>VG8801786</v>
          </cell>
        </row>
        <row r="88">
          <cell r="A88" t="str">
            <v>Omega Pain Killer Regular 60ml-12</v>
          </cell>
          <cell r="B88">
            <v>12</v>
          </cell>
          <cell r="C88">
            <v>57.20000000000001</v>
          </cell>
          <cell r="D88">
            <v>686.40000000000009</v>
          </cell>
          <cell r="E88">
            <v>59.220000000000006</v>
          </cell>
          <cell r="F88">
            <v>710.6400000000001</v>
          </cell>
          <cell r="G88">
            <v>62.25</v>
          </cell>
          <cell r="H88">
            <v>747</v>
          </cell>
          <cell r="I88">
            <v>36.3599999999999</v>
          </cell>
          <cell r="J88">
            <v>5.1165146909827611E-2</v>
          </cell>
          <cell r="K88">
            <v>24.240000000000009</v>
          </cell>
          <cell r="L88">
            <v>3.5314685314685325E-2</v>
          </cell>
          <cell r="M88" t="str">
            <v>VG88017</v>
          </cell>
          <cell r="N88">
            <v>87</v>
          </cell>
          <cell r="O88" t="str">
            <v>IPI</v>
          </cell>
          <cell r="P88" t="str">
            <v>NON-PHARMA</v>
          </cell>
          <cell r="Q88" t="str">
            <v>VG8801787</v>
          </cell>
        </row>
        <row r="89">
          <cell r="A89" t="str">
            <v>Omega Pain Killer Regular 120ml-6</v>
          </cell>
          <cell r="B89">
            <v>6</v>
          </cell>
          <cell r="C89">
            <v>104.75</v>
          </cell>
          <cell r="D89">
            <v>628.5</v>
          </cell>
          <cell r="E89">
            <v>107.64999999999999</v>
          </cell>
          <cell r="F89">
            <v>645.9</v>
          </cell>
          <cell r="G89">
            <v>112</v>
          </cell>
          <cell r="H89">
            <v>672</v>
          </cell>
          <cell r="I89">
            <v>26.100000000000023</v>
          </cell>
          <cell r="J89">
            <v>4.0408732001857912E-2</v>
          </cell>
          <cell r="K89">
            <v>17.399999999999977</v>
          </cell>
          <cell r="L89">
            <v>2.768496420047729E-2</v>
          </cell>
          <cell r="M89" t="str">
            <v>VG88017</v>
          </cell>
          <cell r="N89">
            <v>88</v>
          </cell>
          <cell r="O89" t="str">
            <v>IPI</v>
          </cell>
          <cell r="P89" t="str">
            <v>NON-PHARMA</v>
          </cell>
          <cell r="Q89" t="str">
            <v>VG8801788</v>
          </cell>
        </row>
        <row r="90">
          <cell r="A90" t="str">
            <v>OMEGA - PRO Blue 60ml-6</v>
          </cell>
          <cell r="B90">
            <v>6</v>
          </cell>
          <cell r="C90">
            <v>70.8</v>
          </cell>
          <cell r="D90">
            <v>424.79999999999995</v>
          </cell>
          <cell r="E90">
            <v>74.48</v>
          </cell>
          <cell r="F90">
            <v>446.88</v>
          </cell>
          <cell r="G90">
            <v>80</v>
          </cell>
          <cell r="H90">
            <v>480</v>
          </cell>
          <cell r="I90">
            <v>33.120000000000005</v>
          </cell>
          <cell r="J90">
            <v>7.4113856068743295E-2</v>
          </cell>
          <cell r="K90">
            <v>22.080000000000041</v>
          </cell>
          <cell r="L90">
            <v>5.1977401129943604E-2</v>
          </cell>
          <cell r="M90" t="str">
            <v>VG88017</v>
          </cell>
          <cell r="N90">
            <v>89</v>
          </cell>
          <cell r="O90" t="str">
            <v>IPI</v>
          </cell>
          <cell r="P90" t="str">
            <v>NON-PHARMA</v>
          </cell>
          <cell r="Q90" t="str">
            <v>VG8801789</v>
          </cell>
        </row>
        <row r="91">
          <cell r="A91" t="str">
            <v>Omega Advanced Spray 50ml-6</v>
          </cell>
          <cell r="B91">
            <v>6</v>
          </cell>
          <cell r="C91">
            <v>80</v>
          </cell>
          <cell r="D91">
            <v>480</v>
          </cell>
          <cell r="E91">
            <v>83.3</v>
          </cell>
          <cell r="F91">
            <v>499.8</v>
          </cell>
          <cell r="G91">
            <v>88.25</v>
          </cell>
          <cell r="H91">
            <v>529.5</v>
          </cell>
          <cell r="I91">
            <v>29.699999999999989</v>
          </cell>
          <cell r="J91">
            <v>5.9423769507803099E-2</v>
          </cell>
          <cell r="K91">
            <v>19.800000000000011</v>
          </cell>
          <cell r="L91">
            <v>4.1250000000000023E-2</v>
          </cell>
          <cell r="M91" t="str">
            <v>VG88017</v>
          </cell>
          <cell r="N91">
            <v>90</v>
          </cell>
          <cell r="O91" t="str">
            <v>IPI</v>
          </cell>
          <cell r="P91" t="str">
            <v>NON-PHARMA</v>
          </cell>
          <cell r="Q91" t="str">
            <v>VG8801790</v>
          </cell>
        </row>
        <row r="92">
          <cell r="A92" t="str">
            <v>SALICYLIC ACID 25ml-12</v>
          </cell>
          <cell r="B92">
            <v>12</v>
          </cell>
          <cell r="C92">
            <v>15.4</v>
          </cell>
          <cell r="D92">
            <v>184.8</v>
          </cell>
          <cell r="E92">
            <v>16.440000000000001</v>
          </cell>
          <cell r="F92">
            <v>197.28</v>
          </cell>
          <cell r="G92">
            <v>18</v>
          </cell>
          <cell r="H92">
            <v>216</v>
          </cell>
          <cell r="I92">
            <v>18.72</v>
          </cell>
          <cell r="J92">
            <v>9.4890510948905105E-2</v>
          </cell>
          <cell r="K92">
            <v>12.47999999999999</v>
          </cell>
          <cell r="L92">
            <v>6.7532467532467472E-2</v>
          </cell>
          <cell r="M92" t="str">
            <v>VG88017</v>
          </cell>
          <cell r="N92">
            <v>91</v>
          </cell>
          <cell r="O92" t="str">
            <v>IPI</v>
          </cell>
          <cell r="P92" t="str">
            <v>NON-PHARMA</v>
          </cell>
          <cell r="Q92" t="str">
            <v>VG8801791</v>
          </cell>
        </row>
        <row r="93">
          <cell r="A93" t="str">
            <v>SALICYLIC ACID 50ml-12</v>
          </cell>
          <cell r="B93">
            <v>12</v>
          </cell>
          <cell r="C93">
            <v>21.5</v>
          </cell>
          <cell r="D93">
            <v>258</v>
          </cell>
          <cell r="E93">
            <v>22.5</v>
          </cell>
          <cell r="F93">
            <v>270</v>
          </cell>
          <cell r="G93">
            <v>24</v>
          </cell>
          <cell r="H93">
            <v>288</v>
          </cell>
          <cell r="I93">
            <v>18</v>
          </cell>
          <cell r="J93">
            <v>6.6666666666666666E-2</v>
          </cell>
          <cell r="K93">
            <v>12</v>
          </cell>
          <cell r="L93">
            <v>4.6511627906976744E-2</v>
          </cell>
          <cell r="M93" t="str">
            <v>VG88017</v>
          </cell>
          <cell r="N93">
            <v>92</v>
          </cell>
          <cell r="O93" t="str">
            <v>IPI</v>
          </cell>
          <cell r="P93" t="str">
            <v>NON-PHARMA</v>
          </cell>
          <cell r="Q93" t="str">
            <v>VG8801792</v>
          </cell>
        </row>
        <row r="94">
          <cell r="A94" t="str">
            <v>DR.Wong Lightening Lotion 100ml-3</v>
          </cell>
          <cell r="B94">
            <v>3</v>
          </cell>
          <cell r="C94">
            <v>123.5</v>
          </cell>
          <cell r="D94">
            <v>370.5</v>
          </cell>
          <cell r="E94">
            <v>128.1</v>
          </cell>
          <cell r="F94">
            <v>384.3</v>
          </cell>
          <cell r="G94">
            <v>135</v>
          </cell>
          <cell r="H94">
            <v>405</v>
          </cell>
          <cell r="I94">
            <v>20.699999999999989</v>
          </cell>
          <cell r="J94">
            <v>5.3864168618266949E-2</v>
          </cell>
          <cell r="K94">
            <v>13.800000000000011</v>
          </cell>
          <cell r="L94">
            <v>3.7246963562753067E-2</v>
          </cell>
          <cell r="M94" t="str">
            <v>VG88017</v>
          </cell>
          <cell r="N94">
            <v>93</v>
          </cell>
          <cell r="O94" t="str">
            <v>IPI</v>
          </cell>
          <cell r="P94" t="str">
            <v>NON-PHARMA</v>
          </cell>
          <cell r="Q94" t="str">
            <v>VG8801793</v>
          </cell>
        </row>
        <row r="95">
          <cell r="A95" t="str">
            <v>DR.Wong Facial Cream 30gm-6</v>
          </cell>
          <cell r="B95">
            <v>6</v>
          </cell>
          <cell r="C95">
            <v>92.25</v>
          </cell>
          <cell r="D95">
            <v>553.5</v>
          </cell>
          <cell r="E95">
            <v>97.350000000000009</v>
          </cell>
          <cell r="F95">
            <v>584.1</v>
          </cell>
          <cell r="G95">
            <v>105</v>
          </cell>
          <cell r="H95">
            <v>630</v>
          </cell>
          <cell r="I95">
            <v>45.899999999999977</v>
          </cell>
          <cell r="J95">
            <v>7.8582434514637867E-2</v>
          </cell>
          <cell r="K95">
            <v>30.600000000000023</v>
          </cell>
          <cell r="L95">
            <v>5.5284552845528495E-2</v>
          </cell>
          <cell r="M95" t="str">
            <v>VG88017</v>
          </cell>
          <cell r="N95">
            <v>94</v>
          </cell>
          <cell r="O95" t="str">
            <v>IPI</v>
          </cell>
          <cell r="P95" t="str">
            <v>NON-PHARMA</v>
          </cell>
          <cell r="Q95" t="str">
            <v>VG8801794</v>
          </cell>
        </row>
        <row r="96">
          <cell r="A96" t="str">
            <v>SULFUR SOAP (Regular Yellow) 80gm-12</v>
          </cell>
          <cell r="B96">
            <v>12</v>
          </cell>
          <cell r="C96">
            <v>34.1</v>
          </cell>
          <cell r="D96">
            <v>409.20000000000005</v>
          </cell>
          <cell r="E96">
            <v>35.860000000000007</v>
          </cell>
          <cell r="F96">
            <v>430.32000000000005</v>
          </cell>
          <cell r="G96">
            <v>38.5</v>
          </cell>
          <cell r="H96">
            <v>462</v>
          </cell>
          <cell r="I96">
            <v>31.67999999999995</v>
          </cell>
          <cell r="J96">
            <v>7.3619631901840371E-2</v>
          </cell>
          <cell r="K96">
            <v>21.120000000000005</v>
          </cell>
          <cell r="L96">
            <v>5.1612903225806459E-2</v>
          </cell>
          <cell r="M96" t="str">
            <v>VG88017</v>
          </cell>
          <cell r="N96">
            <v>95</v>
          </cell>
          <cell r="O96" t="str">
            <v>IPI</v>
          </cell>
          <cell r="P96" t="str">
            <v>NON-PHARMA</v>
          </cell>
          <cell r="Q96" t="str">
            <v>VG8801795</v>
          </cell>
        </row>
        <row r="97">
          <cell r="A97" t="str">
            <v>SULFUR SOAP (Regular Yellow) 135gm-12</v>
          </cell>
          <cell r="B97">
            <v>12</v>
          </cell>
          <cell r="C97">
            <v>45.75</v>
          </cell>
          <cell r="D97">
            <v>549</v>
          </cell>
          <cell r="E97">
            <v>49.050000000000004</v>
          </cell>
          <cell r="F97">
            <v>588.6</v>
          </cell>
          <cell r="G97">
            <v>54</v>
          </cell>
          <cell r="H97">
            <v>648</v>
          </cell>
          <cell r="I97">
            <v>59.399999999999977</v>
          </cell>
          <cell r="J97">
            <v>0.10091743119266051</v>
          </cell>
          <cell r="K97">
            <v>39.600000000000023</v>
          </cell>
          <cell r="L97">
            <v>7.2131147540983653E-2</v>
          </cell>
          <cell r="M97" t="str">
            <v>VG88017</v>
          </cell>
          <cell r="N97">
            <v>96</v>
          </cell>
          <cell r="O97" t="str">
            <v>IPI</v>
          </cell>
          <cell r="P97" t="str">
            <v>NON-PHARMA</v>
          </cell>
          <cell r="Q97" t="str">
            <v>VG8801796</v>
          </cell>
        </row>
        <row r="98">
          <cell r="A98" t="str">
            <v>SULFUR SOAP (w/moisturizer) 80gm-12</v>
          </cell>
          <cell r="B98">
            <v>12</v>
          </cell>
          <cell r="C98">
            <v>37.049999999999997</v>
          </cell>
          <cell r="D98">
            <v>444.59999999999997</v>
          </cell>
          <cell r="E98">
            <v>40.630000000000003</v>
          </cell>
          <cell r="F98">
            <v>487.56</v>
          </cell>
          <cell r="G98">
            <v>46</v>
          </cell>
          <cell r="H98">
            <v>552</v>
          </cell>
          <cell r="I98">
            <v>64.44</v>
          </cell>
          <cell r="J98">
            <v>0.13216834851095249</v>
          </cell>
          <cell r="K98">
            <v>42.960000000000036</v>
          </cell>
          <cell r="L98">
            <v>9.6626180836707237E-2</v>
          </cell>
          <cell r="M98" t="str">
            <v>VG88017</v>
          </cell>
          <cell r="N98">
            <v>97</v>
          </cell>
          <cell r="O98" t="str">
            <v>IPI</v>
          </cell>
          <cell r="P98" t="str">
            <v>NON-PHARMA</v>
          </cell>
          <cell r="Q98" t="str">
            <v>VG8801797</v>
          </cell>
        </row>
        <row r="99">
          <cell r="A99" t="str">
            <v>SULFUR SOAP (w/moisturizer) 135gm-12</v>
          </cell>
          <cell r="B99">
            <v>12</v>
          </cell>
          <cell r="C99">
            <v>49.29999999999999</v>
          </cell>
          <cell r="D99">
            <v>591.59999999999991</v>
          </cell>
          <cell r="E99">
            <v>51.98</v>
          </cell>
          <cell r="F99">
            <v>623.76</v>
          </cell>
          <cell r="G99">
            <v>56</v>
          </cell>
          <cell r="H99">
            <v>672</v>
          </cell>
          <cell r="I99">
            <v>48.240000000000009</v>
          </cell>
          <cell r="J99">
            <v>7.73374374759523E-2</v>
          </cell>
          <cell r="K99">
            <v>32.160000000000082</v>
          </cell>
          <cell r="L99">
            <v>5.4361054766734425E-2</v>
          </cell>
          <cell r="M99" t="str">
            <v>VG88017</v>
          </cell>
          <cell r="N99">
            <v>98</v>
          </cell>
          <cell r="O99" t="str">
            <v>IPI</v>
          </cell>
          <cell r="P99" t="str">
            <v>NON-PHARMA</v>
          </cell>
          <cell r="Q99" t="str">
            <v>VG8801798</v>
          </cell>
        </row>
        <row r="100">
          <cell r="A100" t="str">
            <v>DR.Wong Lightening Soap 60gm-12</v>
          </cell>
          <cell r="B100">
            <v>12</v>
          </cell>
          <cell r="C100">
            <v>36.5</v>
          </cell>
          <cell r="D100">
            <v>438</v>
          </cell>
          <cell r="E100">
            <v>39.1</v>
          </cell>
          <cell r="F100">
            <v>469.2</v>
          </cell>
          <cell r="G100">
            <v>43</v>
          </cell>
          <cell r="H100">
            <v>516</v>
          </cell>
          <cell r="I100">
            <v>46.800000000000011</v>
          </cell>
          <cell r="J100">
            <v>9.9744245524296699E-2</v>
          </cell>
          <cell r="K100">
            <v>31.199999999999989</v>
          </cell>
          <cell r="L100">
            <v>7.1232876712328738E-2</v>
          </cell>
          <cell r="M100" t="str">
            <v>VG88017</v>
          </cell>
          <cell r="N100">
            <v>99</v>
          </cell>
          <cell r="O100" t="str">
            <v>IPI</v>
          </cell>
          <cell r="P100" t="str">
            <v>NON-PHARMA</v>
          </cell>
          <cell r="Q100" t="str">
            <v>VG8801799</v>
          </cell>
        </row>
        <row r="101">
          <cell r="A101" t="str">
            <v>SULFUR OINTMENT 15gm-12</v>
          </cell>
          <cell r="B101">
            <v>12</v>
          </cell>
          <cell r="C101">
            <v>43</v>
          </cell>
          <cell r="D101">
            <v>516</v>
          </cell>
          <cell r="E101">
            <v>46.199999999999996</v>
          </cell>
          <cell r="F101">
            <v>554.4</v>
          </cell>
          <cell r="G101">
            <v>51</v>
          </cell>
          <cell r="H101">
            <v>612</v>
          </cell>
          <cell r="I101">
            <v>57.600000000000023</v>
          </cell>
          <cell r="J101">
            <v>0.10389610389610394</v>
          </cell>
          <cell r="K101">
            <v>38.399999999999977</v>
          </cell>
          <cell r="L101">
            <v>7.4418604651162748E-2</v>
          </cell>
          <cell r="M101" t="str">
            <v>VG88017</v>
          </cell>
          <cell r="N101">
            <v>100</v>
          </cell>
          <cell r="O101" t="str">
            <v>IPI</v>
          </cell>
          <cell r="P101" t="str">
            <v>NON-PHARMA</v>
          </cell>
          <cell r="Q101" t="str">
            <v>VG88017100</v>
          </cell>
        </row>
        <row r="102">
          <cell r="A102" t="str">
            <v>SULFUR OINTMENT 30gm-12</v>
          </cell>
          <cell r="B102">
            <v>12</v>
          </cell>
          <cell r="C102">
            <v>55.5</v>
          </cell>
          <cell r="D102">
            <v>666</v>
          </cell>
          <cell r="E102">
            <v>57.4</v>
          </cell>
          <cell r="F102">
            <v>688.8</v>
          </cell>
          <cell r="G102">
            <v>60.25</v>
          </cell>
          <cell r="H102">
            <v>723</v>
          </cell>
          <cell r="I102">
            <v>34.200000000000045</v>
          </cell>
          <cell r="J102">
            <v>4.9651567944250942E-2</v>
          </cell>
          <cell r="K102">
            <v>22.799999999999955</v>
          </cell>
          <cell r="L102">
            <v>3.4234234234234169E-2</v>
          </cell>
          <cell r="M102" t="str">
            <v>VG88017</v>
          </cell>
          <cell r="N102">
            <v>101</v>
          </cell>
          <cell r="O102" t="str">
            <v>IPI</v>
          </cell>
          <cell r="P102" t="str">
            <v>NON-PHARMA</v>
          </cell>
          <cell r="Q102" t="str">
            <v>VG88017101</v>
          </cell>
        </row>
        <row r="103">
          <cell r="A103" t="str">
            <v>WHITFIELD OINTMENT 15gm-12</v>
          </cell>
          <cell r="B103">
            <v>12</v>
          </cell>
          <cell r="C103">
            <v>43.9</v>
          </cell>
          <cell r="D103">
            <v>526.79999999999995</v>
          </cell>
          <cell r="E103">
            <v>45.54</v>
          </cell>
          <cell r="F103">
            <v>546.48</v>
          </cell>
          <cell r="G103">
            <v>48</v>
          </cell>
          <cell r="H103">
            <v>576</v>
          </cell>
          <cell r="I103">
            <v>29.519999999999982</v>
          </cell>
          <cell r="J103">
            <v>5.4018445322793117E-2</v>
          </cell>
          <cell r="K103">
            <v>19.680000000000064</v>
          </cell>
          <cell r="L103">
            <v>3.7357630979498985E-2</v>
          </cell>
          <cell r="M103" t="str">
            <v>VG88017</v>
          </cell>
          <cell r="N103">
            <v>102</v>
          </cell>
          <cell r="O103" t="str">
            <v>IPI</v>
          </cell>
          <cell r="P103" t="str">
            <v>NON-PHARMA</v>
          </cell>
          <cell r="Q103" t="str">
            <v>VG88017102</v>
          </cell>
        </row>
        <row r="104">
          <cell r="A104" t="str">
            <v>WHITFIELD OINTMENT 30GM-12</v>
          </cell>
          <cell r="B104">
            <v>12</v>
          </cell>
          <cell r="C104">
            <v>56.5</v>
          </cell>
          <cell r="D104">
            <v>678</v>
          </cell>
          <cell r="E104">
            <v>58.300000000000004</v>
          </cell>
          <cell r="F104">
            <v>699.6</v>
          </cell>
          <cell r="G104">
            <v>61</v>
          </cell>
          <cell r="H104">
            <v>732</v>
          </cell>
          <cell r="I104">
            <v>32.399999999999977</v>
          </cell>
          <cell r="J104">
            <v>4.6312178387650053E-2</v>
          </cell>
          <cell r="K104">
            <v>21.600000000000023</v>
          </cell>
          <cell r="L104">
            <v>3.1858407079646052E-2</v>
          </cell>
          <cell r="M104" t="str">
            <v>VG88017</v>
          </cell>
          <cell r="N104">
            <v>103</v>
          </cell>
          <cell r="O104" t="str">
            <v>IPI</v>
          </cell>
          <cell r="P104" t="str">
            <v>NON-PHARMA</v>
          </cell>
          <cell r="Q104" t="str">
            <v>VG88017103</v>
          </cell>
        </row>
        <row r="105">
          <cell r="A105" t="str">
            <v>Winner Dishwashing 200gm-6</v>
          </cell>
          <cell r="B105">
            <v>6</v>
          </cell>
          <cell r="C105">
            <v>21.1</v>
          </cell>
          <cell r="D105">
            <v>126.60000000000001</v>
          </cell>
          <cell r="E105">
            <v>22.26</v>
          </cell>
          <cell r="F105">
            <v>133.56</v>
          </cell>
          <cell r="G105">
            <v>24</v>
          </cell>
          <cell r="H105">
            <v>144</v>
          </cell>
          <cell r="I105">
            <v>10.439999999999998</v>
          </cell>
          <cell r="J105">
            <v>7.8167115902964934E-2</v>
          </cell>
          <cell r="K105">
            <v>6.9599999999999937</v>
          </cell>
          <cell r="L105">
            <v>5.4976303317535495E-2</v>
          </cell>
          <cell r="M105" t="str">
            <v>VG88017</v>
          </cell>
          <cell r="N105">
            <v>104</v>
          </cell>
          <cell r="O105" t="str">
            <v>IPI</v>
          </cell>
          <cell r="P105" t="str">
            <v>NON-PHARMA</v>
          </cell>
          <cell r="Q105" t="str">
            <v>VG88017104</v>
          </cell>
        </row>
        <row r="106">
          <cell r="A106" t="str">
            <v>KALAMANSI (Cup) 400gm-6</v>
          </cell>
          <cell r="B106">
            <v>6</v>
          </cell>
          <cell r="C106">
            <v>39</v>
          </cell>
          <cell r="D106">
            <v>234</v>
          </cell>
          <cell r="E106">
            <v>41</v>
          </cell>
          <cell r="F106">
            <v>246</v>
          </cell>
          <cell r="G106">
            <v>44</v>
          </cell>
          <cell r="H106">
            <v>264</v>
          </cell>
          <cell r="I106">
            <v>18</v>
          </cell>
          <cell r="J106">
            <v>7.3170731707317069E-2</v>
          </cell>
          <cell r="K106">
            <v>12</v>
          </cell>
          <cell r="L106">
            <v>5.128205128205128E-2</v>
          </cell>
          <cell r="M106" t="str">
            <v>VG88017</v>
          </cell>
          <cell r="N106">
            <v>105</v>
          </cell>
          <cell r="O106" t="str">
            <v>IPI</v>
          </cell>
          <cell r="P106" t="str">
            <v>NON-PHARMA</v>
          </cell>
          <cell r="Q106" t="str">
            <v>VG88017105</v>
          </cell>
        </row>
        <row r="107">
          <cell r="A107" t="str">
            <v>Winner Dishwashing 200gm-6</v>
          </cell>
          <cell r="B107">
            <v>6</v>
          </cell>
          <cell r="C107">
            <v>21.1</v>
          </cell>
          <cell r="D107">
            <v>126.60000000000001</v>
          </cell>
          <cell r="E107">
            <v>22.26</v>
          </cell>
          <cell r="F107">
            <v>133.56</v>
          </cell>
          <cell r="G107">
            <v>24</v>
          </cell>
          <cell r="H107">
            <v>144</v>
          </cell>
          <cell r="I107">
            <v>10.439999999999998</v>
          </cell>
          <cell r="J107">
            <v>7.8167115902964934E-2</v>
          </cell>
          <cell r="K107">
            <v>6.9599999999999937</v>
          </cell>
          <cell r="L107">
            <v>5.4976303317535495E-2</v>
          </cell>
          <cell r="M107" t="str">
            <v>VG88017</v>
          </cell>
          <cell r="N107">
            <v>106</v>
          </cell>
          <cell r="O107" t="str">
            <v>IPI</v>
          </cell>
          <cell r="P107" t="str">
            <v>NON-PHARMA</v>
          </cell>
          <cell r="Q107" t="str">
            <v>VG88017106</v>
          </cell>
        </row>
        <row r="108">
          <cell r="A108" t="str">
            <v>LEMON (Cup) 400gm-6</v>
          </cell>
          <cell r="B108">
            <v>6</v>
          </cell>
          <cell r="C108">
            <v>39</v>
          </cell>
          <cell r="D108">
            <v>234</v>
          </cell>
          <cell r="E108">
            <v>41</v>
          </cell>
          <cell r="F108">
            <v>246</v>
          </cell>
          <cell r="G108">
            <v>44</v>
          </cell>
          <cell r="H108">
            <v>264</v>
          </cell>
          <cell r="I108">
            <v>18</v>
          </cell>
          <cell r="J108">
            <v>7.3170731707317069E-2</v>
          </cell>
          <cell r="K108">
            <v>12</v>
          </cell>
          <cell r="L108">
            <v>5.128205128205128E-2</v>
          </cell>
          <cell r="M108" t="str">
            <v>VG88017</v>
          </cell>
          <cell r="N108">
            <v>107</v>
          </cell>
          <cell r="O108" t="str">
            <v>IPI</v>
          </cell>
          <cell r="P108" t="str">
            <v>NON-PHARMA</v>
          </cell>
          <cell r="Q108" t="str">
            <v>VG88017107</v>
          </cell>
        </row>
        <row r="109">
          <cell r="A109" t="str">
            <v>Winner Dishwashing 200gm-6</v>
          </cell>
          <cell r="B109">
            <v>6</v>
          </cell>
          <cell r="C109">
            <v>21.1</v>
          </cell>
          <cell r="D109">
            <v>126.60000000000001</v>
          </cell>
          <cell r="E109">
            <v>22.26</v>
          </cell>
          <cell r="F109">
            <v>133.56</v>
          </cell>
          <cell r="G109">
            <v>24</v>
          </cell>
          <cell r="H109">
            <v>144</v>
          </cell>
          <cell r="I109">
            <v>10.439999999999998</v>
          </cell>
          <cell r="J109">
            <v>7.8167115902964934E-2</v>
          </cell>
          <cell r="K109">
            <v>6.9599999999999937</v>
          </cell>
          <cell r="L109">
            <v>5.4976303317535495E-2</v>
          </cell>
          <cell r="M109" t="str">
            <v>VG88017</v>
          </cell>
          <cell r="N109">
            <v>108</v>
          </cell>
          <cell r="O109" t="str">
            <v>IPI</v>
          </cell>
          <cell r="P109" t="str">
            <v>NON-PHARMA</v>
          </cell>
          <cell r="Q109" t="str">
            <v>VG88017108</v>
          </cell>
        </row>
        <row r="110">
          <cell r="A110" t="str">
            <v>ORANGE (Cup) 400gm-6</v>
          </cell>
          <cell r="B110">
            <v>6</v>
          </cell>
          <cell r="C110">
            <v>39</v>
          </cell>
          <cell r="D110">
            <v>234</v>
          </cell>
          <cell r="E110">
            <v>41</v>
          </cell>
          <cell r="F110">
            <v>246</v>
          </cell>
          <cell r="G110">
            <v>44</v>
          </cell>
          <cell r="H110">
            <v>264</v>
          </cell>
          <cell r="I110">
            <v>18</v>
          </cell>
          <cell r="J110">
            <v>7.3170731707317069E-2</v>
          </cell>
          <cell r="K110">
            <v>12</v>
          </cell>
          <cell r="L110">
            <v>5.128205128205128E-2</v>
          </cell>
          <cell r="M110" t="str">
            <v>VG88017</v>
          </cell>
          <cell r="N110">
            <v>109</v>
          </cell>
          <cell r="O110" t="str">
            <v>IPI</v>
          </cell>
          <cell r="P110" t="str">
            <v>NON-PHARMA</v>
          </cell>
          <cell r="Q110" t="str">
            <v>VG88017109</v>
          </cell>
        </row>
        <row r="111">
          <cell r="A111" t="str">
            <v>Winner Dishwashing 200ml pouch-6</v>
          </cell>
          <cell r="B111">
            <v>6</v>
          </cell>
          <cell r="C111">
            <v>21.5</v>
          </cell>
          <cell r="D111">
            <v>129</v>
          </cell>
          <cell r="E111">
            <v>22.900000000000002</v>
          </cell>
          <cell r="F111">
            <v>137.4</v>
          </cell>
          <cell r="G111">
            <v>25</v>
          </cell>
          <cell r="H111">
            <v>150</v>
          </cell>
          <cell r="I111">
            <v>12.599999999999994</v>
          </cell>
          <cell r="J111">
            <v>9.1703056768558902E-2</v>
          </cell>
          <cell r="K111">
            <v>8.4000000000000057</v>
          </cell>
          <cell r="L111">
            <v>6.5116279069767483E-2</v>
          </cell>
          <cell r="M111" t="str">
            <v>VG88017</v>
          </cell>
          <cell r="N111">
            <v>110</v>
          </cell>
          <cell r="O111" t="str">
            <v>IPI</v>
          </cell>
          <cell r="P111" t="str">
            <v>NON-PHARMA</v>
          </cell>
          <cell r="Q111" t="str">
            <v>VG88017110</v>
          </cell>
        </row>
        <row r="112">
          <cell r="A112" t="str">
            <v>KALAMANSI (Liquid) 350ml bottle-6</v>
          </cell>
          <cell r="B112">
            <v>6</v>
          </cell>
          <cell r="C112">
            <v>43</v>
          </cell>
          <cell r="D112">
            <v>258</v>
          </cell>
          <cell r="E112">
            <v>44.199999999999996</v>
          </cell>
          <cell r="F112">
            <v>265.2</v>
          </cell>
          <cell r="G112">
            <v>46</v>
          </cell>
          <cell r="H112">
            <v>276</v>
          </cell>
          <cell r="I112">
            <v>10.800000000000011</v>
          </cell>
          <cell r="J112">
            <v>4.0723981900452531E-2</v>
          </cell>
          <cell r="K112">
            <v>7.1999999999999886</v>
          </cell>
          <cell r="L112">
            <v>2.7906976744186001E-2</v>
          </cell>
          <cell r="M112" t="str">
            <v>VG88017</v>
          </cell>
          <cell r="N112">
            <v>111</v>
          </cell>
          <cell r="O112" t="str">
            <v>IPI</v>
          </cell>
          <cell r="P112" t="str">
            <v>NON-PHARMA</v>
          </cell>
          <cell r="Q112" t="str">
            <v>VG88017111</v>
          </cell>
        </row>
        <row r="113">
          <cell r="A113" t="str">
            <v>Winner Dishwashing 200ml pouch-6</v>
          </cell>
          <cell r="B113">
            <v>6</v>
          </cell>
          <cell r="C113">
            <v>21.5</v>
          </cell>
          <cell r="D113">
            <v>129</v>
          </cell>
          <cell r="E113">
            <v>22.5</v>
          </cell>
          <cell r="F113">
            <v>135</v>
          </cell>
          <cell r="G113">
            <v>24</v>
          </cell>
          <cell r="H113">
            <v>144</v>
          </cell>
          <cell r="I113">
            <v>9</v>
          </cell>
          <cell r="J113">
            <v>6.6666666666666666E-2</v>
          </cell>
          <cell r="K113">
            <v>6</v>
          </cell>
          <cell r="L113">
            <v>4.6511627906976744E-2</v>
          </cell>
          <cell r="M113" t="str">
            <v>VG88017</v>
          </cell>
          <cell r="N113">
            <v>112</v>
          </cell>
          <cell r="O113" t="str">
            <v>IPI</v>
          </cell>
          <cell r="P113" t="str">
            <v>NON-PHARMA</v>
          </cell>
          <cell r="Q113" t="str">
            <v>VG88017112</v>
          </cell>
        </row>
        <row r="114">
          <cell r="A114" t="str">
            <v>LEMON (Liquid) 350ml bottle-6</v>
          </cell>
          <cell r="B114">
            <v>6</v>
          </cell>
          <cell r="C114">
            <v>43</v>
          </cell>
          <cell r="D114">
            <v>258</v>
          </cell>
          <cell r="E114">
            <v>44.199999999999996</v>
          </cell>
          <cell r="F114">
            <v>265.2</v>
          </cell>
          <cell r="G114">
            <v>46</v>
          </cell>
          <cell r="H114">
            <v>276</v>
          </cell>
          <cell r="I114">
            <v>10.800000000000011</v>
          </cell>
          <cell r="J114">
            <v>4.0723981900452531E-2</v>
          </cell>
          <cell r="K114">
            <v>7.1999999999999886</v>
          </cell>
          <cell r="L114">
            <v>2.7906976744186001E-2</v>
          </cell>
          <cell r="M114" t="str">
            <v>VG88017</v>
          </cell>
          <cell r="N114">
            <v>113</v>
          </cell>
          <cell r="O114" t="str">
            <v>IPI</v>
          </cell>
          <cell r="P114" t="str">
            <v>NON-PHARMA</v>
          </cell>
          <cell r="Q114" t="str">
            <v>VG88017113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sqref="A1:M15"/>
    </sheetView>
  </sheetViews>
  <sheetFormatPr defaultRowHeight="15" x14ac:dyDescent="0.25"/>
  <sheetData>
    <row r="1" spans="1:13" ht="15.75" x14ac:dyDescent="0.25">
      <c r="A1" s="4" t="s">
        <v>7</v>
      </c>
      <c r="B1" s="5" t="s">
        <v>0</v>
      </c>
      <c r="C1" s="6" t="s">
        <v>5</v>
      </c>
      <c r="D1" s="7" t="s">
        <v>2</v>
      </c>
      <c r="E1" s="7" t="s">
        <v>1</v>
      </c>
      <c r="F1" s="7" t="s">
        <v>8</v>
      </c>
      <c r="G1" s="8" t="s">
        <v>9</v>
      </c>
      <c r="H1" s="7" t="s">
        <v>3</v>
      </c>
      <c r="I1" s="7" t="s">
        <v>4</v>
      </c>
      <c r="J1" s="6" t="s">
        <v>10</v>
      </c>
      <c r="K1" s="9" t="s">
        <v>11</v>
      </c>
      <c r="L1" s="10" t="s">
        <v>12</v>
      </c>
      <c r="M1" s="11" t="s">
        <v>6</v>
      </c>
    </row>
    <row r="2" spans="1:13" ht="15.75" x14ac:dyDescent="0.25">
      <c r="A2" s="12" t="str">
        <f>IFERROR(VLOOKUP(B2,[1]MEED!A:Q,17,FALSE),IFERROR(VLOOKUP(B2,[1]REGIMED!A:Q,17,FALSE),IFERROR(VLOOKUP(B2,[1]APL!A:Q,17,FALSE),IFERROR(VLOOKUP(B2,[1]AMBICA!A:Q,17,FALSE),IFERROR(VLOOKUP(B2,'[1]DYNA BINONDO'!A:Q,17,FALSE),IFERROR(VLOOKUP(B2,[1]PASCUAL!A:Q,17,FALSE),IFERROR(VLOOKUP(B2,[1]HEALTHYFIX!A:Q,17,FALSE),IFERROR(VLOOKUP(B2,[1]HOUSEBRAND!A:Q,17,FALSE),IFERROR(VLOOKUP(B2,[1]ABBOTT!A:Q,17,FALSE),IFERROR(VLOOKUP(B2,[1]BIOCARE!A:Q,17,FALSE),IFERROR(VLOOKUP(B2,[1]SPECIAL!A:Q,17,FALSE),IFERROR(VLOOKUP(B2,[1]TRIANON!A:Q,17,FALSE),IFERROR(VLOOKUP(B2,[1]IPI!A:Q,17,FALSE),IFERROR(VLOOKUP(B2,'[1]DYNA PASIG'!A:Q,17,FALSE),IFERROR(VLOOKUP(B2,'[1]JR&amp;R'!A:Q,17,FALSE),IFERROR(VLOOKUP(B2,[1]OCSI!A:Q,17,FALSE),0))))))))))))))))</f>
        <v>VG880021</v>
      </c>
      <c r="B2" s="1" t="s">
        <v>13</v>
      </c>
      <c r="C2" s="12" t="str">
        <f>IFERROR(VLOOKUP(B2,[1]MEED!A:P,16,FALSE),IFERROR(VLOOKUP(B2,[1]REGIMED!A:P,16,FALSE),IFERROR(VLOOKUP(B2,[1]APL!A:P,16,FALSE),IFERROR(VLOOKUP(B2,[1]AMBICA!A:P,16,FALSE),IFERROR(VLOOKUP(B2,'[1]DYNA BINONDO'!A:P,16,FALSE),IFERROR(VLOOKUP(B2,[1]PASCUAL!A:P,16,FALSE),IFERROR(VLOOKUP(B2,[1]HEALTHYFIX!A:P,16,FALSE),IFERROR(VLOOKUP(B2,[1]HOUSEBRAND!A:P,16,FALSE),IFERROR(VLOOKUP(B2,[1]ABBOTT!A:P,16,FALSE),IFERROR(VLOOKUP(B2,[1]BIOCARE!A:P,16,FALSE),IFERROR(VLOOKUP(B2,[1]SPECIAL!A:P,16,FALSE),IFERROR(VLOOKUP(B2,[1]TRIANON!A:P,16,FALSE),IFERROR(VLOOKUP(B2,[1]IPI!A:P,16,FALSE),IFERROR(VLOOKUP(B2,'[1]DYNA PASIG'!A:P,16,FALSE),IFERROR(VLOOKUP(B2,'[1]JR&amp;R'!A:P,16,FALSE),IFERROR(VLOOKUP(B2,[1]OCSI!A:P,16,FALSE),0))))))))))))))))</f>
        <v>GENERIC CAT 2</v>
      </c>
      <c r="D2" s="13">
        <f>IFERROR(VLOOKUP(B2,[1]MEED!A:E,5,FALSE),IFERROR(VLOOKUP(B2,[1]REGIMED!A:E,5,FALSE),IFERROR(VLOOKUP(B2,[1]APL!A:E,5,FALSE),IFERROR(VLOOKUP(B2,[1]AMBICA!A:E,5,FALSE),IFERROR(VLOOKUP(B2,'[1]DYNA BINONDO'!A:E,5,FALSE),IFERROR(VLOOKUP(B2,[1]PASCUAL!A:E,5,FALSE),IFERROR(VLOOKUP(B2,[1]HEALTHYFIX!A:E,5,FALSE),IFERROR(VLOOKUP(B2,[1]HOUSEBRAND!A:E,5,FALSE),IFERROR(VLOOKUP(B2,[1]ABBOTT!A:E,5,FALSE),IFERROR(VLOOKUP(B2,[1]BIOCARE!A:E,5,FALSE),IFERROR(VLOOKUP(B2,[1]SPECIAL!A:E,5,FALSE),IFERROR(VLOOKUP(B2,[1]TRIANON!A:E,5,FALSE),IFERROR(VLOOKUP(B2,[1]IPI!A:E,5,FALSE),IFERROR(VLOOKUP(B2,'[1]DYNA PASIG'!A:E,5,FALSE),IFERROR(VLOOKUP(B2,'[1]JR&amp;R'!A:E,5,FALSE),IFERROR(VLOOKUP(B2,[1]OCSI!A:E,5,FALSE),0))))))))))))))))</f>
        <v>1.264</v>
      </c>
      <c r="E2" s="14">
        <f>IFERROR(VLOOKUP(B2,[1]MEED!A:B,2,FALSE),IFERROR(VLOOKUP(B2,[1]REGIMED!A:B,2,FALSE),IFERROR(VLOOKUP(B2,[1]APL!A:B,2,FALSE),IFERROR(VLOOKUP(B2,[1]AMBICA!A:B,2,FALSE),IFERROR(VLOOKUP(B2,'[1]DYNA BINONDO'!A:B,2,FALSE),IFERROR(VLOOKUP(B2,[1]PASCUAL!A:B,2,FALSE),IFERROR(VLOOKUP(B2,[1]HEALTHYFIX!A:B,2,FALSE),IFERROR(VLOOKUP(B2,[1]HOUSEBRAND!A:B,2,FALSE),IFERROR(VLOOKUP(B2,[1]ABBOTT!A:B,2,FALSE),IFERROR(VLOOKUP(B2,[1]BIOCARE!A:B,2,FALSE),IFERROR(VLOOKUP(B2,[1]SPECIAL!A:B,2,FALSE),IFERROR(VLOOKUP(B2,[1]TRIANON!A:B,2,FALSE),IFERROR(VLOOKUP(B2,[1]IPI!A:B,2,FALSE),IFERROR(VLOOKUP(B2,'[1]DYNA PASIG'!A:B,2,FALSE),IFERROR(VLOOKUP(B2,'[1]JR&amp;R'!A:B,2,FALSE),IFERROR(VLOOKUP(B2,[1]OCSI!A:B,2,FALSE),0))))))))))))))))</f>
        <v>100</v>
      </c>
      <c r="F2" s="14">
        <f>IFERROR(VLOOKUP(B2,[1]MEED!A:D,4,FALSE),IFERROR(VLOOKUP(B2,[1]REGIMED!A:D,4,FALSE),IFERROR(VLOOKUP(B2,[1]APL!A:D,4,FALSE),IFERROR(VLOOKUP(B2,[1]AMBICA!A:D,4,FALSE),IFERROR(VLOOKUP(B2,'[1]DYNA BINONDO'!A:D,4,FALSE),IFERROR(VLOOKUP(B2,[1]PASCUAL!A:D,4,FALSE),IFERROR(VLOOKUP(B2,[1]HEALTHYFIX!A:D,4,FALSE),IFERROR(VLOOKUP(B2,[1]HOUSEBRAND!A:D,4,FALSE),IFERROR(VLOOKUP(B2,[1]ABBOTT!A:D,4,FALSE),IFERROR(VLOOKUP(B2,[1]BIOCARE!A:D,4,FALSE),IFERROR(VLOOKUP(B2,[1]SPECIAL!A:D,4,FALSE),IFERROR(VLOOKUP(B2,[1]TRIANON!A:D,4,FALSE),IFERROR(VLOOKUP(B2,[1]IPI!A:D,4,FALSE),IFERROR(VLOOKUP(B2,'[1]DYNA PASIG'!A:D,4,FALSE),IFERROR(VLOOKUP(B2,'[1]JR&amp;R'!A:D,4,FALSE),IFERROR(VLOOKUP(B2,[1]OCSI!A:D,4,FALSE),0))))))))))))))))</f>
        <v>79</v>
      </c>
      <c r="G2" s="15">
        <f>IFERROR(VLOOKUP(B2,[1]MEED!A:F,6,FALSE),IFERROR(VLOOKUP(B2,[1]REGIMED!A:F,6,FALSE),IFERROR(VLOOKUP(B2,[1]APL!A:F,6,FALSE),IFERROR(VLOOKUP(B2,[1]AMBICA!A:F,6,FALSE),IFERROR(VLOOKUP(B2,'[1]DYNA BINONDO'!A:F,6,FALSE),IFERROR(VLOOKUP(B2,[1]PASCUAL!A:F,6,FALSE),IFERROR(VLOOKUP(B2,[1]HEALTHYFIX!A:F,6,FALSE),IFERROR(VLOOKUP(B2,[1]HOUSEBRAND!A:F,6,FALSE),IFERROR(VLOOKUP(B2,[1]ABBOTT!A:F,6,FALSE),IFERROR(VLOOKUP(B2,[1]BIOCARE!A:F,6,FALSE),IFERROR(VLOOKUP(B2,[1]SPECIAL!A:F,6,FALSE),IFERROR(VLOOKUP(B2,[1]TRIANON!A:F,6,FALSE),IFERROR(VLOOKUP(B2,[1]IPI!A:F,6,FALSE),IFERROR(VLOOKUP(B2,'[1]DYNA PASIG'!A:F,6,FALSE),IFERROR(VLOOKUP(B2,'[1]JR&amp;R'!A:F,6,FALSE),IFERROR(VLOOKUP(B2,[1]OCSI!A:F,6,FALSE),0))))))))))))))))</f>
        <v>126.4</v>
      </c>
      <c r="H2" s="14">
        <f>IFERROR(VLOOKUP(B2,[1]MEED!A:G,7,FALSE),IFERROR(VLOOKUP(B2,[1]REGIMED!A:G,7,FALSE),IFERROR(VLOOKUP(B2,[1]APL!A:G,7,FALSE),IFERROR(VLOOKUP(B2,[1]AMBICA!A:G,7,FALSE),IFERROR(VLOOKUP(B2,'[1]DYNA BINONDO'!A:G,7,FALSE),IFERROR(VLOOKUP(B2,[1]PASCUAL!A:G,7,FALSE),IFERROR(VLOOKUP(B2,[1]HEALTHYFIX!A:G,7,FALSE),IFERROR(VLOOKUP(B2,[1]HOUSEBRAND!A:G,7,FALSE),IFERROR(VLOOKUP(B2,[1]ABBOTT!A:G,7,FALSE),IFERROR(VLOOKUP(B2,[1]BIOCARE!A:G,7,FALSE),IFERROR(VLOOKUP(B2,[1]SPECIAL!A:G,7,FALSE),IFERROR(VLOOKUP(B2,[1]TRIANON!A:G,7,FALSE),IFERROR(VLOOKUP(B2,[1]IPI!A:G,7,FALSE),IFERROR(VLOOKUP(B2,'[1]DYNA PASIG'!A:G,7,FALSE),IFERROR(VLOOKUP(B2,'[1]JR&amp;R'!A:G,7,FALSE),IFERROR(VLOOKUP(B2,[1]OCSI!A:G,7,FALSE),0))))))))))))))))</f>
        <v>2</v>
      </c>
      <c r="I2" s="14">
        <f>IFERROR(VLOOKUP(B2,[1]MEED!A:H,8,FALSE),IFERROR(VLOOKUP(B2,[1]REGIMED!A:H,8,FALSE),IFERROR(VLOOKUP(B2,[1]APL!A:H,8,FALSE),IFERROR(VLOOKUP(B2,[1]AMBICA!A:H,8,FALSE),IFERROR(VLOOKUP(B2,'[1]DYNA BINONDO'!A:H,8,FALSE),IFERROR(VLOOKUP(B2,[1]PASCUAL!A:H,8,FALSE),IFERROR(VLOOKUP(B2,[1]HEALTHYFIX!A:H,8,FALSE),IFERROR(VLOOKUP(B2,[1]HOUSEBRAND!A:H,8,FALSE),IFERROR(VLOOKUP(B2,[1]ABBOTT!A:H,8,FALSE),IFERROR(VLOOKUP(B2,[1]BIOCARE!A:H,8,FALSE),IFERROR(VLOOKUP(B2,[1]SPECIAL!A:H,8,FALSE),IFERROR(VLOOKUP(B2,[1]TRIANON!A:H,8,FALSE),IFERROR(VLOOKUP(B2,[1]IPI!A:H,8,FALSE),IFERROR(VLOOKUP(B2,'[1]DYNA PASIG'!A:H,8,FALSE),IFERROR(VLOOKUP(B2,'[1]JR&amp;R'!A:H,8,FALSE),IFERROR(VLOOKUP(B2,[1]OCSI!A:H,8,FALSE),0))))))))))))))))</f>
        <v>200</v>
      </c>
      <c r="J2" s="16" t="str">
        <f>IFERROR(VLOOKUP(B2,[1]MEED!A:O,15,FALSE),IFERROR(VLOOKUP(B2,[1]REGIMED!A:O,15,FALSE),IFERROR(VLOOKUP(B2,[1]APL!A:O,15,FALSE),IFERROR(VLOOKUP(B2,[1]AMBICA!A:O,15,FALSE),IFERROR(VLOOKUP(B2,'[1]DYNA BINONDO'!A:O,15,FALSE),IFERROR(VLOOKUP(B2,[1]PASCUAL!A:O,15,FALSE),IFERROR(VLOOKUP(B2,[1]HEALTHYFIX!A:O,15,FALSE),IFERROR(VLOOKUP(B2,[1]HOUSEBRAND!A:O,15,FALSE),IFERROR(VLOOKUP(B2,[1]ABBOTT!A:O,15,FALSE),IFERROR(VLOOKUP(B2,[1]BIOCARE!A:O,15,FALSE),IFERROR(VLOOKUP(B2,[1]SPECIAL!A:O,15,FALSE),IFERROR(VLOOKUP(B2,[1]TRIANON!A:O,15,FALSE),IFERROR(VLOOKUP(B2,[1]IPI!A:O,15,FALSE),IFERROR(VLOOKUP(B2,'[1]DYNA PASIG'!A:O,15,FALSE),IFERROR(VLOOKUP(B2,'[1]JR&amp;R'!A:O,15,FALSE),IFERROR(VLOOKUP(B2,[1]OCSI!A:O,15,FALSE),0))))))))))))))))</f>
        <v>MEED</v>
      </c>
      <c r="K2" s="17">
        <v>4806524147896</v>
      </c>
      <c r="L2" s="3"/>
      <c r="M2" s="2" t="s">
        <v>14</v>
      </c>
    </row>
    <row r="3" spans="1:13" ht="15.75" x14ac:dyDescent="0.25">
      <c r="A3" s="12" t="str">
        <f>IFERROR(VLOOKUP(B3,[1]MEED!A:Q,17,FALSE),IFERROR(VLOOKUP(B3,[1]REGIMED!A:Q,17,FALSE),IFERROR(VLOOKUP(B3,[1]APL!A:Q,17,FALSE),IFERROR(VLOOKUP(B3,[1]AMBICA!A:Q,17,FALSE),IFERROR(VLOOKUP(B3,'[1]DYNA BINONDO'!A:Q,17,FALSE),IFERROR(VLOOKUP(B3,[1]PASCUAL!A:Q,17,FALSE),IFERROR(VLOOKUP(B3,[1]HEALTHYFIX!A:Q,17,FALSE),IFERROR(VLOOKUP(B3,[1]HOUSEBRAND!A:Q,17,FALSE),IFERROR(VLOOKUP(B3,[1]ABBOTT!A:Q,17,FALSE),IFERROR(VLOOKUP(B3,[1]BIOCARE!A:Q,17,FALSE),IFERROR(VLOOKUP(B3,[1]SPECIAL!A:Q,17,FALSE),IFERROR(VLOOKUP(B3,[1]TRIANON!A:Q,17,FALSE),IFERROR(VLOOKUP(B3,[1]IPI!A:Q,17,FALSE),IFERROR(VLOOKUP(B3,'[1]DYNA PASIG'!A:Q,17,FALSE),IFERROR(VLOOKUP(B3,'[1]JR&amp;R'!A:Q,17,FALSE),IFERROR(VLOOKUP(B3,[1]OCSI!A:Q,17,FALSE),0))))))))))))))))</f>
        <v>VG880022</v>
      </c>
      <c r="B3" s="1" t="s">
        <v>15</v>
      </c>
      <c r="C3" s="12" t="str">
        <f>IFERROR(VLOOKUP(B3,[1]MEED!A:P,16,FALSE),IFERROR(VLOOKUP(B3,[1]REGIMED!A:P,16,FALSE),IFERROR(VLOOKUP(B3,[1]APL!A:P,16,FALSE),IFERROR(VLOOKUP(B3,[1]AMBICA!A:P,16,FALSE),IFERROR(VLOOKUP(B3,'[1]DYNA BINONDO'!A:P,16,FALSE),IFERROR(VLOOKUP(B3,[1]PASCUAL!A:P,16,FALSE),IFERROR(VLOOKUP(B3,[1]HEALTHYFIX!A:P,16,FALSE),IFERROR(VLOOKUP(B3,[1]HOUSEBRAND!A:P,16,FALSE),IFERROR(VLOOKUP(B3,[1]ABBOTT!A:P,16,FALSE),IFERROR(VLOOKUP(B3,[1]BIOCARE!A:P,16,FALSE),IFERROR(VLOOKUP(B3,[1]SPECIAL!A:P,16,FALSE),IFERROR(VLOOKUP(B3,[1]TRIANON!A:P,16,FALSE),IFERROR(VLOOKUP(B3,[1]IPI!A:P,16,FALSE),IFERROR(VLOOKUP(B3,'[1]DYNA PASIG'!A:P,16,FALSE),IFERROR(VLOOKUP(B3,'[1]JR&amp;R'!A:P,16,FALSE),IFERROR(VLOOKUP(B3,[1]OCSI!A:P,16,FALSE),0))))))))))))))))</f>
        <v>GENERIC CAT 2</v>
      </c>
      <c r="D3" s="13">
        <f>IFERROR(VLOOKUP(B3,[1]MEED!A:E,5,FALSE),IFERROR(VLOOKUP(B3,[1]REGIMED!A:E,5,FALSE),IFERROR(VLOOKUP(B3,[1]APL!A:E,5,FALSE),IFERROR(VLOOKUP(B3,[1]AMBICA!A:E,5,FALSE),IFERROR(VLOOKUP(B3,'[1]DYNA BINONDO'!A:E,5,FALSE),IFERROR(VLOOKUP(B3,[1]PASCUAL!A:E,5,FALSE),IFERROR(VLOOKUP(B3,[1]HEALTHYFIX!A:E,5,FALSE),IFERROR(VLOOKUP(B3,[1]HOUSEBRAND!A:E,5,FALSE),IFERROR(VLOOKUP(B3,[1]ABBOTT!A:E,5,FALSE),IFERROR(VLOOKUP(B3,[1]BIOCARE!A:E,5,FALSE),IFERROR(VLOOKUP(B3,[1]SPECIAL!A:E,5,FALSE),IFERROR(VLOOKUP(B3,[1]TRIANON!A:E,5,FALSE),IFERROR(VLOOKUP(B3,[1]IPI!A:E,5,FALSE),IFERROR(VLOOKUP(B3,'[1]DYNA PASIG'!A:E,5,FALSE),IFERROR(VLOOKUP(B3,'[1]JR&amp;R'!A:E,5,FALSE),IFERROR(VLOOKUP(B3,[1]OCSI!A:E,5,FALSE),0))))))))))))))))</f>
        <v>0.45600000000000002</v>
      </c>
      <c r="E3" s="14">
        <f>IFERROR(VLOOKUP(B3,[1]MEED!A:B,2,FALSE),IFERROR(VLOOKUP(B3,[1]REGIMED!A:B,2,FALSE),IFERROR(VLOOKUP(B3,[1]APL!A:B,2,FALSE),IFERROR(VLOOKUP(B3,[1]AMBICA!A:B,2,FALSE),IFERROR(VLOOKUP(B3,'[1]DYNA BINONDO'!A:B,2,FALSE),IFERROR(VLOOKUP(B3,[1]PASCUAL!A:B,2,FALSE),IFERROR(VLOOKUP(B3,[1]HEALTHYFIX!A:B,2,FALSE),IFERROR(VLOOKUP(B3,[1]HOUSEBRAND!A:B,2,FALSE),IFERROR(VLOOKUP(B3,[1]ABBOTT!A:B,2,FALSE),IFERROR(VLOOKUP(B3,[1]BIOCARE!A:B,2,FALSE),IFERROR(VLOOKUP(B3,[1]SPECIAL!A:B,2,FALSE),IFERROR(VLOOKUP(B3,[1]TRIANON!A:B,2,FALSE),IFERROR(VLOOKUP(B3,[1]IPI!A:B,2,FALSE),IFERROR(VLOOKUP(B3,'[1]DYNA PASIG'!A:B,2,FALSE),IFERROR(VLOOKUP(B3,'[1]JR&amp;R'!A:B,2,FALSE),IFERROR(VLOOKUP(B3,[1]OCSI!A:B,2,FALSE),0))))))))))))))))</f>
        <v>100</v>
      </c>
      <c r="F3" s="14">
        <f>IFERROR(VLOOKUP(B3,[1]MEED!A:D,4,FALSE),IFERROR(VLOOKUP(B3,[1]REGIMED!A:D,4,FALSE),IFERROR(VLOOKUP(B3,[1]APL!A:D,4,FALSE),IFERROR(VLOOKUP(B3,[1]AMBICA!A:D,4,FALSE),IFERROR(VLOOKUP(B3,'[1]DYNA BINONDO'!A:D,4,FALSE),IFERROR(VLOOKUP(B3,[1]PASCUAL!A:D,4,FALSE),IFERROR(VLOOKUP(B3,[1]HEALTHYFIX!A:D,4,FALSE),IFERROR(VLOOKUP(B3,[1]HOUSEBRAND!A:D,4,FALSE),IFERROR(VLOOKUP(B3,[1]ABBOTT!A:D,4,FALSE),IFERROR(VLOOKUP(B3,[1]BIOCARE!A:D,4,FALSE),IFERROR(VLOOKUP(B3,[1]SPECIAL!A:D,4,FALSE),IFERROR(VLOOKUP(B3,[1]TRIANON!A:D,4,FALSE),IFERROR(VLOOKUP(B3,[1]IPI!A:D,4,FALSE),IFERROR(VLOOKUP(B3,'[1]DYNA PASIG'!A:D,4,FALSE),IFERROR(VLOOKUP(B3,'[1]JR&amp;R'!A:D,4,FALSE),IFERROR(VLOOKUP(B3,[1]OCSI!A:D,4,FALSE),0))))))))))))))))</f>
        <v>28.5</v>
      </c>
      <c r="G3" s="15">
        <f>IFERROR(VLOOKUP(B3,[1]MEED!A:F,6,FALSE),IFERROR(VLOOKUP(B3,[1]REGIMED!A:F,6,FALSE),IFERROR(VLOOKUP(B3,[1]APL!A:F,6,FALSE),IFERROR(VLOOKUP(B3,[1]AMBICA!A:F,6,FALSE),IFERROR(VLOOKUP(B3,'[1]DYNA BINONDO'!A:F,6,FALSE),IFERROR(VLOOKUP(B3,[1]PASCUAL!A:F,6,FALSE),IFERROR(VLOOKUP(B3,[1]HEALTHYFIX!A:F,6,FALSE),IFERROR(VLOOKUP(B3,[1]HOUSEBRAND!A:F,6,FALSE),IFERROR(VLOOKUP(B3,[1]ABBOTT!A:F,6,FALSE),IFERROR(VLOOKUP(B3,[1]BIOCARE!A:F,6,FALSE),IFERROR(VLOOKUP(B3,[1]SPECIAL!A:F,6,FALSE),IFERROR(VLOOKUP(B3,[1]TRIANON!A:F,6,FALSE),IFERROR(VLOOKUP(B3,[1]IPI!A:F,6,FALSE),IFERROR(VLOOKUP(B3,'[1]DYNA PASIG'!A:F,6,FALSE),IFERROR(VLOOKUP(B3,'[1]JR&amp;R'!A:F,6,FALSE),IFERROR(VLOOKUP(B3,[1]OCSI!A:F,6,FALSE),0))))))))))))))))</f>
        <v>45.6</v>
      </c>
      <c r="H3" s="14">
        <f>IFERROR(VLOOKUP(B3,[1]MEED!A:G,7,FALSE),IFERROR(VLOOKUP(B3,[1]REGIMED!A:G,7,FALSE),IFERROR(VLOOKUP(B3,[1]APL!A:G,7,FALSE),IFERROR(VLOOKUP(B3,[1]AMBICA!A:G,7,FALSE),IFERROR(VLOOKUP(B3,'[1]DYNA BINONDO'!A:G,7,FALSE),IFERROR(VLOOKUP(B3,[1]PASCUAL!A:G,7,FALSE),IFERROR(VLOOKUP(B3,[1]HEALTHYFIX!A:G,7,FALSE),IFERROR(VLOOKUP(B3,[1]HOUSEBRAND!A:G,7,FALSE),IFERROR(VLOOKUP(B3,[1]ABBOTT!A:G,7,FALSE),IFERROR(VLOOKUP(B3,[1]BIOCARE!A:G,7,FALSE),IFERROR(VLOOKUP(B3,[1]SPECIAL!A:G,7,FALSE),IFERROR(VLOOKUP(B3,[1]TRIANON!A:G,7,FALSE),IFERROR(VLOOKUP(B3,[1]IPI!A:G,7,FALSE),IFERROR(VLOOKUP(B3,'[1]DYNA PASIG'!A:G,7,FALSE),IFERROR(VLOOKUP(B3,'[1]JR&amp;R'!A:G,7,FALSE),IFERROR(VLOOKUP(B3,[1]OCSI!A:G,7,FALSE),0))))))))))))))))</f>
        <v>0.75</v>
      </c>
      <c r="I3" s="14">
        <f>IFERROR(VLOOKUP(B3,[1]MEED!A:H,8,FALSE),IFERROR(VLOOKUP(B3,[1]REGIMED!A:H,8,FALSE),IFERROR(VLOOKUP(B3,[1]APL!A:H,8,FALSE),IFERROR(VLOOKUP(B3,[1]AMBICA!A:H,8,FALSE),IFERROR(VLOOKUP(B3,'[1]DYNA BINONDO'!A:H,8,FALSE),IFERROR(VLOOKUP(B3,[1]PASCUAL!A:H,8,FALSE),IFERROR(VLOOKUP(B3,[1]HEALTHYFIX!A:H,8,FALSE),IFERROR(VLOOKUP(B3,[1]HOUSEBRAND!A:H,8,FALSE),IFERROR(VLOOKUP(B3,[1]ABBOTT!A:H,8,FALSE),IFERROR(VLOOKUP(B3,[1]BIOCARE!A:H,8,FALSE),IFERROR(VLOOKUP(B3,[1]SPECIAL!A:H,8,FALSE),IFERROR(VLOOKUP(B3,[1]TRIANON!A:H,8,FALSE),IFERROR(VLOOKUP(B3,[1]IPI!A:H,8,FALSE),IFERROR(VLOOKUP(B3,'[1]DYNA PASIG'!A:H,8,FALSE),IFERROR(VLOOKUP(B3,'[1]JR&amp;R'!A:H,8,FALSE),IFERROR(VLOOKUP(B3,[1]OCSI!A:H,8,FALSE),0))))))))))))))))</f>
        <v>75</v>
      </c>
      <c r="J3" s="16" t="str">
        <f>IFERROR(VLOOKUP(B3,[1]MEED!A:O,15,FALSE),IFERROR(VLOOKUP(B3,[1]REGIMED!A:O,15,FALSE),IFERROR(VLOOKUP(B3,[1]APL!A:O,15,FALSE),IFERROR(VLOOKUP(B3,[1]AMBICA!A:O,15,FALSE),IFERROR(VLOOKUP(B3,'[1]DYNA BINONDO'!A:O,15,FALSE),IFERROR(VLOOKUP(B3,[1]PASCUAL!A:O,15,FALSE),IFERROR(VLOOKUP(B3,[1]HEALTHYFIX!A:O,15,FALSE),IFERROR(VLOOKUP(B3,[1]HOUSEBRAND!A:O,15,FALSE),IFERROR(VLOOKUP(B3,[1]ABBOTT!A:O,15,FALSE),IFERROR(VLOOKUP(B3,[1]BIOCARE!A:O,15,FALSE),IFERROR(VLOOKUP(B3,[1]SPECIAL!A:O,15,FALSE),IFERROR(VLOOKUP(B3,[1]TRIANON!A:O,15,FALSE),IFERROR(VLOOKUP(B3,[1]IPI!A:O,15,FALSE),IFERROR(VLOOKUP(B3,'[1]DYNA PASIG'!A:O,15,FALSE),IFERROR(VLOOKUP(B3,'[1]JR&amp;R'!A:O,15,FALSE),IFERROR(VLOOKUP(B3,[1]OCSI!A:O,15,FALSE),0))))))))))))))))</f>
        <v>MEED</v>
      </c>
      <c r="K3" s="17">
        <v>4806524147926</v>
      </c>
      <c r="L3" s="3"/>
      <c r="M3" s="2" t="s">
        <v>14</v>
      </c>
    </row>
    <row r="4" spans="1:13" ht="15.75" x14ac:dyDescent="0.25">
      <c r="A4" s="12" t="str">
        <f>IFERROR(VLOOKUP(B4,[1]MEED!A:Q,17,FALSE),IFERROR(VLOOKUP(B4,[1]REGIMED!A:Q,17,FALSE),IFERROR(VLOOKUP(B4,[1]APL!A:Q,17,FALSE),IFERROR(VLOOKUP(B4,[1]AMBICA!A:Q,17,FALSE),IFERROR(VLOOKUP(B4,'[1]DYNA BINONDO'!A:Q,17,FALSE),IFERROR(VLOOKUP(B4,[1]PASCUAL!A:Q,17,FALSE),IFERROR(VLOOKUP(B4,[1]HEALTHYFIX!A:Q,17,FALSE),IFERROR(VLOOKUP(B4,[1]HOUSEBRAND!A:Q,17,FALSE),IFERROR(VLOOKUP(B4,[1]ABBOTT!A:Q,17,FALSE),IFERROR(VLOOKUP(B4,[1]BIOCARE!A:Q,17,FALSE),IFERROR(VLOOKUP(B4,[1]SPECIAL!A:Q,17,FALSE),IFERROR(VLOOKUP(B4,[1]TRIANON!A:Q,17,FALSE),IFERROR(VLOOKUP(B4,[1]IPI!A:Q,17,FALSE),IFERROR(VLOOKUP(B4,'[1]DYNA PASIG'!A:Q,17,FALSE),IFERROR(VLOOKUP(B4,'[1]JR&amp;R'!A:Q,17,FALSE),IFERROR(VLOOKUP(B4,[1]OCSI!A:Q,17,FALSE),0))))))))))))))))</f>
        <v>VG880023</v>
      </c>
      <c r="B4" s="1" t="s">
        <v>16</v>
      </c>
      <c r="C4" s="12" t="str">
        <f>IFERROR(VLOOKUP(B4,[1]MEED!A:P,16,FALSE),IFERROR(VLOOKUP(B4,[1]REGIMED!A:P,16,FALSE),IFERROR(VLOOKUP(B4,[1]APL!A:P,16,FALSE),IFERROR(VLOOKUP(B4,[1]AMBICA!A:P,16,FALSE),IFERROR(VLOOKUP(B4,'[1]DYNA BINONDO'!A:P,16,FALSE),IFERROR(VLOOKUP(B4,[1]PASCUAL!A:P,16,FALSE),IFERROR(VLOOKUP(B4,[1]HEALTHYFIX!A:P,16,FALSE),IFERROR(VLOOKUP(B4,[1]HOUSEBRAND!A:P,16,FALSE),IFERROR(VLOOKUP(B4,[1]ABBOTT!A:P,16,FALSE),IFERROR(VLOOKUP(B4,[1]BIOCARE!A:P,16,FALSE),IFERROR(VLOOKUP(B4,[1]SPECIAL!A:P,16,FALSE),IFERROR(VLOOKUP(B4,[1]TRIANON!A:P,16,FALSE),IFERROR(VLOOKUP(B4,[1]IPI!A:P,16,FALSE),IFERROR(VLOOKUP(B4,'[1]DYNA PASIG'!A:P,16,FALSE),IFERROR(VLOOKUP(B4,'[1]JR&amp;R'!A:P,16,FALSE),IFERROR(VLOOKUP(B4,[1]OCSI!A:P,16,FALSE),0))))))))))))))))</f>
        <v>GENERIC CAT 2</v>
      </c>
      <c r="D4" s="13">
        <f>IFERROR(VLOOKUP(B4,[1]MEED!A:E,5,FALSE),IFERROR(VLOOKUP(B4,[1]REGIMED!A:E,5,FALSE),IFERROR(VLOOKUP(B4,[1]APL!A:E,5,FALSE),IFERROR(VLOOKUP(B4,[1]AMBICA!A:E,5,FALSE),IFERROR(VLOOKUP(B4,'[1]DYNA BINONDO'!A:E,5,FALSE),IFERROR(VLOOKUP(B4,[1]PASCUAL!A:E,5,FALSE),IFERROR(VLOOKUP(B4,[1]HEALTHYFIX!A:E,5,FALSE),IFERROR(VLOOKUP(B4,[1]HOUSEBRAND!A:E,5,FALSE),IFERROR(VLOOKUP(B4,[1]ABBOTT!A:E,5,FALSE),IFERROR(VLOOKUP(B4,[1]BIOCARE!A:E,5,FALSE),IFERROR(VLOOKUP(B4,[1]SPECIAL!A:E,5,FALSE),IFERROR(VLOOKUP(B4,[1]TRIANON!A:E,5,FALSE),IFERROR(VLOOKUP(B4,[1]IPI!A:E,5,FALSE),IFERROR(VLOOKUP(B4,'[1]DYNA PASIG'!A:E,5,FALSE),IFERROR(VLOOKUP(B4,'[1]JR&amp;R'!A:E,5,FALSE),IFERROR(VLOOKUP(B4,[1]OCSI!A:E,5,FALSE),0))))))))))))))))</f>
        <v>0.76800000000000013</v>
      </c>
      <c r="E4" s="14">
        <f>IFERROR(VLOOKUP(B4,[1]MEED!A:B,2,FALSE),IFERROR(VLOOKUP(B4,[1]REGIMED!A:B,2,FALSE),IFERROR(VLOOKUP(B4,[1]APL!A:B,2,FALSE),IFERROR(VLOOKUP(B4,[1]AMBICA!A:B,2,FALSE),IFERROR(VLOOKUP(B4,'[1]DYNA BINONDO'!A:B,2,FALSE),IFERROR(VLOOKUP(B4,[1]PASCUAL!A:B,2,FALSE),IFERROR(VLOOKUP(B4,[1]HEALTHYFIX!A:B,2,FALSE),IFERROR(VLOOKUP(B4,[1]HOUSEBRAND!A:B,2,FALSE),IFERROR(VLOOKUP(B4,[1]ABBOTT!A:B,2,FALSE),IFERROR(VLOOKUP(B4,[1]BIOCARE!A:B,2,FALSE),IFERROR(VLOOKUP(B4,[1]SPECIAL!A:B,2,FALSE),IFERROR(VLOOKUP(B4,[1]TRIANON!A:B,2,FALSE),IFERROR(VLOOKUP(B4,[1]IPI!A:B,2,FALSE),IFERROR(VLOOKUP(B4,'[1]DYNA PASIG'!A:B,2,FALSE),IFERROR(VLOOKUP(B4,'[1]JR&amp;R'!A:B,2,FALSE),IFERROR(VLOOKUP(B4,[1]OCSI!A:B,2,FALSE),0))))))))))))))))</f>
        <v>100</v>
      </c>
      <c r="F4" s="14">
        <f>IFERROR(VLOOKUP(B4,[1]MEED!A:D,4,FALSE),IFERROR(VLOOKUP(B4,[1]REGIMED!A:D,4,FALSE),IFERROR(VLOOKUP(B4,[1]APL!A:D,4,FALSE),IFERROR(VLOOKUP(B4,[1]AMBICA!A:D,4,FALSE),IFERROR(VLOOKUP(B4,'[1]DYNA BINONDO'!A:D,4,FALSE),IFERROR(VLOOKUP(B4,[1]PASCUAL!A:D,4,FALSE),IFERROR(VLOOKUP(B4,[1]HEALTHYFIX!A:D,4,FALSE),IFERROR(VLOOKUP(B4,[1]HOUSEBRAND!A:D,4,FALSE),IFERROR(VLOOKUP(B4,[1]ABBOTT!A:D,4,FALSE),IFERROR(VLOOKUP(B4,[1]BIOCARE!A:D,4,FALSE),IFERROR(VLOOKUP(B4,[1]SPECIAL!A:D,4,FALSE),IFERROR(VLOOKUP(B4,[1]TRIANON!A:D,4,FALSE),IFERROR(VLOOKUP(B4,[1]IPI!A:D,4,FALSE),IFERROR(VLOOKUP(B4,'[1]DYNA PASIG'!A:D,4,FALSE),IFERROR(VLOOKUP(B4,'[1]JR&amp;R'!A:D,4,FALSE),IFERROR(VLOOKUP(B4,[1]OCSI!A:D,4,FALSE),0))))))))))))))))</f>
        <v>48</v>
      </c>
      <c r="G4" s="15">
        <f>IFERROR(VLOOKUP(B4,[1]MEED!A:F,6,FALSE),IFERROR(VLOOKUP(B4,[1]REGIMED!A:F,6,FALSE),IFERROR(VLOOKUP(B4,[1]APL!A:F,6,FALSE),IFERROR(VLOOKUP(B4,[1]AMBICA!A:F,6,FALSE),IFERROR(VLOOKUP(B4,'[1]DYNA BINONDO'!A:F,6,FALSE),IFERROR(VLOOKUP(B4,[1]PASCUAL!A:F,6,FALSE),IFERROR(VLOOKUP(B4,[1]HEALTHYFIX!A:F,6,FALSE),IFERROR(VLOOKUP(B4,[1]HOUSEBRAND!A:F,6,FALSE),IFERROR(VLOOKUP(B4,[1]ABBOTT!A:F,6,FALSE),IFERROR(VLOOKUP(B4,[1]BIOCARE!A:F,6,FALSE),IFERROR(VLOOKUP(B4,[1]SPECIAL!A:F,6,FALSE),IFERROR(VLOOKUP(B4,[1]TRIANON!A:F,6,FALSE),IFERROR(VLOOKUP(B4,[1]IPI!A:F,6,FALSE),IFERROR(VLOOKUP(B4,'[1]DYNA PASIG'!A:F,6,FALSE),IFERROR(VLOOKUP(B4,'[1]JR&amp;R'!A:F,6,FALSE),IFERROR(VLOOKUP(B4,[1]OCSI!A:F,6,FALSE),0))))))))))))))))</f>
        <v>76.800000000000011</v>
      </c>
      <c r="H4" s="14">
        <f>IFERROR(VLOOKUP(B4,[1]MEED!A:G,7,FALSE),IFERROR(VLOOKUP(B4,[1]REGIMED!A:G,7,FALSE),IFERROR(VLOOKUP(B4,[1]APL!A:G,7,FALSE),IFERROR(VLOOKUP(B4,[1]AMBICA!A:G,7,FALSE),IFERROR(VLOOKUP(B4,'[1]DYNA BINONDO'!A:G,7,FALSE),IFERROR(VLOOKUP(B4,[1]PASCUAL!A:G,7,FALSE),IFERROR(VLOOKUP(B4,[1]HEALTHYFIX!A:G,7,FALSE),IFERROR(VLOOKUP(B4,[1]HOUSEBRAND!A:G,7,FALSE),IFERROR(VLOOKUP(B4,[1]ABBOTT!A:G,7,FALSE),IFERROR(VLOOKUP(B4,[1]BIOCARE!A:G,7,FALSE),IFERROR(VLOOKUP(B4,[1]SPECIAL!A:G,7,FALSE),IFERROR(VLOOKUP(B4,[1]TRIANON!A:G,7,FALSE),IFERROR(VLOOKUP(B4,[1]IPI!A:G,7,FALSE),IFERROR(VLOOKUP(B4,'[1]DYNA PASIG'!A:G,7,FALSE),IFERROR(VLOOKUP(B4,'[1]JR&amp;R'!A:G,7,FALSE),IFERROR(VLOOKUP(B4,[1]OCSI!A:G,7,FALSE),0))))))))))))))))</f>
        <v>1.25</v>
      </c>
      <c r="I4" s="14">
        <f>IFERROR(VLOOKUP(B4,[1]MEED!A:H,8,FALSE),IFERROR(VLOOKUP(B4,[1]REGIMED!A:H,8,FALSE),IFERROR(VLOOKUP(B4,[1]APL!A:H,8,FALSE),IFERROR(VLOOKUP(B4,[1]AMBICA!A:H,8,FALSE),IFERROR(VLOOKUP(B4,'[1]DYNA BINONDO'!A:H,8,FALSE),IFERROR(VLOOKUP(B4,[1]PASCUAL!A:H,8,FALSE),IFERROR(VLOOKUP(B4,[1]HEALTHYFIX!A:H,8,FALSE),IFERROR(VLOOKUP(B4,[1]HOUSEBRAND!A:H,8,FALSE),IFERROR(VLOOKUP(B4,[1]ABBOTT!A:H,8,FALSE),IFERROR(VLOOKUP(B4,[1]BIOCARE!A:H,8,FALSE),IFERROR(VLOOKUP(B4,[1]SPECIAL!A:H,8,FALSE),IFERROR(VLOOKUP(B4,[1]TRIANON!A:H,8,FALSE),IFERROR(VLOOKUP(B4,[1]IPI!A:H,8,FALSE),IFERROR(VLOOKUP(B4,'[1]DYNA PASIG'!A:H,8,FALSE),IFERROR(VLOOKUP(B4,'[1]JR&amp;R'!A:H,8,FALSE),IFERROR(VLOOKUP(B4,[1]OCSI!A:H,8,FALSE),0))))))))))))))))</f>
        <v>125</v>
      </c>
      <c r="J4" s="16" t="str">
        <f>IFERROR(VLOOKUP(B4,[1]MEED!A:O,15,FALSE),IFERROR(VLOOKUP(B4,[1]REGIMED!A:O,15,FALSE),IFERROR(VLOOKUP(B4,[1]APL!A:O,15,FALSE),IFERROR(VLOOKUP(B4,[1]AMBICA!A:O,15,FALSE),IFERROR(VLOOKUP(B4,'[1]DYNA BINONDO'!A:O,15,FALSE),IFERROR(VLOOKUP(B4,[1]PASCUAL!A:O,15,FALSE),IFERROR(VLOOKUP(B4,[1]HEALTHYFIX!A:O,15,FALSE),IFERROR(VLOOKUP(B4,[1]HOUSEBRAND!A:O,15,FALSE),IFERROR(VLOOKUP(B4,[1]ABBOTT!A:O,15,FALSE),IFERROR(VLOOKUP(B4,[1]BIOCARE!A:O,15,FALSE),IFERROR(VLOOKUP(B4,[1]SPECIAL!A:O,15,FALSE),IFERROR(VLOOKUP(B4,[1]TRIANON!A:O,15,FALSE),IFERROR(VLOOKUP(B4,[1]IPI!A:O,15,FALSE),IFERROR(VLOOKUP(B4,'[1]DYNA PASIG'!A:O,15,FALSE),IFERROR(VLOOKUP(B4,'[1]JR&amp;R'!A:O,15,FALSE),IFERROR(VLOOKUP(B4,[1]OCSI!A:O,15,FALSE),0))))))))))))))))</f>
        <v>MEED</v>
      </c>
      <c r="K4" s="17">
        <v>4806524147803</v>
      </c>
      <c r="L4" s="3"/>
      <c r="M4" s="2" t="s">
        <v>14</v>
      </c>
    </row>
    <row r="5" spans="1:13" ht="15.75" x14ac:dyDescent="0.25">
      <c r="A5" s="12" t="str">
        <f>IFERROR(VLOOKUP(B5,[1]MEED!A:Q,17,FALSE),IFERROR(VLOOKUP(B5,[1]REGIMED!A:Q,17,FALSE),IFERROR(VLOOKUP(B5,[1]APL!A:Q,17,FALSE),IFERROR(VLOOKUP(B5,[1]AMBICA!A:Q,17,FALSE),IFERROR(VLOOKUP(B5,'[1]DYNA BINONDO'!A:Q,17,FALSE),IFERROR(VLOOKUP(B5,[1]PASCUAL!A:Q,17,FALSE),IFERROR(VLOOKUP(B5,[1]HEALTHYFIX!A:Q,17,FALSE),IFERROR(VLOOKUP(B5,[1]HOUSEBRAND!A:Q,17,FALSE),IFERROR(VLOOKUP(B5,[1]ABBOTT!A:Q,17,FALSE),IFERROR(VLOOKUP(B5,[1]BIOCARE!A:Q,17,FALSE),IFERROR(VLOOKUP(B5,[1]SPECIAL!A:Q,17,FALSE),IFERROR(VLOOKUP(B5,[1]TRIANON!A:Q,17,FALSE),IFERROR(VLOOKUP(B5,[1]IPI!A:Q,17,FALSE),IFERROR(VLOOKUP(B5,'[1]DYNA PASIG'!A:Q,17,FALSE),IFERROR(VLOOKUP(B5,'[1]JR&amp;R'!A:Q,17,FALSE),IFERROR(VLOOKUP(B5,[1]OCSI!A:Q,17,FALSE),0))))))))))))))))</f>
        <v>VG880024</v>
      </c>
      <c r="B5" s="1" t="s">
        <v>17</v>
      </c>
      <c r="C5" s="12" t="str">
        <f>IFERROR(VLOOKUP(B5,[1]MEED!A:P,16,FALSE),IFERROR(VLOOKUP(B5,[1]REGIMED!A:P,16,FALSE),IFERROR(VLOOKUP(B5,[1]APL!A:P,16,FALSE),IFERROR(VLOOKUP(B5,[1]AMBICA!A:P,16,FALSE),IFERROR(VLOOKUP(B5,'[1]DYNA BINONDO'!A:P,16,FALSE),IFERROR(VLOOKUP(B5,[1]PASCUAL!A:P,16,FALSE),IFERROR(VLOOKUP(B5,[1]HEALTHYFIX!A:P,16,FALSE),IFERROR(VLOOKUP(B5,[1]HOUSEBRAND!A:P,16,FALSE),IFERROR(VLOOKUP(B5,[1]ABBOTT!A:P,16,FALSE),IFERROR(VLOOKUP(B5,[1]BIOCARE!A:P,16,FALSE),IFERROR(VLOOKUP(B5,[1]SPECIAL!A:P,16,FALSE),IFERROR(VLOOKUP(B5,[1]TRIANON!A:P,16,FALSE),IFERROR(VLOOKUP(B5,[1]IPI!A:P,16,FALSE),IFERROR(VLOOKUP(B5,'[1]DYNA PASIG'!A:P,16,FALSE),IFERROR(VLOOKUP(B5,'[1]JR&amp;R'!A:P,16,FALSE),IFERROR(VLOOKUP(B5,[1]OCSI!A:P,16,FALSE),0))))))))))))))))</f>
        <v>GENERIC CAT 2</v>
      </c>
      <c r="D5" s="13">
        <f>IFERROR(VLOOKUP(B5,[1]MEED!A:E,5,FALSE),IFERROR(VLOOKUP(B5,[1]REGIMED!A:E,5,FALSE),IFERROR(VLOOKUP(B5,[1]APL!A:E,5,FALSE),IFERROR(VLOOKUP(B5,[1]AMBICA!A:E,5,FALSE),IFERROR(VLOOKUP(B5,'[1]DYNA BINONDO'!A:E,5,FALSE),IFERROR(VLOOKUP(B5,[1]PASCUAL!A:E,5,FALSE),IFERROR(VLOOKUP(B5,[1]HEALTHYFIX!A:E,5,FALSE),IFERROR(VLOOKUP(B5,[1]HOUSEBRAND!A:E,5,FALSE),IFERROR(VLOOKUP(B5,[1]ABBOTT!A:E,5,FALSE),IFERROR(VLOOKUP(B5,[1]BIOCARE!A:E,5,FALSE),IFERROR(VLOOKUP(B5,[1]SPECIAL!A:E,5,FALSE),IFERROR(VLOOKUP(B5,[1]TRIANON!A:E,5,FALSE),IFERROR(VLOOKUP(B5,[1]IPI!A:E,5,FALSE),IFERROR(VLOOKUP(B5,'[1]DYNA PASIG'!A:E,5,FALSE),IFERROR(VLOOKUP(B5,'[1]JR&amp;R'!A:E,5,FALSE),IFERROR(VLOOKUP(B5,[1]OCSI!A:E,5,FALSE),0))))))))))))))))</f>
        <v>0.72</v>
      </c>
      <c r="E5" s="14">
        <f>IFERROR(VLOOKUP(B5,[1]MEED!A:B,2,FALSE),IFERROR(VLOOKUP(B5,[1]REGIMED!A:B,2,FALSE),IFERROR(VLOOKUP(B5,[1]APL!A:B,2,FALSE),IFERROR(VLOOKUP(B5,[1]AMBICA!A:B,2,FALSE),IFERROR(VLOOKUP(B5,'[1]DYNA BINONDO'!A:B,2,FALSE),IFERROR(VLOOKUP(B5,[1]PASCUAL!A:B,2,FALSE),IFERROR(VLOOKUP(B5,[1]HEALTHYFIX!A:B,2,FALSE),IFERROR(VLOOKUP(B5,[1]HOUSEBRAND!A:B,2,FALSE),IFERROR(VLOOKUP(B5,[1]ABBOTT!A:B,2,FALSE),IFERROR(VLOOKUP(B5,[1]BIOCARE!A:B,2,FALSE),IFERROR(VLOOKUP(B5,[1]SPECIAL!A:B,2,FALSE),IFERROR(VLOOKUP(B5,[1]TRIANON!A:B,2,FALSE),IFERROR(VLOOKUP(B5,[1]IPI!A:B,2,FALSE),IFERROR(VLOOKUP(B5,'[1]DYNA PASIG'!A:B,2,FALSE),IFERROR(VLOOKUP(B5,'[1]JR&amp;R'!A:B,2,FALSE),IFERROR(VLOOKUP(B5,[1]OCSI!A:B,2,FALSE),0))))))))))))))))</f>
        <v>100</v>
      </c>
      <c r="F5" s="14">
        <f>IFERROR(VLOOKUP(B5,[1]MEED!A:D,4,FALSE),IFERROR(VLOOKUP(B5,[1]REGIMED!A:D,4,FALSE),IFERROR(VLOOKUP(B5,[1]APL!A:D,4,FALSE),IFERROR(VLOOKUP(B5,[1]AMBICA!A:D,4,FALSE),IFERROR(VLOOKUP(B5,'[1]DYNA BINONDO'!A:D,4,FALSE),IFERROR(VLOOKUP(B5,[1]PASCUAL!A:D,4,FALSE),IFERROR(VLOOKUP(B5,[1]HEALTHYFIX!A:D,4,FALSE),IFERROR(VLOOKUP(B5,[1]HOUSEBRAND!A:D,4,FALSE),IFERROR(VLOOKUP(B5,[1]ABBOTT!A:D,4,FALSE),IFERROR(VLOOKUP(B5,[1]BIOCARE!A:D,4,FALSE),IFERROR(VLOOKUP(B5,[1]SPECIAL!A:D,4,FALSE),IFERROR(VLOOKUP(B5,[1]TRIANON!A:D,4,FALSE),IFERROR(VLOOKUP(B5,[1]IPI!A:D,4,FALSE),IFERROR(VLOOKUP(B5,'[1]DYNA PASIG'!A:D,4,FALSE),IFERROR(VLOOKUP(B5,'[1]JR&amp;R'!A:D,4,FALSE),IFERROR(VLOOKUP(B5,[1]OCSI!A:D,4,FALSE),0))))))))))))))))</f>
        <v>45</v>
      </c>
      <c r="G5" s="15">
        <f>IFERROR(VLOOKUP(B5,[1]MEED!A:F,6,FALSE),IFERROR(VLOOKUP(B5,[1]REGIMED!A:F,6,FALSE),IFERROR(VLOOKUP(B5,[1]APL!A:F,6,FALSE),IFERROR(VLOOKUP(B5,[1]AMBICA!A:F,6,FALSE),IFERROR(VLOOKUP(B5,'[1]DYNA BINONDO'!A:F,6,FALSE),IFERROR(VLOOKUP(B5,[1]PASCUAL!A:F,6,FALSE),IFERROR(VLOOKUP(B5,[1]HEALTHYFIX!A:F,6,FALSE),IFERROR(VLOOKUP(B5,[1]HOUSEBRAND!A:F,6,FALSE),IFERROR(VLOOKUP(B5,[1]ABBOTT!A:F,6,FALSE),IFERROR(VLOOKUP(B5,[1]BIOCARE!A:F,6,FALSE),IFERROR(VLOOKUP(B5,[1]SPECIAL!A:F,6,FALSE),IFERROR(VLOOKUP(B5,[1]TRIANON!A:F,6,FALSE),IFERROR(VLOOKUP(B5,[1]IPI!A:F,6,FALSE),IFERROR(VLOOKUP(B5,'[1]DYNA PASIG'!A:F,6,FALSE),IFERROR(VLOOKUP(B5,'[1]JR&amp;R'!A:F,6,FALSE),IFERROR(VLOOKUP(B5,[1]OCSI!A:F,6,FALSE),0))))))))))))))))</f>
        <v>72</v>
      </c>
      <c r="H5" s="14">
        <f>IFERROR(VLOOKUP(B5,[1]MEED!A:G,7,FALSE),IFERROR(VLOOKUP(B5,[1]REGIMED!A:G,7,FALSE),IFERROR(VLOOKUP(B5,[1]APL!A:G,7,FALSE),IFERROR(VLOOKUP(B5,[1]AMBICA!A:G,7,FALSE),IFERROR(VLOOKUP(B5,'[1]DYNA BINONDO'!A:G,7,FALSE),IFERROR(VLOOKUP(B5,[1]PASCUAL!A:G,7,FALSE),IFERROR(VLOOKUP(B5,[1]HEALTHYFIX!A:G,7,FALSE),IFERROR(VLOOKUP(B5,[1]HOUSEBRAND!A:G,7,FALSE),IFERROR(VLOOKUP(B5,[1]ABBOTT!A:G,7,FALSE),IFERROR(VLOOKUP(B5,[1]BIOCARE!A:G,7,FALSE),IFERROR(VLOOKUP(B5,[1]SPECIAL!A:G,7,FALSE),IFERROR(VLOOKUP(B5,[1]TRIANON!A:G,7,FALSE),IFERROR(VLOOKUP(B5,[1]IPI!A:G,7,FALSE),IFERROR(VLOOKUP(B5,'[1]DYNA PASIG'!A:G,7,FALSE),IFERROR(VLOOKUP(B5,'[1]JR&amp;R'!A:G,7,FALSE),IFERROR(VLOOKUP(B5,[1]OCSI!A:G,7,FALSE),0))))))))))))))))</f>
        <v>1.25</v>
      </c>
      <c r="I5" s="14">
        <f>IFERROR(VLOOKUP(B5,[1]MEED!A:H,8,FALSE),IFERROR(VLOOKUP(B5,[1]REGIMED!A:H,8,FALSE),IFERROR(VLOOKUP(B5,[1]APL!A:H,8,FALSE),IFERROR(VLOOKUP(B5,[1]AMBICA!A:H,8,FALSE),IFERROR(VLOOKUP(B5,'[1]DYNA BINONDO'!A:H,8,FALSE),IFERROR(VLOOKUP(B5,[1]PASCUAL!A:H,8,FALSE),IFERROR(VLOOKUP(B5,[1]HEALTHYFIX!A:H,8,FALSE),IFERROR(VLOOKUP(B5,[1]HOUSEBRAND!A:H,8,FALSE),IFERROR(VLOOKUP(B5,[1]ABBOTT!A:H,8,FALSE),IFERROR(VLOOKUP(B5,[1]BIOCARE!A:H,8,FALSE),IFERROR(VLOOKUP(B5,[1]SPECIAL!A:H,8,FALSE),IFERROR(VLOOKUP(B5,[1]TRIANON!A:H,8,FALSE),IFERROR(VLOOKUP(B5,[1]IPI!A:H,8,FALSE),IFERROR(VLOOKUP(B5,'[1]DYNA PASIG'!A:H,8,FALSE),IFERROR(VLOOKUP(B5,'[1]JR&amp;R'!A:H,8,FALSE),IFERROR(VLOOKUP(B5,[1]OCSI!A:H,8,FALSE),0))))))))))))))))</f>
        <v>125</v>
      </c>
      <c r="J5" s="16" t="str">
        <f>IFERROR(VLOOKUP(B5,[1]MEED!A:O,15,FALSE),IFERROR(VLOOKUP(B5,[1]REGIMED!A:O,15,FALSE),IFERROR(VLOOKUP(B5,[1]APL!A:O,15,FALSE),IFERROR(VLOOKUP(B5,[1]AMBICA!A:O,15,FALSE),IFERROR(VLOOKUP(B5,'[1]DYNA BINONDO'!A:O,15,FALSE),IFERROR(VLOOKUP(B5,[1]PASCUAL!A:O,15,FALSE),IFERROR(VLOOKUP(B5,[1]HEALTHYFIX!A:O,15,FALSE),IFERROR(VLOOKUP(B5,[1]HOUSEBRAND!A:O,15,FALSE),IFERROR(VLOOKUP(B5,[1]ABBOTT!A:O,15,FALSE),IFERROR(VLOOKUP(B5,[1]BIOCARE!A:O,15,FALSE),IFERROR(VLOOKUP(B5,[1]SPECIAL!A:O,15,FALSE),IFERROR(VLOOKUP(B5,[1]TRIANON!A:O,15,FALSE),IFERROR(VLOOKUP(B5,[1]IPI!A:O,15,FALSE),IFERROR(VLOOKUP(B5,'[1]DYNA PASIG'!A:O,15,FALSE),IFERROR(VLOOKUP(B5,'[1]JR&amp;R'!A:O,15,FALSE),IFERROR(VLOOKUP(B5,[1]OCSI!A:O,15,FALSE),0))))))))))))))))</f>
        <v>MEED</v>
      </c>
      <c r="K5" s="17">
        <v>4806524141108</v>
      </c>
      <c r="L5" s="3">
        <v>12.6</v>
      </c>
      <c r="M5" s="2" t="s">
        <v>18</v>
      </c>
    </row>
    <row r="6" spans="1:13" ht="15.75" x14ac:dyDescent="0.25">
      <c r="A6" s="12" t="str">
        <f>IFERROR(VLOOKUP(B6,[1]MEED!A:Q,17,FALSE),IFERROR(VLOOKUP(B6,[1]REGIMED!A:Q,17,FALSE),IFERROR(VLOOKUP(B6,[1]APL!A:Q,17,FALSE),IFERROR(VLOOKUP(B6,[1]AMBICA!A:Q,17,FALSE),IFERROR(VLOOKUP(B6,'[1]DYNA BINONDO'!A:Q,17,FALSE),IFERROR(VLOOKUP(B6,[1]PASCUAL!A:Q,17,FALSE),IFERROR(VLOOKUP(B6,[1]HEALTHYFIX!A:Q,17,FALSE),IFERROR(VLOOKUP(B6,[1]HOUSEBRAND!A:Q,17,FALSE),IFERROR(VLOOKUP(B6,[1]ABBOTT!A:Q,17,FALSE),IFERROR(VLOOKUP(B6,[1]BIOCARE!A:Q,17,FALSE),IFERROR(VLOOKUP(B6,[1]SPECIAL!A:Q,17,FALSE),IFERROR(VLOOKUP(B6,[1]TRIANON!A:Q,17,FALSE),IFERROR(VLOOKUP(B6,[1]IPI!A:Q,17,FALSE),IFERROR(VLOOKUP(B6,'[1]DYNA PASIG'!A:Q,17,FALSE),IFERROR(VLOOKUP(B6,'[1]JR&amp;R'!A:Q,17,FALSE),IFERROR(VLOOKUP(B6,[1]OCSI!A:Q,17,FALSE),0))))))))))))))))</f>
        <v>VG880025</v>
      </c>
      <c r="B6" s="1" t="s">
        <v>19</v>
      </c>
      <c r="C6" s="12" t="str">
        <f>IFERROR(VLOOKUP(B6,[1]MEED!A:P,16,FALSE),IFERROR(VLOOKUP(B6,[1]REGIMED!A:P,16,FALSE),IFERROR(VLOOKUP(B6,[1]APL!A:P,16,FALSE),IFERROR(VLOOKUP(B6,[1]AMBICA!A:P,16,FALSE),IFERROR(VLOOKUP(B6,'[1]DYNA BINONDO'!A:P,16,FALSE),IFERROR(VLOOKUP(B6,[1]PASCUAL!A:P,16,FALSE),IFERROR(VLOOKUP(B6,[1]HEALTHYFIX!A:P,16,FALSE),IFERROR(VLOOKUP(B6,[1]HOUSEBRAND!A:P,16,FALSE),IFERROR(VLOOKUP(B6,[1]ABBOTT!A:P,16,FALSE),IFERROR(VLOOKUP(B6,[1]BIOCARE!A:P,16,FALSE),IFERROR(VLOOKUP(B6,[1]SPECIAL!A:P,16,FALSE),IFERROR(VLOOKUP(B6,[1]TRIANON!A:P,16,FALSE),IFERROR(VLOOKUP(B6,[1]IPI!A:P,16,FALSE),IFERROR(VLOOKUP(B6,'[1]DYNA PASIG'!A:P,16,FALSE),IFERROR(VLOOKUP(B6,'[1]JR&amp;R'!A:P,16,FALSE),IFERROR(VLOOKUP(B6,[1]OCSI!A:P,16,FALSE),0))))))))))))))))</f>
        <v>GENERIC CAT 2</v>
      </c>
      <c r="D6" s="13">
        <f>IFERROR(VLOOKUP(B6,[1]MEED!A:E,5,FALSE),IFERROR(VLOOKUP(B6,[1]REGIMED!A:E,5,FALSE),IFERROR(VLOOKUP(B6,[1]APL!A:E,5,FALSE),IFERROR(VLOOKUP(B6,[1]AMBICA!A:E,5,FALSE),IFERROR(VLOOKUP(B6,'[1]DYNA BINONDO'!A:E,5,FALSE),IFERROR(VLOOKUP(B6,[1]PASCUAL!A:E,5,FALSE),IFERROR(VLOOKUP(B6,[1]HEALTHYFIX!A:E,5,FALSE),IFERROR(VLOOKUP(B6,[1]HOUSEBRAND!A:E,5,FALSE),IFERROR(VLOOKUP(B6,[1]ABBOTT!A:E,5,FALSE),IFERROR(VLOOKUP(B6,[1]BIOCARE!A:E,5,FALSE),IFERROR(VLOOKUP(B6,[1]SPECIAL!A:E,5,FALSE),IFERROR(VLOOKUP(B6,[1]TRIANON!A:E,5,FALSE),IFERROR(VLOOKUP(B6,[1]IPI!A:E,5,FALSE),IFERROR(VLOOKUP(B6,'[1]DYNA PASIG'!A:E,5,FALSE),IFERROR(VLOOKUP(B6,'[1]JR&amp;R'!A:E,5,FALSE),IFERROR(VLOOKUP(B6,[1]OCSI!A:E,5,FALSE),0))))))))))))))))</f>
        <v>2.3680000000000003</v>
      </c>
      <c r="E6" s="14">
        <f>IFERROR(VLOOKUP(B6,[1]MEED!A:B,2,FALSE),IFERROR(VLOOKUP(B6,[1]REGIMED!A:B,2,FALSE),IFERROR(VLOOKUP(B6,[1]APL!A:B,2,FALSE),IFERROR(VLOOKUP(B6,[1]AMBICA!A:B,2,FALSE),IFERROR(VLOOKUP(B6,'[1]DYNA BINONDO'!A:B,2,FALSE),IFERROR(VLOOKUP(B6,[1]PASCUAL!A:B,2,FALSE),IFERROR(VLOOKUP(B6,[1]HEALTHYFIX!A:B,2,FALSE),IFERROR(VLOOKUP(B6,[1]HOUSEBRAND!A:B,2,FALSE),IFERROR(VLOOKUP(B6,[1]ABBOTT!A:B,2,FALSE),IFERROR(VLOOKUP(B6,[1]BIOCARE!A:B,2,FALSE),IFERROR(VLOOKUP(B6,[1]SPECIAL!A:B,2,FALSE),IFERROR(VLOOKUP(B6,[1]TRIANON!A:B,2,FALSE),IFERROR(VLOOKUP(B6,[1]IPI!A:B,2,FALSE),IFERROR(VLOOKUP(B6,'[1]DYNA PASIG'!A:B,2,FALSE),IFERROR(VLOOKUP(B6,'[1]JR&amp;R'!A:B,2,FALSE),IFERROR(VLOOKUP(B6,[1]OCSI!A:B,2,FALSE),0))))))))))))))))</f>
        <v>100</v>
      </c>
      <c r="F6" s="14">
        <f>IFERROR(VLOOKUP(B6,[1]MEED!A:D,4,FALSE),IFERROR(VLOOKUP(B6,[1]REGIMED!A:D,4,FALSE),IFERROR(VLOOKUP(B6,[1]APL!A:D,4,FALSE),IFERROR(VLOOKUP(B6,[1]AMBICA!A:D,4,FALSE),IFERROR(VLOOKUP(B6,'[1]DYNA BINONDO'!A:D,4,FALSE),IFERROR(VLOOKUP(B6,[1]PASCUAL!A:D,4,FALSE),IFERROR(VLOOKUP(B6,[1]HEALTHYFIX!A:D,4,FALSE),IFERROR(VLOOKUP(B6,[1]HOUSEBRAND!A:D,4,FALSE),IFERROR(VLOOKUP(B6,[1]ABBOTT!A:D,4,FALSE),IFERROR(VLOOKUP(B6,[1]BIOCARE!A:D,4,FALSE),IFERROR(VLOOKUP(B6,[1]SPECIAL!A:D,4,FALSE),IFERROR(VLOOKUP(B6,[1]TRIANON!A:D,4,FALSE),IFERROR(VLOOKUP(B6,[1]IPI!A:D,4,FALSE),IFERROR(VLOOKUP(B6,'[1]DYNA PASIG'!A:D,4,FALSE),IFERROR(VLOOKUP(B6,'[1]JR&amp;R'!A:D,4,FALSE),IFERROR(VLOOKUP(B6,[1]OCSI!A:D,4,FALSE),0))))))))))))))))</f>
        <v>148</v>
      </c>
      <c r="G6" s="15">
        <f>IFERROR(VLOOKUP(B6,[1]MEED!A:F,6,FALSE),IFERROR(VLOOKUP(B6,[1]REGIMED!A:F,6,FALSE),IFERROR(VLOOKUP(B6,[1]APL!A:F,6,FALSE),IFERROR(VLOOKUP(B6,[1]AMBICA!A:F,6,FALSE),IFERROR(VLOOKUP(B6,'[1]DYNA BINONDO'!A:F,6,FALSE),IFERROR(VLOOKUP(B6,[1]PASCUAL!A:F,6,FALSE),IFERROR(VLOOKUP(B6,[1]HEALTHYFIX!A:F,6,FALSE),IFERROR(VLOOKUP(B6,[1]HOUSEBRAND!A:F,6,FALSE),IFERROR(VLOOKUP(B6,[1]ABBOTT!A:F,6,FALSE),IFERROR(VLOOKUP(B6,[1]BIOCARE!A:F,6,FALSE),IFERROR(VLOOKUP(B6,[1]SPECIAL!A:F,6,FALSE),IFERROR(VLOOKUP(B6,[1]TRIANON!A:F,6,FALSE),IFERROR(VLOOKUP(B6,[1]IPI!A:F,6,FALSE),IFERROR(VLOOKUP(B6,'[1]DYNA PASIG'!A:F,6,FALSE),IFERROR(VLOOKUP(B6,'[1]JR&amp;R'!A:F,6,FALSE),IFERROR(VLOOKUP(B6,[1]OCSI!A:F,6,FALSE),0))))))))))))))))</f>
        <v>236.8</v>
      </c>
      <c r="H6" s="14">
        <f>IFERROR(VLOOKUP(B6,[1]MEED!A:G,7,FALSE),IFERROR(VLOOKUP(B6,[1]REGIMED!A:G,7,FALSE),IFERROR(VLOOKUP(B6,[1]APL!A:G,7,FALSE),IFERROR(VLOOKUP(B6,[1]AMBICA!A:G,7,FALSE),IFERROR(VLOOKUP(B6,'[1]DYNA BINONDO'!A:G,7,FALSE),IFERROR(VLOOKUP(B6,[1]PASCUAL!A:G,7,FALSE),IFERROR(VLOOKUP(B6,[1]HEALTHYFIX!A:G,7,FALSE),IFERROR(VLOOKUP(B6,[1]HOUSEBRAND!A:G,7,FALSE),IFERROR(VLOOKUP(B6,[1]ABBOTT!A:G,7,FALSE),IFERROR(VLOOKUP(B6,[1]BIOCARE!A:G,7,FALSE),IFERROR(VLOOKUP(B6,[1]SPECIAL!A:G,7,FALSE),IFERROR(VLOOKUP(B6,[1]TRIANON!A:G,7,FALSE),IFERROR(VLOOKUP(B6,[1]IPI!A:G,7,FALSE),IFERROR(VLOOKUP(B6,'[1]DYNA PASIG'!A:G,7,FALSE),IFERROR(VLOOKUP(B6,'[1]JR&amp;R'!A:G,7,FALSE),IFERROR(VLOOKUP(B6,[1]OCSI!A:G,7,FALSE),0))))))))))))))))</f>
        <v>3.5</v>
      </c>
      <c r="I6" s="14">
        <f>IFERROR(VLOOKUP(B6,[1]MEED!A:H,8,FALSE),IFERROR(VLOOKUP(B6,[1]REGIMED!A:H,8,FALSE),IFERROR(VLOOKUP(B6,[1]APL!A:H,8,FALSE),IFERROR(VLOOKUP(B6,[1]AMBICA!A:H,8,FALSE),IFERROR(VLOOKUP(B6,'[1]DYNA BINONDO'!A:H,8,FALSE),IFERROR(VLOOKUP(B6,[1]PASCUAL!A:H,8,FALSE),IFERROR(VLOOKUP(B6,[1]HEALTHYFIX!A:H,8,FALSE),IFERROR(VLOOKUP(B6,[1]HOUSEBRAND!A:H,8,FALSE),IFERROR(VLOOKUP(B6,[1]ABBOTT!A:H,8,FALSE),IFERROR(VLOOKUP(B6,[1]BIOCARE!A:H,8,FALSE),IFERROR(VLOOKUP(B6,[1]SPECIAL!A:H,8,FALSE),IFERROR(VLOOKUP(B6,[1]TRIANON!A:H,8,FALSE),IFERROR(VLOOKUP(B6,[1]IPI!A:H,8,FALSE),IFERROR(VLOOKUP(B6,'[1]DYNA PASIG'!A:H,8,FALSE),IFERROR(VLOOKUP(B6,'[1]JR&amp;R'!A:H,8,FALSE),IFERROR(VLOOKUP(B6,[1]OCSI!A:H,8,FALSE),0))))))))))))))))</f>
        <v>350</v>
      </c>
      <c r="J6" s="16" t="str">
        <f>IFERROR(VLOOKUP(B6,[1]MEED!A:O,15,FALSE),IFERROR(VLOOKUP(B6,[1]REGIMED!A:O,15,FALSE),IFERROR(VLOOKUP(B6,[1]APL!A:O,15,FALSE),IFERROR(VLOOKUP(B6,[1]AMBICA!A:O,15,FALSE),IFERROR(VLOOKUP(B6,'[1]DYNA BINONDO'!A:O,15,FALSE),IFERROR(VLOOKUP(B6,[1]PASCUAL!A:O,15,FALSE),IFERROR(VLOOKUP(B6,[1]HEALTHYFIX!A:O,15,FALSE),IFERROR(VLOOKUP(B6,[1]HOUSEBRAND!A:O,15,FALSE),IFERROR(VLOOKUP(B6,[1]ABBOTT!A:O,15,FALSE),IFERROR(VLOOKUP(B6,[1]BIOCARE!A:O,15,FALSE),IFERROR(VLOOKUP(B6,[1]SPECIAL!A:O,15,FALSE),IFERROR(VLOOKUP(B6,[1]TRIANON!A:O,15,FALSE),IFERROR(VLOOKUP(B6,[1]IPI!A:O,15,FALSE),IFERROR(VLOOKUP(B6,'[1]DYNA PASIG'!A:O,15,FALSE),IFERROR(VLOOKUP(B6,'[1]JR&amp;R'!A:O,15,FALSE),IFERROR(VLOOKUP(B6,[1]OCSI!A:O,15,FALSE),0))))))))))))))))</f>
        <v>MEED</v>
      </c>
      <c r="K6" s="17">
        <v>4806524140118</v>
      </c>
      <c r="L6" s="3"/>
      <c r="M6" s="2" t="s">
        <v>14</v>
      </c>
    </row>
    <row r="7" spans="1:13" ht="15.75" x14ac:dyDescent="0.25">
      <c r="A7" s="12" t="str">
        <f>IFERROR(VLOOKUP(B7,[1]MEED!A:Q,17,FALSE),IFERROR(VLOOKUP(B7,[1]REGIMED!A:Q,17,FALSE),IFERROR(VLOOKUP(B7,[1]APL!A:Q,17,FALSE),IFERROR(VLOOKUP(B7,[1]AMBICA!A:Q,17,FALSE),IFERROR(VLOOKUP(B7,'[1]DYNA BINONDO'!A:Q,17,FALSE),IFERROR(VLOOKUP(B7,[1]PASCUAL!A:Q,17,FALSE),IFERROR(VLOOKUP(B7,[1]HEALTHYFIX!A:Q,17,FALSE),IFERROR(VLOOKUP(B7,[1]HOUSEBRAND!A:Q,17,FALSE),IFERROR(VLOOKUP(B7,[1]ABBOTT!A:Q,17,FALSE),IFERROR(VLOOKUP(B7,[1]BIOCARE!A:Q,17,FALSE),IFERROR(VLOOKUP(B7,[1]SPECIAL!A:Q,17,FALSE),IFERROR(VLOOKUP(B7,[1]TRIANON!A:Q,17,FALSE),IFERROR(VLOOKUP(B7,[1]IPI!A:Q,17,FALSE),IFERROR(VLOOKUP(B7,'[1]DYNA PASIG'!A:Q,17,FALSE),IFERROR(VLOOKUP(B7,'[1]JR&amp;R'!A:Q,17,FALSE),IFERROR(VLOOKUP(B7,[1]OCSI!A:Q,17,FALSE),0))))))))))))))))</f>
        <v>VG880026</v>
      </c>
      <c r="B7" s="1" t="s">
        <v>20</v>
      </c>
      <c r="C7" s="12" t="str">
        <f>IFERROR(VLOOKUP(B7,[1]MEED!A:P,16,FALSE),IFERROR(VLOOKUP(B7,[1]REGIMED!A:P,16,FALSE),IFERROR(VLOOKUP(B7,[1]APL!A:P,16,FALSE),IFERROR(VLOOKUP(B7,[1]AMBICA!A:P,16,FALSE),IFERROR(VLOOKUP(B7,'[1]DYNA BINONDO'!A:P,16,FALSE),IFERROR(VLOOKUP(B7,[1]PASCUAL!A:P,16,FALSE),IFERROR(VLOOKUP(B7,[1]HEALTHYFIX!A:P,16,FALSE),IFERROR(VLOOKUP(B7,[1]HOUSEBRAND!A:P,16,FALSE),IFERROR(VLOOKUP(B7,[1]ABBOTT!A:P,16,FALSE),IFERROR(VLOOKUP(B7,[1]BIOCARE!A:P,16,FALSE),IFERROR(VLOOKUP(B7,[1]SPECIAL!A:P,16,FALSE),IFERROR(VLOOKUP(B7,[1]TRIANON!A:P,16,FALSE),IFERROR(VLOOKUP(B7,[1]IPI!A:P,16,FALSE),IFERROR(VLOOKUP(B7,'[1]DYNA PASIG'!A:P,16,FALSE),IFERROR(VLOOKUP(B7,'[1]JR&amp;R'!A:P,16,FALSE),IFERROR(VLOOKUP(B7,[1]OCSI!A:P,16,FALSE),0))))))))))))))))</f>
        <v>GENERIC CAT 2</v>
      </c>
      <c r="D7" s="13">
        <f>IFERROR(VLOOKUP(B7,[1]MEED!A:E,5,FALSE),IFERROR(VLOOKUP(B7,[1]REGIMED!A:E,5,FALSE),IFERROR(VLOOKUP(B7,[1]APL!A:E,5,FALSE),IFERROR(VLOOKUP(B7,[1]AMBICA!A:E,5,FALSE),IFERROR(VLOOKUP(B7,'[1]DYNA BINONDO'!A:E,5,FALSE),IFERROR(VLOOKUP(B7,[1]PASCUAL!A:E,5,FALSE),IFERROR(VLOOKUP(B7,[1]HEALTHYFIX!A:E,5,FALSE),IFERROR(VLOOKUP(B7,[1]HOUSEBRAND!A:E,5,FALSE),IFERROR(VLOOKUP(B7,[1]ABBOTT!A:E,5,FALSE),IFERROR(VLOOKUP(B7,[1]BIOCARE!A:E,5,FALSE),IFERROR(VLOOKUP(B7,[1]SPECIAL!A:E,5,FALSE),IFERROR(VLOOKUP(B7,[1]TRIANON!A:E,5,FALSE),IFERROR(VLOOKUP(B7,[1]IPI!A:E,5,FALSE),IFERROR(VLOOKUP(B7,'[1]DYNA PASIG'!A:E,5,FALSE),IFERROR(VLOOKUP(B7,'[1]JR&amp;R'!A:E,5,FALSE),IFERROR(VLOOKUP(B7,[1]OCSI!A:E,5,FALSE),0))))))))))))))))</f>
        <v>0.9840000000000001</v>
      </c>
      <c r="E7" s="14">
        <f>IFERROR(VLOOKUP(B7,[1]MEED!A:B,2,FALSE),IFERROR(VLOOKUP(B7,[1]REGIMED!A:B,2,FALSE),IFERROR(VLOOKUP(B7,[1]APL!A:B,2,FALSE),IFERROR(VLOOKUP(B7,[1]AMBICA!A:B,2,FALSE),IFERROR(VLOOKUP(B7,'[1]DYNA BINONDO'!A:B,2,FALSE),IFERROR(VLOOKUP(B7,[1]PASCUAL!A:B,2,FALSE),IFERROR(VLOOKUP(B7,[1]HEALTHYFIX!A:B,2,FALSE),IFERROR(VLOOKUP(B7,[1]HOUSEBRAND!A:B,2,FALSE),IFERROR(VLOOKUP(B7,[1]ABBOTT!A:B,2,FALSE),IFERROR(VLOOKUP(B7,[1]BIOCARE!A:B,2,FALSE),IFERROR(VLOOKUP(B7,[1]SPECIAL!A:B,2,FALSE),IFERROR(VLOOKUP(B7,[1]TRIANON!A:B,2,FALSE),IFERROR(VLOOKUP(B7,[1]IPI!A:B,2,FALSE),IFERROR(VLOOKUP(B7,'[1]DYNA PASIG'!A:B,2,FALSE),IFERROR(VLOOKUP(B7,'[1]JR&amp;R'!A:B,2,FALSE),IFERROR(VLOOKUP(B7,[1]OCSI!A:B,2,FALSE),0))))))))))))))))</f>
        <v>100</v>
      </c>
      <c r="F7" s="14">
        <f>IFERROR(VLOOKUP(B7,[1]MEED!A:D,4,FALSE),IFERROR(VLOOKUP(B7,[1]REGIMED!A:D,4,FALSE),IFERROR(VLOOKUP(B7,[1]APL!A:D,4,FALSE),IFERROR(VLOOKUP(B7,[1]AMBICA!A:D,4,FALSE),IFERROR(VLOOKUP(B7,'[1]DYNA BINONDO'!A:D,4,FALSE),IFERROR(VLOOKUP(B7,[1]PASCUAL!A:D,4,FALSE),IFERROR(VLOOKUP(B7,[1]HEALTHYFIX!A:D,4,FALSE),IFERROR(VLOOKUP(B7,[1]HOUSEBRAND!A:D,4,FALSE),IFERROR(VLOOKUP(B7,[1]ABBOTT!A:D,4,FALSE),IFERROR(VLOOKUP(B7,[1]BIOCARE!A:D,4,FALSE),IFERROR(VLOOKUP(B7,[1]SPECIAL!A:D,4,FALSE),IFERROR(VLOOKUP(B7,[1]TRIANON!A:D,4,FALSE),IFERROR(VLOOKUP(B7,[1]IPI!A:D,4,FALSE),IFERROR(VLOOKUP(B7,'[1]DYNA PASIG'!A:D,4,FALSE),IFERROR(VLOOKUP(B7,'[1]JR&amp;R'!A:D,4,FALSE),IFERROR(VLOOKUP(B7,[1]OCSI!A:D,4,FALSE),0))))))))))))))))</f>
        <v>61.5</v>
      </c>
      <c r="G7" s="15">
        <f>IFERROR(VLOOKUP(B7,[1]MEED!A:F,6,FALSE),IFERROR(VLOOKUP(B7,[1]REGIMED!A:F,6,FALSE),IFERROR(VLOOKUP(B7,[1]APL!A:F,6,FALSE),IFERROR(VLOOKUP(B7,[1]AMBICA!A:F,6,FALSE),IFERROR(VLOOKUP(B7,'[1]DYNA BINONDO'!A:F,6,FALSE),IFERROR(VLOOKUP(B7,[1]PASCUAL!A:F,6,FALSE),IFERROR(VLOOKUP(B7,[1]HEALTHYFIX!A:F,6,FALSE),IFERROR(VLOOKUP(B7,[1]HOUSEBRAND!A:F,6,FALSE),IFERROR(VLOOKUP(B7,[1]ABBOTT!A:F,6,FALSE),IFERROR(VLOOKUP(B7,[1]BIOCARE!A:F,6,FALSE),IFERROR(VLOOKUP(B7,[1]SPECIAL!A:F,6,FALSE),IFERROR(VLOOKUP(B7,[1]TRIANON!A:F,6,FALSE),IFERROR(VLOOKUP(B7,[1]IPI!A:F,6,FALSE),IFERROR(VLOOKUP(B7,'[1]DYNA PASIG'!A:F,6,FALSE),IFERROR(VLOOKUP(B7,'[1]JR&amp;R'!A:F,6,FALSE),IFERROR(VLOOKUP(B7,[1]OCSI!A:F,6,FALSE),0))))))))))))))))</f>
        <v>98.4</v>
      </c>
      <c r="H7" s="14">
        <f>IFERROR(VLOOKUP(B7,[1]MEED!A:G,7,FALSE),IFERROR(VLOOKUP(B7,[1]REGIMED!A:G,7,FALSE),IFERROR(VLOOKUP(B7,[1]APL!A:G,7,FALSE),IFERROR(VLOOKUP(B7,[1]AMBICA!A:G,7,FALSE),IFERROR(VLOOKUP(B7,'[1]DYNA BINONDO'!A:G,7,FALSE),IFERROR(VLOOKUP(B7,[1]PASCUAL!A:G,7,FALSE),IFERROR(VLOOKUP(B7,[1]HEALTHYFIX!A:G,7,FALSE),IFERROR(VLOOKUP(B7,[1]HOUSEBRAND!A:G,7,FALSE),IFERROR(VLOOKUP(B7,[1]ABBOTT!A:G,7,FALSE),IFERROR(VLOOKUP(B7,[1]BIOCARE!A:G,7,FALSE),IFERROR(VLOOKUP(B7,[1]SPECIAL!A:G,7,FALSE),IFERROR(VLOOKUP(B7,[1]TRIANON!A:G,7,FALSE),IFERROR(VLOOKUP(B7,[1]IPI!A:G,7,FALSE),IFERROR(VLOOKUP(B7,'[1]DYNA PASIG'!A:G,7,FALSE),IFERROR(VLOOKUP(B7,'[1]JR&amp;R'!A:G,7,FALSE),IFERROR(VLOOKUP(B7,[1]OCSI!A:G,7,FALSE),0))))))))))))))))</f>
        <v>1.5</v>
      </c>
      <c r="I7" s="14">
        <f>IFERROR(VLOOKUP(B7,[1]MEED!A:H,8,FALSE),IFERROR(VLOOKUP(B7,[1]REGIMED!A:H,8,FALSE),IFERROR(VLOOKUP(B7,[1]APL!A:H,8,FALSE),IFERROR(VLOOKUP(B7,[1]AMBICA!A:H,8,FALSE),IFERROR(VLOOKUP(B7,'[1]DYNA BINONDO'!A:H,8,FALSE),IFERROR(VLOOKUP(B7,[1]PASCUAL!A:H,8,FALSE),IFERROR(VLOOKUP(B7,[1]HEALTHYFIX!A:H,8,FALSE),IFERROR(VLOOKUP(B7,[1]HOUSEBRAND!A:H,8,FALSE),IFERROR(VLOOKUP(B7,[1]ABBOTT!A:H,8,FALSE),IFERROR(VLOOKUP(B7,[1]BIOCARE!A:H,8,FALSE),IFERROR(VLOOKUP(B7,[1]SPECIAL!A:H,8,FALSE),IFERROR(VLOOKUP(B7,[1]TRIANON!A:H,8,FALSE),IFERROR(VLOOKUP(B7,[1]IPI!A:H,8,FALSE),IFERROR(VLOOKUP(B7,'[1]DYNA PASIG'!A:H,8,FALSE),IFERROR(VLOOKUP(B7,'[1]JR&amp;R'!A:H,8,FALSE),IFERROR(VLOOKUP(B7,[1]OCSI!A:H,8,FALSE),0))))))))))))))))</f>
        <v>150</v>
      </c>
      <c r="J7" s="16" t="str">
        <f>IFERROR(VLOOKUP(B7,[1]MEED!A:O,15,FALSE),IFERROR(VLOOKUP(B7,[1]REGIMED!A:O,15,FALSE),IFERROR(VLOOKUP(B7,[1]APL!A:O,15,FALSE),IFERROR(VLOOKUP(B7,[1]AMBICA!A:O,15,FALSE),IFERROR(VLOOKUP(B7,'[1]DYNA BINONDO'!A:O,15,FALSE),IFERROR(VLOOKUP(B7,[1]PASCUAL!A:O,15,FALSE),IFERROR(VLOOKUP(B7,[1]HEALTHYFIX!A:O,15,FALSE),IFERROR(VLOOKUP(B7,[1]HOUSEBRAND!A:O,15,FALSE),IFERROR(VLOOKUP(B7,[1]ABBOTT!A:O,15,FALSE),IFERROR(VLOOKUP(B7,[1]BIOCARE!A:O,15,FALSE),IFERROR(VLOOKUP(B7,[1]SPECIAL!A:O,15,FALSE),IFERROR(VLOOKUP(B7,[1]TRIANON!A:O,15,FALSE),IFERROR(VLOOKUP(B7,[1]IPI!A:O,15,FALSE),IFERROR(VLOOKUP(B7,'[1]DYNA PASIG'!A:O,15,FALSE),IFERROR(VLOOKUP(B7,'[1]JR&amp;R'!A:O,15,FALSE),IFERROR(VLOOKUP(B7,[1]OCSI!A:O,15,FALSE),0))))))))))))))))</f>
        <v>MEED</v>
      </c>
      <c r="K7" s="17">
        <v>4806524140651</v>
      </c>
      <c r="L7" s="3"/>
      <c r="M7" s="2" t="s">
        <v>14</v>
      </c>
    </row>
    <row r="8" spans="1:13" ht="15.75" x14ac:dyDescent="0.25">
      <c r="A8" s="12" t="str">
        <f>IFERROR(VLOOKUP(B8,[1]MEED!A:Q,17,FALSE),IFERROR(VLOOKUP(B8,[1]REGIMED!A:Q,17,FALSE),IFERROR(VLOOKUP(B8,[1]APL!A:Q,17,FALSE),IFERROR(VLOOKUP(B8,[1]AMBICA!A:Q,17,FALSE),IFERROR(VLOOKUP(B8,'[1]DYNA BINONDO'!A:Q,17,FALSE),IFERROR(VLOOKUP(B8,[1]PASCUAL!A:Q,17,FALSE),IFERROR(VLOOKUP(B8,[1]HEALTHYFIX!A:Q,17,FALSE),IFERROR(VLOOKUP(B8,[1]HOUSEBRAND!A:Q,17,FALSE),IFERROR(VLOOKUP(B8,[1]ABBOTT!A:Q,17,FALSE),IFERROR(VLOOKUP(B8,[1]BIOCARE!A:Q,17,FALSE),IFERROR(VLOOKUP(B8,[1]SPECIAL!A:Q,17,FALSE),IFERROR(VLOOKUP(B8,[1]TRIANON!A:Q,17,FALSE),IFERROR(VLOOKUP(B8,[1]IPI!A:Q,17,FALSE),IFERROR(VLOOKUP(B8,'[1]DYNA PASIG'!A:Q,17,FALSE),IFERROR(VLOOKUP(B8,'[1]JR&amp;R'!A:Q,17,FALSE),IFERROR(VLOOKUP(B8,[1]OCSI!A:Q,17,FALSE),0))))))))))))))))</f>
        <v>VG880027</v>
      </c>
      <c r="B8" s="1" t="s">
        <v>21</v>
      </c>
      <c r="C8" s="12" t="str">
        <f>IFERROR(VLOOKUP(B8,[1]MEED!A:P,16,FALSE),IFERROR(VLOOKUP(B8,[1]REGIMED!A:P,16,FALSE),IFERROR(VLOOKUP(B8,[1]APL!A:P,16,FALSE),IFERROR(VLOOKUP(B8,[1]AMBICA!A:P,16,FALSE),IFERROR(VLOOKUP(B8,'[1]DYNA BINONDO'!A:P,16,FALSE),IFERROR(VLOOKUP(B8,[1]PASCUAL!A:P,16,FALSE),IFERROR(VLOOKUP(B8,[1]HEALTHYFIX!A:P,16,FALSE),IFERROR(VLOOKUP(B8,[1]HOUSEBRAND!A:P,16,FALSE),IFERROR(VLOOKUP(B8,[1]ABBOTT!A:P,16,FALSE),IFERROR(VLOOKUP(B8,[1]BIOCARE!A:P,16,FALSE),IFERROR(VLOOKUP(B8,[1]SPECIAL!A:P,16,FALSE),IFERROR(VLOOKUP(B8,[1]TRIANON!A:P,16,FALSE),IFERROR(VLOOKUP(B8,[1]IPI!A:P,16,FALSE),IFERROR(VLOOKUP(B8,'[1]DYNA PASIG'!A:P,16,FALSE),IFERROR(VLOOKUP(B8,'[1]JR&amp;R'!A:P,16,FALSE),IFERROR(VLOOKUP(B8,[1]OCSI!A:P,16,FALSE),0))))))))))))))))</f>
        <v>GENERIC CAT 2</v>
      </c>
      <c r="D8" s="13">
        <f>IFERROR(VLOOKUP(B8,[1]MEED!A:E,5,FALSE),IFERROR(VLOOKUP(B8,[1]REGIMED!A:E,5,FALSE),IFERROR(VLOOKUP(B8,[1]APL!A:E,5,FALSE),IFERROR(VLOOKUP(B8,[1]AMBICA!A:E,5,FALSE),IFERROR(VLOOKUP(B8,'[1]DYNA BINONDO'!A:E,5,FALSE),IFERROR(VLOOKUP(B8,[1]PASCUAL!A:E,5,FALSE),IFERROR(VLOOKUP(B8,[1]HEALTHYFIX!A:E,5,FALSE),IFERROR(VLOOKUP(B8,[1]HOUSEBRAND!A:E,5,FALSE),IFERROR(VLOOKUP(B8,[1]ABBOTT!A:E,5,FALSE),IFERROR(VLOOKUP(B8,[1]BIOCARE!A:E,5,FALSE),IFERROR(VLOOKUP(B8,[1]SPECIAL!A:E,5,FALSE),IFERROR(VLOOKUP(B8,[1]TRIANON!A:E,5,FALSE),IFERROR(VLOOKUP(B8,[1]IPI!A:E,5,FALSE),IFERROR(VLOOKUP(B8,'[1]DYNA PASIG'!A:E,5,FALSE),IFERROR(VLOOKUP(B8,'[1]JR&amp;R'!A:E,5,FALSE),IFERROR(VLOOKUP(B8,[1]OCSI!A:E,5,FALSE),0))))))))))))))))</f>
        <v>9.6</v>
      </c>
      <c r="E8" s="14">
        <f>IFERROR(VLOOKUP(B8,[1]MEED!A:B,2,FALSE),IFERROR(VLOOKUP(B8,[1]REGIMED!A:B,2,FALSE),IFERROR(VLOOKUP(B8,[1]APL!A:B,2,FALSE),IFERROR(VLOOKUP(B8,[1]AMBICA!A:B,2,FALSE),IFERROR(VLOOKUP(B8,'[1]DYNA BINONDO'!A:B,2,FALSE),IFERROR(VLOOKUP(B8,[1]PASCUAL!A:B,2,FALSE),IFERROR(VLOOKUP(B8,[1]HEALTHYFIX!A:B,2,FALSE),IFERROR(VLOOKUP(B8,[1]HOUSEBRAND!A:B,2,FALSE),IFERROR(VLOOKUP(B8,[1]ABBOTT!A:B,2,FALSE),IFERROR(VLOOKUP(B8,[1]BIOCARE!A:B,2,FALSE),IFERROR(VLOOKUP(B8,[1]SPECIAL!A:B,2,FALSE),IFERROR(VLOOKUP(B8,[1]TRIANON!A:B,2,FALSE),IFERROR(VLOOKUP(B8,[1]IPI!A:B,2,FALSE),IFERROR(VLOOKUP(B8,'[1]DYNA PASIG'!A:B,2,FALSE),IFERROR(VLOOKUP(B8,'[1]JR&amp;R'!A:B,2,FALSE),IFERROR(VLOOKUP(B8,[1]OCSI!A:B,2,FALSE),0))))))))))))))))</f>
        <v>10</v>
      </c>
      <c r="F8" s="14">
        <f>IFERROR(VLOOKUP(B8,[1]MEED!A:D,4,FALSE),IFERROR(VLOOKUP(B8,[1]REGIMED!A:D,4,FALSE),IFERROR(VLOOKUP(B8,[1]APL!A:D,4,FALSE),IFERROR(VLOOKUP(B8,[1]AMBICA!A:D,4,FALSE),IFERROR(VLOOKUP(B8,'[1]DYNA BINONDO'!A:D,4,FALSE),IFERROR(VLOOKUP(B8,[1]PASCUAL!A:D,4,FALSE),IFERROR(VLOOKUP(B8,[1]HEALTHYFIX!A:D,4,FALSE),IFERROR(VLOOKUP(B8,[1]HOUSEBRAND!A:D,4,FALSE),IFERROR(VLOOKUP(B8,[1]ABBOTT!A:D,4,FALSE),IFERROR(VLOOKUP(B8,[1]BIOCARE!A:D,4,FALSE),IFERROR(VLOOKUP(B8,[1]SPECIAL!A:D,4,FALSE),IFERROR(VLOOKUP(B8,[1]TRIANON!A:D,4,FALSE),IFERROR(VLOOKUP(B8,[1]IPI!A:D,4,FALSE),IFERROR(VLOOKUP(B8,'[1]DYNA PASIG'!A:D,4,FALSE),IFERROR(VLOOKUP(B8,'[1]JR&amp;R'!A:D,4,FALSE),IFERROR(VLOOKUP(B8,[1]OCSI!A:D,4,FALSE),0))))))))))))))))</f>
        <v>60</v>
      </c>
      <c r="G8" s="15">
        <f>IFERROR(VLOOKUP(B8,[1]MEED!A:F,6,FALSE),IFERROR(VLOOKUP(B8,[1]REGIMED!A:F,6,FALSE),IFERROR(VLOOKUP(B8,[1]APL!A:F,6,FALSE),IFERROR(VLOOKUP(B8,[1]AMBICA!A:F,6,FALSE),IFERROR(VLOOKUP(B8,'[1]DYNA BINONDO'!A:F,6,FALSE),IFERROR(VLOOKUP(B8,[1]PASCUAL!A:F,6,FALSE),IFERROR(VLOOKUP(B8,[1]HEALTHYFIX!A:F,6,FALSE),IFERROR(VLOOKUP(B8,[1]HOUSEBRAND!A:F,6,FALSE),IFERROR(VLOOKUP(B8,[1]ABBOTT!A:F,6,FALSE),IFERROR(VLOOKUP(B8,[1]BIOCARE!A:F,6,FALSE),IFERROR(VLOOKUP(B8,[1]SPECIAL!A:F,6,FALSE),IFERROR(VLOOKUP(B8,[1]TRIANON!A:F,6,FALSE),IFERROR(VLOOKUP(B8,[1]IPI!A:F,6,FALSE),IFERROR(VLOOKUP(B8,'[1]DYNA PASIG'!A:F,6,FALSE),IFERROR(VLOOKUP(B8,'[1]JR&amp;R'!A:F,6,FALSE),IFERROR(VLOOKUP(B8,[1]OCSI!A:F,6,FALSE),0))))))))))))))))</f>
        <v>96</v>
      </c>
      <c r="H8" s="14">
        <f>IFERROR(VLOOKUP(B8,[1]MEED!A:G,7,FALSE),IFERROR(VLOOKUP(B8,[1]REGIMED!A:G,7,FALSE),IFERROR(VLOOKUP(B8,[1]APL!A:G,7,FALSE),IFERROR(VLOOKUP(B8,[1]AMBICA!A:G,7,FALSE),IFERROR(VLOOKUP(B8,'[1]DYNA BINONDO'!A:G,7,FALSE),IFERROR(VLOOKUP(B8,[1]PASCUAL!A:G,7,FALSE),IFERROR(VLOOKUP(B8,[1]HEALTHYFIX!A:G,7,FALSE),IFERROR(VLOOKUP(B8,[1]HOUSEBRAND!A:G,7,FALSE),IFERROR(VLOOKUP(B8,[1]ABBOTT!A:G,7,FALSE),IFERROR(VLOOKUP(B8,[1]BIOCARE!A:G,7,FALSE),IFERROR(VLOOKUP(B8,[1]SPECIAL!A:G,7,FALSE),IFERROR(VLOOKUP(B8,[1]TRIANON!A:G,7,FALSE),IFERROR(VLOOKUP(B8,[1]IPI!A:G,7,FALSE),IFERROR(VLOOKUP(B8,'[1]DYNA PASIG'!A:G,7,FALSE),IFERROR(VLOOKUP(B8,'[1]JR&amp;R'!A:G,7,FALSE),IFERROR(VLOOKUP(B8,[1]OCSI!A:G,7,FALSE),0))))))))))))))))</f>
        <v>15</v>
      </c>
      <c r="I8" s="14">
        <f>IFERROR(VLOOKUP(B8,[1]MEED!A:H,8,FALSE),IFERROR(VLOOKUP(B8,[1]REGIMED!A:H,8,FALSE),IFERROR(VLOOKUP(B8,[1]APL!A:H,8,FALSE),IFERROR(VLOOKUP(B8,[1]AMBICA!A:H,8,FALSE),IFERROR(VLOOKUP(B8,'[1]DYNA BINONDO'!A:H,8,FALSE),IFERROR(VLOOKUP(B8,[1]PASCUAL!A:H,8,FALSE),IFERROR(VLOOKUP(B8,[1]HEALTHYFIX!A:H,8,FALSE),IFERROR(VLOOKUP(B8,[1]HOUSEBRAND!A:H,8,FALSE),IFERROR(VLOOKUP(B8,[1]ABBOTT!A:H,8,FALSE),IFERROR(VLOOKUP(B8,[1]BIOCARE!A:H,8,FALSE),IFERROR(VLOOKUP(B8,[1]SPECIAL!A:H,8,FALSE),IFERROR(VLOOKUP(B8,[1]TRIANON!A:H,8,FALSE),IFERROR(VLOOKUP(B8,[1]IPI!A:H,8,FALSE),IFERROR(VLOOKUP(B8,'[1]DYNA PASIG'!A:H,8,FALSE),IFERROR(VLOOKUP(B8,'[1]JR&amp;R'!A:H,8,FALSE),IFERROR(VLOOKUP(B8,[1]OCSI!A:H,8,FALSE),0))))))))))))))))</f>
        <v>150</v>
      </c>
      <c r="J8" s="16" t="str">
        <f>IFERROR(VLOOKUP(B8,[1]MEED!A:O,15,FALSE),IFERROR(VLOOKUP(B8,[1]REGIMED!A:O,15,FALSE),IFERROR(VLOOKUP(B8,[1]APL!A:O,15,FALSE),IFERROR(VLOOKUP(B8,[1]AMBICA!A:O,15,FALSE),IFERROR(VLOOKUP(B8,'[1]DYNA BINONDO'!A:O,15,FALSE),IFERROR(VLOOKUP(B8,[1]PASCUAL!A:O,15,FALSE),IFERROR(VLOOKUP(B8,[1]HEALTHYFIX!A:O,15,FALSE),IFERROR(VLOOKUP(B8,[1]HOUSEBRAND!A:O,15,FALSE),IFERROR(VLOOKUP(B8,[1]ABBOTT!A:O,15,FALSE),IFERROR(VLOOKUP(B8,[1]BIOCARE!A:O,15,FALSE),IFERROR(VLOOKUP(B8,[1]SPECIAL!A:O,15,FALSE),IFERROR(VLOOKUP(B8,[1]TRIANON!A:O,15,FALSE),IFERROR(VLOOKUP(B8,[1]IPI!A:O,15,FALSE),IFERROR(VLOOKUP(B8,'[1]DYNA PASIG'!A:O,15,FALSE),IFERROR(VLOOKUP(B8,'[1]JR&amp;R'!A:O,15,FALSE),IFERROR(VLOOKUP(B8,[1]OCSI!A:O,15,FALSE),0))))))))))))))))</f>
        <v>MEED</v>
      </c>
      <c r="K8" s="17">
        <v>390</v>
      </c>
      <c r="L8" s="3"/>
      <c r="M8" s="2" t="s">
        <v>14</v>
      </c>
    </row>
    <row r="9" spans="1:13" ht="15.75" x14ac:dyDescent="0.25">
      <c r="A9" s="12" t="str">
        <f>IFERROR(VLOOKUP(B9,[1]MEED!A:Q,17,FALSE),IFERROR(VLOOKUP(B9,[1]REGIMED!A:Q,17,FALSE),IFERROR(VLOOKUP(B9,[1]APL!A:Q,17,FALSE),IFERROR(VLOOKUP(B9,[1]AMBICA!A:Q,17,FALSE),IFERROR(VLOOKUP(B9,'[1]DYNA BINONDO'!A:Q,17,FALSE),IFERROR(VLOOKUP(B9,[1]PASCUAL!A:Q,17,FALSE),IFERROR(VLOOKUP(B9,[1]HEALTHYFIX!A:Q,17,FALSE),IFERROR(VLOOKUP(B9,[1]HOUSEBRAND!A:Q,17,FALSE),IFERROR(VLOOKUP(B9,[1]ABBOTT!A:Q,17,FALSE),IFERROR(VLOOKUP(B9,[1]BIOCARE!A:Q,17,FALSE),IFERROR(VLOOKUP(B9,[1]SPECIAL!A:Q,17,FALSE),IFERROR(VLOOKUP(B9,[1]TRIANON!A:Q,17,FALSE),IFERROR(VLOOKUP(B9,[1]IPI!A:Q,17,FALSE),IFERROR(VLOOKUP(B9,'[1]DYNA PASIG'!A:Q,17,FALSE),IFERROR(VLOOKUP(B9,'[1]JR&amp;R'!A:Q,17,FALSE),IFERROR(VLOOKUP(B9,[1]OCSI!A:Q,17,FALSE),0))))))))))))))))</f>
        <v>VG880029</v>
      </c>
      <c r="B9" s="1" t="s">
        <v>22</v>
      </c>
      <c r="C9" s="12" t="str">
        <f>IFERROR(VLOOKUP(B9,[1]MEED!A:P,16,FALSE),IFERROR(VLOOKUP(B9,[1]REGIMED!A:P,16,FALSE),IFERROR(VLOOKUP(B9,[1]APL!A:P,16,FALSE),IFERROR(VLOOKUP(B9,[1]AMBICA!A:P,16,FALSE),IFERROR(VLOOKUP(B9,'[1]DYNA BINONDO'!A:P,16,FALSE),IFERROR(VLOOKUP(B9,[1]PASCUAL!A:P,16,FALSE),IFERROR(VLOOKUP(B9,[1]HEALTHYFIX!A:P,16,FALSE),IFERROR(VLOOKUP(B9,[1]HOUSEBRAND!A:P,16,FALSE),IFERROR(VLOOKUP(B9,[1]ABBOTT!A:P,16,FALSE),IFERROR(VLOOKUP(B9,[1]BIOCARE!A:P,16,FALSE),IFERROR(VLOOKUP(B9,[1]SPECIAL!A:P,16,FALSE),IFERROR(VLOOKUP(B9,[1]TRIANON!A:P,16,FALSE),IFERROR(VLOOKUP(B9,[1]IPI!A:P,16,FALSE),IFERROR(VLOOKUP(B9,'[1]DYNA PASIG'!A:P,16,FALSE),IFERROR(VLOOKUP(B9,'[1]JR&amp;R'!A:P,16,FALSE),IFERROR(VLOOKUP(B9,[1]OCSI!A:P,16,FALSE),0))))))))))))))))</f>
        <v>GENERIC CAT 2</v>
      </c>
      <c r="D9" s="13">
        <f>IFERROR(VLOOKUP(B9,[1]MEED!A:E,5,FALSE),IFERROR(VLOOKUP(B9,[1]REGIMED!A:E,5,FALSE),IFERROR(VLOOKUP(B9,[1]APL!A:E,5,FALSE),IFERROR(VLOOKUP(B9,[1]AMBICA!A:E,5,FALSE),IFERROR(VLOOKUP(B9,'[1]DYNA BINONDO'!A:E,5,FALSE),IFERROR(VLOOKUP(B9,[1]PASCUAL!A:E,5,FALSE),IFERROR(VLOOKUP(B9,[1]HEALTHYFIX!A:E,5,FALSE),IFERROR(VLOOKUP(B9,[1]HOUSEBRAND!A:E,5,FALSE),IFERROR(VLOOKUP(B9,[1]ABBOTT!A:E,5,FALSE),IFERROR(VLOOKUP(B9,[1]BIOCARE!A:E,5,FALSE),IFERROR(VLOOKUP(B9,[1]SPECIAL!A:E,5,FALSE),IFERROR(VLOOKUP(B9,[1]TRIANON!A:E,5,FALSE),IFERROR(VLOOKUP(B9,[1]IPI!A:E,5,FALSE),IFERROR(VLOOKUP(B9,'[1]DYNA PASIG'!A:E,5,FALSE),IFERROR(VLOOKUP(B9,'[1]JR&amp;R'!A:E,5,FALSE),IFERROR(VLOOKUP(B9,[1]OCSI!A:E,5,FALSE),0))))))))))))))))</f>
        <v>1.36</v>
      </c>
      <c r="E9" s="14">
        <f>IFERROR(VLOOKUP(B9,[1]MEED!A:B,2,FALSE),IFERROR(VLOOKUP(B9,[1]REGIMED!A:B,2,FALSE),IFERROR(VLOOKUP(B9,[1]APL!A:B,2,FALSE),IFERROR(VLOOKUP(B9,[1]AMBICA!A:B,2,FALSE),IFERROR(VLOOKUP(B9,'[1]DYNA BINONDO'!A:B,2,FALSE),IFERROR(VLOOKUP(B9,[1]PASCUAL!A:B,2,FALSE),IFERROR(VLOOKUP(B9,[1]HEALTHYFIX!A:B,2,FALSE),IFERROR(VLOOKUP(B9,[1]HOUSEBRAND!A:B,2,FALSE),IFERROR(VLOOKUP(B9,[1]ABBOTT!A:B,2,FALSE),IFERROR(VLOOKUP(B9,[1]BIOCARE!A:B,2,FALSE),IFERROR(VLOOKUP(B9,[1]SPECIAL!A:B,2,FALSE),IFERROR(VLOOKUP(B9,[1]TRIANON!A:B,2,FALSE),IFERROR(VLOOKUP(B9,[1]IPI!A:B,2,FALSE),IFERROR(VLOOKUP(B9,'[1]DYNA PASIG'!A:B,2,FALSE),IFERROR(VLOOKUP(B9,'[1]JR&amp;R'!A:B,2,FALSE),IFERROR(VLOOKUP(B9,[1]OCSI!A:B,2,FALSE),0))))))))))))))))</f>
        <v>100</v>
      </c>
      <c r="F9" s="14">
        <f>IFERROR(VLOOKUP(B9,[1]MEED!A:D,4,FALSE),IFERROR(VLOOKUP(B9,[1]REGIMED!A:D,4,FALSE),IFERROR(VLOOKUP(B9,[1]APL!A:D,4,FALSE),IFERROR(VLOOKUP(B9,[1]AMBICA!A:D,4,FALSE),IFERROR(VLOOKUP(B9,'[1]DYNA BINONDO'!A:D,4,FALSE),IFERROR(VLOOKUP(B9,[1]PASCUAL!A:D,4,FALSE),IFERROR(VLOOKUP(B9,[1]HEALTHYFIX!A:D,4,FALSE),IFERROR(VLOOKUP(B9,[1]HOUSEBRAND!A:D,4,FALSE),IFERROR(VLOOKUP(B9,[1]ABBOTT!A:D,4,FALSE),IFERROR(VLOOKUP(B9,[1]BIOCARE!A:D,4,FALSE),IFERROR(VLOOKUP(B9,[1]SPECIAL!A:D,4,FALSE),IFERROR(VLOOKUP(B9,[1]TRIANON!A:D,4,FALSE),IFERROR(VLOOKUP(B9,[1]IPI!A:D,4,FALSE),IFERROR(VLOOKUP(B9,'[1]DYNA PASIG'!A:D,4,FALSE),IFERROR(VLOOKUP(B9,'[1]JR&amp;R'!A:D,4,FALSE),IFERROR(VLOOKUP(B9,[1]OCSI!A:D,4,FALSE),0))))))))))))))))</f>
        <v>85</v>
      </c>
      <c r="G9" s="15">
        <f>IFERROR(VLOOKUP(B9,[1]MEED!A:F,6,FALSE),IFERROR(VLOOKUP(B9,[1]REGIMED!A:F,6,FALSE),IFERROR(VLOOKUP(B9,[1]APL!A:F,6,FALSE),IFERROR(VLOOKUP(B9,[1]AMBICA!A:F,6,FALSE),IFERROR(VLOOKUP(B9,'[1]DYNA BINONDO'!A:F,6,FALSE),IFERROR(VLOOKUP(B9,[1]PASCUAL!A:F,6,FALSE),IFERROR(VLOOKUP(B9,[1]HEALTHYFIX!A:F,6,FALSE),IFERROR(VLOOKUP(B9,[1]HOUSEBRAND!A:F,6,FALSE),IFERROR(VLOOKUP(B9,[1]ABBOTT!A:F,6,FALSE),IFERROR(VLOOKUP(B9,[1]BIOCARE!A:F,6,FALSE),IFERROR(VLOOKUP(B9,[1]SPECIAL!A:F,6,FALSE),IFERROR(VLOOKUP(B9,[1]TRIANON!A:F,6,FALSE),IFERROR(VLOOKUP(B9,[1]IPI!A:F,6,FALSE),IFERROR(VLOOKUP(B9,'[1]DYNA PASIG'!A:F,6,FALSE),IFERROR(VLOOKUP(B9,'[1]JR&amp;R'!A:F,6,FALSE),IFERROR(VLOOKUP(B9,[1]OCSI!A:F,6,FALSE),0))))))))))))))))</f>
        <v>136</v>
      </c>
      <c r="H9" s="14">
        <f>IFERROR(VLOOKUP(B9,[1]MEED!A:G,7,FALSE),IFERROR(VLOOKUP(B9,[1]REGIMED!A:G,7,FALSE),IFERROR(VLOOKUP(B9,[1]APL!A:G,7,FALSE),IFERROR(VLOOKUP(B9,[1]AMBICA!A:G,7,FALSE),IFERROR(VLOOKUP(B9,'[1]DYNA BINONDO'!A:G,7,FALSE),IFERROR(VLOOKUP(B9,[1]PASCUAL!A:G,7,FALSE),IFERROR(VLOOKUP(B9,[1]HEALTHYFIX!A:G,7,FALSE),IFERROR(VLOOKUP(B9,[1]HOUSEBRAND!A:G,7,FALSE),IFERROR(VLOOKUP(B9,[1]ABBOTT!A:G,7,FALSE),IFERROR(VLOOKUP(B9,[1]BIOCARE!A:G,7,FALSE),IFERROR(VLOOKUP(B9,[1]SPECIAL!A:G,7,FALSE),IFERROR(VLOOKUP(B9,[1]TRIANON!A:G,7,FALSE),IFERROR(VLOOKUP(B9,[1]IPI!A:G,7,FALSE),IFERROR(VLOOKUP(B9,'[1]DYNA PASIG'!A:G,7,FALSE),IFERROR(VLOOKUP(B9,'[1]JR&amp;R'!A:G,7,FALSE),IFERROR(VLOOKUP(B9,[1]OCSI!A:G,7,FALSE),0))))))))))))))))</f>
        <v>2</v>
      </c>
      <c r="I9" s="14">
        <f>IFERROR(VLOOKUP(B9,[1]MEED!A:H,8,FALSE),IFERROR(VLOOKUP(B9,[1]REGIMED!A:H,8,FALSE),IFERROR(VLOOKUP(B9,[1]APL!A:H,8,FALSE),IFERROR(VLOOKUP(B9,[1]AMBICA!A:H,8,FALSE),IFERROR(VLOOKUP(B9,'[1]DYNA BINONDO'!A:H,8,FALSE),IFERROR(VLOOKUP(B9,[1]PASCUAL!A:H,8,FALSE),IFERROR(VLOOKUP(B9,[1]HEALTHYFIX!A:H,8,FALSE),IFERROR(VLOOKUP(B9,[1]HOUSEBRAND!A:H,8,FALSE),IFERROR(VLOOKUP(B9,[1]ABBOTT!A:H,8,FALSE),IFERROR(VLOOKUP(B9,[1]BIOCARE!A:H,8,FALSE),IFERROR(VLOOKUP(B9,[1]SPECIAL!A:H,8,FALSE),IFERROR(VLOOKUP(B9,[1]TRIANON!A:H,8,FALSE),IFERROR(VLOOKUP(B9,[1]IPI!A:H,8,FALSE),IFERROR(VLOOKUP(B9,'[1]DYNA PASIG'!A:H,8,FALSE),IFERROR(VLOOKUP(B9,'[1]JR&amp;R'!A:H,8,FALSE),IFERROR(VLOOKUP(B9,[1]OCSI!A:H,8,FALSE),0))))))))))))))))</f>
        <v>200</v>
      </c>
      <c r="J9" s="16" t="str">
        <f>IFERROR(VLOOKUP(B9,[1]MEED!A:O,15,FALSE),IFERROR(VLOOKUP(B9,[1]REGIMED!A:O,15,FALSE),IFERROR(VLOOKUP(B9,[1]APL!A:O,15,FALSE),IFERROR(VLOOKUP(B9,[1]AMBICA!A:O,15,FALSE),IFERROR(VLOOKUP(B9,'[1]DYNA BINONDO'!A:O,15,FALSE),IFERROR(VLOOKUP(B9,[1]PASCUAL!A:O,15,FALSE),IFERROR(VLOOKUP(B9,[1]HEALTHYFIX!A:O,15,FALSE),IFERROR(VLOOKUP(B9,[1]HOUSEBRAND!A:O,15,FALSE),IFERROR(VLOOKUP(B9,[1]ABBOTT!A:O,15,FALSE),IFERROR(VLOOKUP(B9,[1]BIOCARE!A:O,15,FALSE),IFERROR(VLOOKUP(B9,[1]SPECIAL!A:O,15,FALSE),IFERROR(VLOOKUP(B9,[1]TRIANON!A:O,15,FALSE),IFERROR(VLOOKUP(B9,[1]IPI!A:O,15,FALSE),IFERROR(VLOOKUP(B9,'[1]DYNA PASIG'!A:O,15,FALSE),IFERROR(VLOOKUP(B9,'[1]JR&amp;R'!A:O,15,FALSE),IFERROR(VLOOKUP(B9,[1]OCSI!A:O,15,FALSE),0))))))))))))))))</f>
        <v>MEED</v>
      </c>
      <c r="K9" s="17">
        <v>4806524148022</v>
      </c>
      <c r="L9" s="3"/>
      <c r="M9" s="2" t="s">
        <v>14</v>
      </c>
    </row>
    <row r="10" spans="1:13" ht="15.75" x14ac:dyDescent="0.25">
      <c r="A10" s="12" t="str">
        <f>IFERROR(VLOOKUP(B10,[1]MEED!A:Q,17,FALSE),IFERROR(VLOOKUP(B10,[1]REGIMED!A:Q,17,FALSE),IFERROR(VLOOKUP(B10,[1]APL!A:Q,17,FALSE),IFERROR(VLOOKUP(B10,[1]AMBICA!A:Q,17,FALSE),IFERROR(VLOOKUP(B10,'[1]DYNA BINONDO'!A:Q,17,FALSE),IFERROR(VLOOKUP(B10,[1]PASCUAL!A:Q,17,FALSE),IFERROR(VLOOKUP(B10,[1]HEALTHYFIX!A:Q,17,FALSE),IFERROR(VLOOKUP(B10,[1]HOUSEBRAND!A:Q,17,FALSE),IFERROR(VLOOKUP(B10,[1]ABBOTT!A:Q,17,FALSE),IFERROR(VLOOKUP(B10,[1]BIOCARE!A:Q,17,FALSE),IFERROR(VLOOKUP(B10,[1]SPECIAL!A:Q,17,FALSE),IFERROR(VLOOKUP(B10,[1]TRIANON!A:Q,17,FALSE),IFERROR(VLOOKUP(B10,[1]IPI!A:Q,17,FALSE),IFERROR(VLOOKUP(B10,'[1]DYNA PASIG'!A:Q,17,FALSE),IFERROR(VLOOKUP(B10,'[1]JR&amp;R'!A:Q,17,FALSE),IFERROR(VLOOKUP(B10,[1]OCSI!A:Q,17,FALSE),0))))))))))))))))</f>
        <v>VG8800210</v>
      </c>
      <c r="B10" s="1" t="s">
        <v>23</v>
      </c>
      <c r="C10" s="12" t="str">
        <f>IFERROR(VLOOKUP(B10,[1]MEED!A:P,16,FALSE),IFERROR(VLOOKUP(B10,[1]REGIMED!A:P,16,FALSE),IFERROR(VLOOKUP(B10,[1]APL!A:P,16,FALSE),IFERROR(VLOOKUP(B10,[1]AMBICA!A:P,16,FALSE),IFERROR(VLOOKUP(B10,'[1]DYNA BINONDO'!A:P,16,FALSE),IFERROR(VLOOKUP(B10,[1]PASCUAL!A:P,16,FALSE),IFERROR(VLOOKUP(B10,[1]HEALTHYFIX!A:P,16,FALSE),IFERROR(VLOOKUP(B10,[1]HOUSEBRAND!A:P,16,FALSE),IFERROR(VLOOKUP(B10,[1]ABBOTT!A:P,16,FALSE),IFERROR(VLOOKUP(B10,[1]BIOCARE!A:P,16,FALSE),IFERROR(VLOOKUP(B10,[1]SPECIAL!A:P,16,FALSE),IFERROR(VLOOKUP(B10,[1]TRIANON!A:P,16,FALSE),IFERROR(VLOOKUP(B10,[1]IPI!A:P,16,FALSE),IFERROR(VLOOKUP(B10,'[1]DYNA PASIG'!A:P,16,FALSE),IFERROR(VLOOKUP(B10,'[1]JR&amp;R'!A:P,16,FALSE),IFERROR(VLOOKUP(B10,[1]OCSI!A:P,16,FALSE),0))))))))))))))))</f>
        <v>GENERIC CAT 2</v>
      </c>
      <c r="D10" s="13">
        <f>IFERROR(VLOOKUP(B10,[1]MEED!A:E,5,FALSE),IFERROR(VLOOKUP(B10,[1]REGIMED!A:E,5,FALSE),IFERROR(VLOOKUP(B10,[1]APL!A:E,5,FALSE),IFERROR(VLOOKUP(B10,[1]AMBICA!A:E,5,FALSE),IFERROR(VLOOKUP(B10,'[1]DYNA BINONDO'!A:E,5,FALSE),IFERROR(VLOOKUP(B10,[1]PASCUAL!A:E,5,FALSE),IFERROR(VLOOKUP(B10,[1]HEALTHYFIX!A:E,5,FALSE),IFERROR(VLOOKUP(B10,[1]HOUSEBRAND!A:E,5,FALSE),IFERROR(VLOOKUP(B10,[1]ABBOTT!A:E,5,FALSE),IFERROR(VLOOKUP(B10,[1]BIOCARE!A:E,5,FALSE),IFERROR(VLOOKUP(B10,[1]SPECIAL!A:E,5,FALSE),IFERROR(VLOOKUP(B10,[1]TRIANON!A:E,5,FALSE),IFERROR(VLOOKUP(B10,[1]IPI!A:E,5,FALSE),IFERROR(VLOOKUP(B10,'[1]DYNA PASIG'!A:E,5,FALSE),IFERROR(VLOOKUP(B10,'[1]JR&amp;R'!A:E,5,FALSE),IFERROR(VLOOKUP(B10,[1]OCSI!A:E,5,FALSE),0))))))))))))))))</f>
        <v>0.96</v>
      </c>
      <c r="E10" s="14">
        <f>IFERROR(VLOOKUP(B10,[1]MEED!A:B,2,FALSE),IFERROR(VLOOKUP(B10,[1]REGIMED!A:B,2,FALSE),IFERROR(VLOOKUP(B10,[1]APL!A:B,2,FALSE),IFERROR(VLOOKUP(B10,[1]AMBICA!A:B,2,FALSE),IFERROR(VLOOKUP(B10,'[1]DYNA BINONDO'!A:B,2,FALSE),IFERROR(VLOOKUP(B10,[1]PASCUAL!A:B,2,FALSE),IFERROR(VLOOKUP(B10,[1]HEALTHYFIX!A:B,2,FALSE),IFERROR(VLOOKUP(B10,[1]HOUSEBRAND!A:B,2,FALSE),IFERROR(VLOOKUP(B10,[1]ABBOTT!A:B,2,FALSE),IFERROR(VLOOKUP(B10,[1]BIOCARE!A:B,2,FALSE),IFERROR(VLOOKUP(B10,[1]SPECIAL!A:B,2,FALSE),IFERROR(VLOOKUP(B10,[1]TRIANON!A:B,2,FALSE),IFERROR(VLOOKUP(B10,[1]IPI!A:B,2,FALSE),IFERROR(VLOOKUP(B10,'[1]DYNA PASIG'!A:B,2,FALSE),IFERROR(VLOOKUP(B10,'[1]JR&amp;R'!A:B,2,FALSE),IFERROR(VLOOKUP(B10,[1]OCSI!A:B,2,FALSE),0))))))))))))))))</f>
        <v>100</v>
      </c>
      <c r="F10" s="14">
        <f>IFERROR(VLOOKUP(B10,[1]MEED!A:D,4,FALSE),IFERROR(VLOOKUP(B10,[1]REGIMED!A:D,4,FALSE),IFERROR(VLOOKUP(B10,[1]APL!A:D,4,FALSE),IFERROR(VLOOKUP(B10,[1]AMBICA!A:D,4,FALSE),IFERROR(VLOOKUP(B10,'[1]DYNA BINONDO'!A:D,4,FALSE),IFERROR(VLOOKUP(B10,[1]PASCUAL!A:D,4,FALSE),IFERROR(VLOOKUP(B10,[1]HEALTHYFIX!A:D,4,FALSE),IFERROR(VLOOKUP(B10,[1]HOUSEBRAND!A:D,4,FALSE),IFERROR(VLOOKUP(B10,[1]ABBOTT!A:D,4,FALSE),IFERROR(VLOOKUP(B10,[1]BIOCARE!A:D,4,FALSE),IFERROR(VLOOKUP(B10,[1]SPECIAL!A:D,4,FALSE),IFERROR(VLOOKUP(B10,[1]TRIANON!A:D,4,FALSE),IFERROR(VLOOKUP(B10,[1]IPI!A:D,4,FALSE),IFERROR(VLOOKUP(B10,'[1]DYNA PASIG'!A:D,4,FALSE),IFERROR(VLOOKUP(B10,'[1]JR&amp;R'!A:D,4,FALSE),IFERROR(VLOOKUP(B10,[1]OCSI!A:D,4,FALSE),0))))))))))))))))</f>
        <v>60</v>
      </c>
      <c r="G10" s="15">
        <f>IFERROR(VLOOKUP(B10,[1]MEED!A:F,6,FALSE),IFERROR(VLOOKUP(B10,[1]REGIMED!A:F,6,FALSE),IFERROR(VLOOKUP(B10,[1]APL!A:F,6,FALSE),IFERROR(VLOOKUP(B10,[1]AMBICA!A:F,6,FALSE),IFERROR(VLOOKUP(B10,'[1]DYNA BINONDO'!A:F,6,FALSE),IFERROR(VLOOKUP(B10,[1]PASCUAL!A:F,6,FALSE),IFERROR(VLOOKUP(B10,[1]HEALTHYFIX!A:F,6,FALSE),IFERROR(VLOOKUP(B10,[1]HOUSEBRAND!A:F,6,FALSE),IFERROR(VLOOKUP(B10,[1]ABBOTT!A:F,6,FALSE),IFERROR(VLOOKUP(B10,[1]BIOCARE!A:F,6,FALSE),IFERROR(VLOOKUP(B10,[1]SPECIAL!A:F,6,FALSE),IFERROR(VLOOKUP(B10,[1]TRIANON!A:F,6,FALSE),IFERROR(VLOOKUP(B10,[1]IPI!A:F,6,FALSE),IFERROR(VLOOKUP(B10,'[1]DYNA PASIG'!A:F,6,FALSE),IFERROR(VLOOKUP(B10,'[1]JR&amp;R'!A:F,6,FALSE),IFERROR(VLOOKUP(B10,[1]OCSI!A:F,6,FALSE),0))))))))))))))))</f>
        <v>96</v>
      </c>
      <c r="H10" s="14">
        <f>IFERROR(VLOOKUP(B10,[1]MEED!A:G,7,FALSE),IFERROR(VLOOKUP(B10,[1]REGIMED!A:G,7,FALSE),IFERROR(VLOOKUP(B10,[1]APL!A:G,7,FALSE),IFERROR(VLOOKUP(B10,[1]AMBICA!A:G,7,FALSE),IFERROR(VLOOKUP(B10,'[1]DYNA BINONDO'!A:G,7,FALSE),IFERROR(VLOOKUP(B10,[1]PASCUAL!A:G,7,FALSE),IFERROR(VLOOKUP(B10,[1]HEALTHYFIX!A:G,7,FALSE),IFERROR(VLOOKUP(B10,[1]HOUSEBRAND!A:G,7,FALSE),IFERROR(VLOOKUP(B10,[1]ABBOTT!A:G,7,FALSE),IFERROR(VLOOKUP(B10,[1]BIOCARE!A:G,7,FALSE),IFERROR(VLOOKUP(B10,[1]SPECIAL!A:G,7,FALSE),IFERROR(VLOOKUP(B10,[1]TRIANON!A:G,7,FALSE),IFERROR(VLOOKUP(B10,[1]IPI!A:G,7,FALSE),IFERROR(VLOOKUP(B10,'[1]DYNA PASIG'!A:G,7,FALSE),IFERROR(VLOOKUP(B10,'[1]JR&amp;R'!A:G,7,FALSE),IFERROR(VLOOKUP(B10,[1]OCSI!A:G,7,FALSE),0))))))))))))))))</f>
        <v>1.5</v>
      </c>
      <c r="I10" s="14">
        <f>IFERROR(VLOOKUP(B10,[1]MEED!A:H,8,FALSE),IFERROR(VLOOKUP(B10,[1]REGIMED!A:H,8,FALSE),IFERROR(VLOOKUP(B10,[1]APL!A:H,8,FALSE),IFERROR(VLOOKUP(B10,[1]AMBICA!A:H,8,FALSE),IFERROR(VLOOKUP(B10,'[1]DYNA BINONDO'!A:H,8,FALSE),IFERROR(VLOOKUP(B10,[1]PASCUAL!A:H,8,FALSE),IFERROR(VLOOKUP(B10,[1]HEALTHYFIX!A:H,8,FALSE),IFERROR(VLOOKUP(B10,[1]HOUSEBRAND!A:H,8,FALSE),IFERROR(VLOOKUP(B10,[1]ABBOTT!A:H,8,FALSE),IFERROR(VLOOKUP(B10,[1]BIOCARE!A:H,8,FALSE),IFERROR(VLOOKUP(B10,[1]SPECIAL!A:H,8,FALSE),IFERROR(VLOOKUP(B10,[1]TRIANON!A:H,8,FALSE),IFERROR(VLOOKUP(B10,[1]IPI!A:H,8,FALSE),IFERROR(VLOOKUP(B10,'[1]DYNA PASIG'!A:H,8,FALSE),IFERROR(VLOOKUP(B10,'[1]JR&amp;R'!A:H,8,FALSE),IFERROR(VLOOKUP(B10,[1]OCSI!A:H,8,FALSE),0))))))))))))))))</f>
        <v>150</v>
      </c>
      <c r="J10" s="16" t="str">
        <f>IFERROR(VLOOKUP(B10,[1]MEED!A:O,15,FALSE),IFERROR(VLOOKUP(B10,[1]REGIMED!A:O,15,FALSE),IFERROR(VLOOKUP(B10,[1]APL!A:O,15,FALSE),IFERROR(VLOOKUP(B10,[1]AMBICA!A:O,15,FALSE),IFERROR(VLOOKUP(B10,'[1]DYNA BINONDO'!A:O,15,FALSE),IFERROR(VLOOKUP(B10,[1]PASCUAL!A:O,15,FALSE),IFERROR(VLOOKUP(B10,[1]HEALTHYFIX!A:O,15,FALSE),IFERROR(VLOOKUP(B10,[1]HOUSEBRAND!A:O,15,FALSE),IFERROR(VLOOKUP(B10,[1]ABBOTT!A:O,15,FALSE),IFERROR(VLOOKUP(B10,[1]BIOCARE!A:O,15,FALSE),IFERROR(VLOOKUP(B10,[1]SPECIAL!A:O,15,FALSE),IFERROR(VLOOKUP(B10,[1]TRIANON!A:O,15,FALSE),IFERROR(VLOOKUP(B10,[1]IPI!A:O,15,FALSE),IFERROR(VLOOKUP(B10,'[1]DYNA PASIG'!A:O,15,FALSE),IFERROR(VLOOKUP(B10,'[1]JR&amp;R'!A:O,15,FALSE),IFERROR(VLOOKUP(B10,[1]OCSI!A:O,15,FALSE),0))))))))))))))))</f>
        <v>MEED</v>
      </c>
      <c r="K10" s="17">
        <v>4806524147933</v>
      </c>
      <c r="L10" s="3"/>
      <c r="M10" s="2" t="s">
        <v>14</v>
      </c>
    </row>
    <row r="11" spans="1:13" ht="15.75" x14ac:dyDescent="0.25">
      <c r="A11" s="12" t="str">
        <f>IFERROR(VLOOKUP(B11,[1]MEED!A:Q,17,FALSE),IFERROR(VLOOKUP(B11,[1]REGIMED!A:Q,17,FALSE),IFERROR(VLOOKUP(B11,[1]APL!A:Q,17,FALSE),IFERROR(VLOOKUP(B11,[1]AMBICA!A:Q,17,FALSE),IFERROR(VLOOKUP(B11,'[1]DYNA BINONDO'!A:Q,17,FALSE),IFERROR(VLOOKUP(B11,[1]PASCUAL!A:Q,17,FALSE),IFERROR(VLOOKUP(B11,[1]HEALTHYFIX!A:Q,17,FALSE),IFERROR(VLOOKUP(B11,[1]HOUSEBRAND!A:Q,17,FALSE),IFERROR(VLOOKUP(B11,[1]ABBOTT!A:Q,17,FALSE),IFERROR(VLOOKUP(B11,[1]BIOCARE!A:Q,17,FALSE),IFERROR(VLOOKUP(B11,[1]SPECIAL!A:Q,17,FALSE),IFERROR(VLOOKUP(B11,[1]TRIANON!A:Q,17,FALSE),IFERROR(VLOOKUP(B11,[1]IPI!A:Q,17,FALSE),IFERROR(VLOOKUP(B11,'[1]DYNA PASIG'!A:Q,17,FALSE),IFERROR(VLOOKUP(B11,'[1]JR&amp;R'!A:Q,17,FALSE),IFERROR(VLOOKUP(B11,[1]OCSI!A:Q,17,FALSE),0))))))))))))))))</f>
        <v>VG8800211</v>
      </c>
      <c r="B11" s="1" t="s">
        <v>24</v>
      </c>
      <c r="C11" s="12" t="str">
        <f>IFERROR(VLOOKUP(B11,[1]MEED!A:P,16,FALSE),IFERROR(VLOOKUP(B11,[1]REGIMED!A:P,16,FALSE),IFERROR(VLOOKUP(B11,[1]APL!A:P,16,FALSE),IFERROR(VLOOKUP(B11,[1]AMBICA!A:P,16,FALSE),IFERROR(VLOOKUP(B11,'[1]DYNA BINONDO'!A:P,16,FALSE),IFERROR(VLOOKUP(B11,[1]PASCUAL!A:P,16,FALSE),IFERROR(VLOOKUP(B11,[1]HEALTHYFIX!A:P,16,FALSE),IFERROR(VLOOKUP(B11,[1]HOUSEBRAND!A:P,16,FALSE),IFERROR(VLOOKUP(B11,[1]ABBOTT!A:P,16,FALSE),IFERROR(VLOOKUP(B11,[1]BIOCARE!A:P,16,FALSE),IFERROR(VLOOKUP(B11,[1]SPECIAL!A:P,16,FALSE),IFERROR(VLOOKUP(B11,[1]TRIANON!A:P,16,FALSE),IFERROR(VLOOKUP(B11,[1]IPI!A:P,16,FALSE),IFERROR(VLOOKUP(B11,'[1]DYNA PASIG'!A:P,16,FALSE),IFERROR(VLOOKUP(B11,'[1]JR&amp;R'!A:P,16,FALSE),IFERROR(VLOOKUP(B11,[1]OCSI!A:P,16,FALSE),0))))))))))))))))</f>
        <v>GENERIC CAT 2</v>
      </c>
      <c r="D11" s="13">
        <f>IFERROR(VLOOKUP(B11,[1]MEED!A:E,5,FALSE),IFERROR(VLOOKUP(B11,[1]REGIMED!A:E,5,FALSE),IFERROR(VLOOKUP(B11,[1]APL!A:E,5,FALSE),IFERROR(VLOOKUP(B11,[1]AMBICA!A:E,5,FALSE),IFERROR(VLOOKUP(B11,'[1]DYNA BINONDO'!A:E,5,FALSE),IFERROR(VLOOKUP(B11,[1]PASCUAL!A:E,5,FALSE),IFERROR(VLOOKUP(B11,[1]HEALTHYFIX!A:E,5,FALSE),IFERROR(VLOOKUP(B11,[1]HOUSEBRAND!A:E,5,FALSE),IFERROR(VLOOKUP(B11,[1]ABBOTT!A:E,5,FALSE),IFERROR(VLOOKUP(B11,[1]BIOCARE!A:E,5,FALSE),IFERROR(VLOOKUP(B11,[1]SPECIAL!A:E,5,FALSE),IFERROR(VLOOKUP(B11,[1]TRIANON!A:E,5,FALSE),IFERROR(VLOOKUP(B11,[1]IPI!A:E,5,FALSE),IFERROR(VLOOKUP(B11,'[1]DYNA PASIG'!A:E,5,FALSE),IFERROR(VLOOKUP(B11,'[1]JR&amp;R'!A:E,5,FALSE),IFERROR(VLOOKUP(B11,[1]OCSI!A:E,5,FALSE),0))))))))))))))))</f>
        <v>4.16</v>
      </c>
      <c r="E11" s="14">
        <f>IFERROR(VLOOKUP(B11,[1]MEED!A:B,2,FALSE),IFERROR(VLOOKUP(B11,[1]REGIMED!A:B,2,FALSE),IFERROR(VLOOKUP(B11,[1]APL!A:B,2,FALSE),IFERROR(VLOOKUP(B11,[1]AMBICA!A:B,2,FALSE),IFERROR(VLOOKUP(B11,'[1]DYNA BINONDO'!A:B,2,FALSE),IFERROR(VLOOKUP(B11,[1]PASCUAL!A:B,2,FALSE),IFERROR(VLOOKUP(B11,[1]HEALTHYFIX!A:B,2,FALSE),IFERROR(VLOOKUP(B11,[1]HOUSEBRAND!A:B,2,FALSE),IFERROR(VLOOKUP(B11,[1]ABBOTT!A:B,2,FALSE),IFERROR(VLOOKUP(B11,[1]BIOCARE!A:B,2,FALSE),IFERROR(VLOOKUP(B11,[1]SPECIAL!A:B,2,FALSE),IFERROR(VLOOKUP(B11,[1]TRIANON!A:B,2,FALSE),IFERROR(VLOOKUP(B11,[1]IPI!A:B,2,FALSE),IFERROR(VLOOKUP(B11,'[1]DYNA PASIG'!A:B,2,FALSE),IFERROR(VLOOKUP(B11,'[1]JR&amp;R'!A:B,2,FALSE),IFERROR(VLOOKUP(B11,[1]OCSI!A:B,2,FALSE),0))))))))))))))))</f>
        <v>100</v>
      </c>
      <c r="F11" s="14">
        <f>IFERROR(VLOOKUP(B11,[1]MEED!A:D,4,FALSE),IFERROR(VLOOKUP(B11,[1]REGIMED!A:D,4,FALSE),IFERROR(VLOOKUP(B11,[1]APL!A:D,4,FALSE),IFERROR(VLOOKUP(B11,[1]AMBICA!A:D,4,FALSE),IFERROR(VLOOKUP(B11,'[1]DYNA BINONDO'!A:D,4,FALSE),IFERROR(VLOOKUP(B11,[1]PASCUAL!A:D,4,FALSE),IFERROR(VLOOKUP(B11,[1]HEALTHYFIX!A:D,4,FALSE),IFERROR(VLOOKUP(B11,[1]HOUSEBRAND!A:D,4,FALSE),IFERROR(VLOOKUP(B11,[1]ABBOTT!A:D,4,FALSE),IFERROR(VLOOKUP(B11,[1]BIOCARE!A:D,4,FALSE),IFERROR(VLOOKUP(B11,[1]SPECIAL!A:D,4,FALSE),IFERROR(VLOOKUP(B11,[1]TRIANON!A:D,4,FALSE),IFERROR(VLOOKUP(B11,[1]IPI!A:D,4,FALSE),IFERROR(VLOOKUP(B11,'[1]DYNA PASIG'!A:D,4,FALSE),IFERROR(VLOOKUP(B11,'[1]JR&amp;R'!A:D,4,FALSE),IFERROR(VLOOKUP(B11,[1]OCSI!A:D,4,FALSE),0))))))))))))))))</f>
        <v>260</v>
      </c>
      <c r="G11" s="15">
        <f>IFERROR(VLOOKUP(B11,[1]MEED!A:F,6,FALSE),IFERROR(VLOOKUP(B11,[1]REGIMED!A:F,6,FALSE),IFERROR(VLOOKUP(B11,[1]APL!A:F,6,FALSE),IFERROR(VLOOKUP(B11,[1]AMBICA!A:F,6,FALSE),IFERROR(VLOOKUP(B11,'[1]DYNA BINONDO'!A:F,6,FALSE),IFERROR(VLOOKUP(B11,[1]PASCUAL!A:F,6,FALSE),IFERROR(VLOOKUP(B11,[1]HEALTHYFIX!A:F,6,FALSE),IFERROR(VLOOKUP(B11,[1]HOUSEBRAND!A:F,6,FALSE),IFERROR(VLOOKUP(B11,[1]ABBOTT!A:F,6,FALSE),IFERROR(VLOOKUP(B11,[1]BIOCARE!A:F,6,FALSE),IFERROR(VLOOKUP(B11,[1]SPECIAL!A:F,6,FALSE),IFERROR(VLOOKUP(B11,[1]TRIANON!A:F,6,FALSE),IFERROR(VLOOKUP(B11,[1]IPI!A:F,6,FALSE),IFERROR(VLOOKUP(B11,'[1]DYNA PASIG'!A:F,6,FALSE),IFERROR(VLOOKUP(B11,'[1]JR&amp;R'!A:F,6,FALSE),IFERROR(VLOOKUP(B11,[1]OCSI!A:F,6,FALSE),0))))))))))))))))</f>
        <v>416</v>
      </c>
      <c r="H11" s="14">
        <f>IFERROR(VLOOKUP(B11,[1]MEED!A:G,7,FALSE),IFERROR(VLOOKUP(B11,[1]REGIMED!A:G,7,FALSE),IFERROR(VLOOKUP(B11,[1]APL!A:G,7,FALSE),IFERROR(VLOOKUP(B11,[1]AMBICA!A:G,7,FALSE),IFERROR(VLOOKUP(B11,'[1]DYNA BINONDO'!A:G,7,FALSE),IFERROR(VLOOKUP(B11,[1]PASCUAL!A:G,7,FALSE),IFERROR(VLOOKUP(B11,[1]HEALTHYFIX!A:G,7,FALSE),IFERROR(VLOOKUP(B11,[1]HOUSEBRAND!A:G,7,FALSE),IFERROR(VLOOKUP(B11,[1]ABBOTT!A:G,7,FALSE),IFERROR(VLOOKUP(B11,[1]BIOCARE!A:G,7,FALSE),IFERROR(VLOOKUP(B11,[1]SPECIAL!A:G,7,FALSE),IFERROR(VLOOKUP(B11,[1]TRIANON!A:G,7,FALSE),IFERROR(VLOOKUP(B11,[1]IPI!A:G,7,FALSE),IFERROR(VLOOKUP(B11,'[1]DYNA PASIG'!A:G,7,FALSE),IFERROR(VLOOKUP(B11,'[1]JR&amp;R'!A:G,7,FALSE),IFERROR(VLOOKUP(B11,[1]OCSI!A:G,7,FALSE),0))))))))))))))))</f>
        <v>6</v>
      </c>
      <c r="I11" s="14">
        <f>IFERROR(VLOOKUP(B11,[1]MEED!A:H,8,FALSE),IFERROR(VLOOKUP(B11,[1]REGIMED!A:H,8,FALSE),IFERROR(VLOOKUP(B11,[1]APL!A:H,8,FALSE),IFERROR(VLOOKUP(B11,[1]AMBICA!A:H,8,FALSE),IFERROR(VLOOKUP(B11,'[1]DYNA BINONDO'!A:H,8,FALSE),IFERROR(VLOOKUP(B11,[1]PASCUAL!A:H,8,FALSE),IFERROR(VLOOKUP(B11,[1]HEALTHYFIX!A:H,8,FALSE),IFERROR(VLOOKUP(B11,[1]HOUSEBRAND!A:H,8,FALSE),IFERROR(VLOOKUP(B11,[1]ABBOTT!A:H,8,FALSE),IFERROR(VLOOKUP(B11,[1]BIOCARE!A:H,8,FALSE),IFERROR(VLOOKUP(B11,[1]SPECIAL!A:H,8,FALSE),IFERROR(VLOOKUP(B11,[1]TRIANON!A:H,8,FALSE),IFERROR(VLOOKUP(B11,[1]IPI!A:H,8,FALSE),IFERROR(VLOOKUP(B11,'[1]DYNA PASIG'!A:H,8,FALSE),IFERROR(VLOOKUP(B11,'[1]JR&amp;R'!A:H,8,FALSE),IFERROR(VLOOKUP(B11,[1]OCSI!A:H,8,FALSE),0))))))))))))))))</f>
        <v>600</v>
      </c>
      <c r="J11" s="16" t="str">
        <f>IFERROR(VLOOKUP(B11,[1]MEED!A:O,15,FALSE),IFERROR(VLOOKUP(B11,[1]REGIMED!A:O,15,FALSE),IFERROR(VLOOKUP(B11,[1]APL!A:O,15,FALSE),IFERROR(VLOOKUP(B11,[1]AMBICA!A:O,15,FALSE),IFERROR(VLOOKUP(B11,'[1]DYNA BINONDO'!A:O,15,FALSE),IFERROR(VLOOKUP(B11,[1]PASCUAL!A:O,15,FALSE),IFERROR(VLOOKUP(B11,[1]HEALTHYFIX!A:O,15,FALSE),IFERROR(VLOOKUP(B11,[1]HOUSEBRAND!A:O,15,FALSE),IFERROR(VLOOKUP(B11,[1]ABBOTT!A:O,15,FALSE),IFERROR(VLOOKUP(B11,[1]BIOCARE!A:O,15,FALSE),IFERROR(VLOOKUP(B11,[1]SPECIAL!A:O,15,FALSE),IFERROR(VLOOKUP(B11,[1]TRIANON!A:O,15,FALSE),IFERROR(VLOOKUP(B11,[1]IPI!A:O,15,FALSE),IFERROR(VLOOKUP(B11,'[1]DYNA PASIG'!A:O,15,FALSE),IFERROR(VLOOKUP(B11,'[1]JR&amp;R'!A:O,15,FALSE),IFERROR(VLOOKUP(B11,[1]OCSI!A:O,15,FALSE),0))))))))))))))))</f>
        <v>MEED</v>
      </c>
      <c r="K11" s="17">
        <v>4806524140941</v>
      </c>
      <c r="L11" s="3"/>
      <c r="M11" s="2" t="s">
        <v>14</v>
      </c>
    </row>
    <row r="12" spans="1:13" ht="15.75" x14ac:dyDescent="0.25">
      <c r="A12" s="12" t="str">
        <f>IFERROR(VLOOKUP(B12,[1]MEED!A:Q,17,FALSE),IFERROR(VLOOKUP(B12,[1]REGIMED!A:Q,17,FALSE),IFERROR(VLOOKUP(B12,[1]APL!A:Q,17,FALSE),IFERROR(VLOOKUP(B12,[1]AMBICA!A:Q,17,FALSE),IFERROR(VLOOKUP(B12,'[1]DYNA BINONDO'!A:Q,17,FALSE),IFERROR(VLOOKUP(B12,[1]PASCUAL!A:Q,17,FALSE),IFERROR(VLOOKUP(B12,[1]HEALTHYFIX!A:Q,17,FALSE),IFERROR(VLOOKUP(B12,[1]HOUSEBRAND!A:Q,17,FALSE),IFERROR(VLOOKUP(B12,[1]ABBOTT!A:Q,17,FALSE),IFERROR(VLOOKUP(B12,[1]BIOCARE!A:Q,17,FALSE),IFERROR(VLOOKUP(B12,[1]SPECIAL!A:Q,17,FALSE),IFERROR(VLOOKUP(B12,[1]TRIANON!A:Q,17,FALSE),IFERROR(VLOOKUP(B12,[1]IPI!A:Q,17,FALSE),IFERROR(VLOOKUP(B12,'[1]DYNA PASIG'!A:Q,17,FALSE),IFERROR(VLOOKUP(B12,'[1]JR&amp;R'!A:Q,17,FALSE),IFERROR(VLOOKUP(B12,[1]OCSI!A:Q,17,FALSE),0))))))))))))))))</f>
        <v>VG8800213</v>
      </c>
      <c r="B12" s="1" t="s">
        <v>25</v>
      </c>
      <c r="C12" s="12" t="str">
        <f>IFERROR(VLOOKUP(B12,[1]MEED!A:P,16,FALSE),IFERROR(VLOOKUP(B12,[1]REGIMED!A:P,16,FALSE),IFERROR(VLOOKUP(B12,[1]APL!A:P,16,FALSE),IFERROR(VLOOKUP(B12,[1]AMBICA!A:P,16,FALSE),IFERROR(VLOOKUP(B12,'[1]DYNA BINONDO'!A:P,16,FALSE),IFERROR(VLOOKUP(B12,[1]PASCUAL!A:P,16,FALSE),IFERROR(VLOOKUP(B12,[1]HEALTHYFIX!A:P,16,FALSE),IFERROR(VLOOKUP(B12,[1]HOUSEBRAND!A:P,16,FALSE),IFERROR(VLOOKUP(B12,[1]ABBOTT!A:P,16,FALSE),IFERROR(VLOOKUP(B12,[1]BIOCARE!A:P,16,FALSE),IFERROR(VLOOKUP(B12,[1]SPECIAL!A:P,16,FALSE),IFERROR(VLOOKUP(B12,[1]TRIANON!A:P,16,FALSE),IFERROR(VLOOKUP(B12,[1]IPI!A:P,16,FALSE),IFERROR(VLOOKUP(B12,'[1]DYNA PASIG'!A:P,16,FALSE),IFERROR(VLOOKUP(B12,'[1]JR&amp;R'!A:P,16,FALSE),IFERROR(VLOOKUP(B12,[1]OCSI!A:P,16,FALSE),0))))))))))))))))</f>
        <v>GENERIC CAT 2</v>
      </c>
      <c r="D12" s="13">
        <f>IFERROR(VLOOKUP(B12,[1]MEED!A:E,5,FALSE),IFERROR(VLOOKUP(B12,[1]REGIMED!A:E,5,FALSE),IFERROR(VLOOKUP(B12,[1]APL!A:E,5,FALSE),IFERROR(VLOOKUP(B12,[1]AMBICA!A:E,5,FALSE),IFERROR(VLOOKUP(B12,'[1]DYNA BINONDO'!A:E,5,FALSE),IFERROR(VLOOKUP(B12,[1]PASCUAL!A:E,5,FALSE),IFERROR(VLOOKUP(B12,[1]HEALTHYFIX!A:E,5,FALSE),IFERROR(VLOOKUP(B12,[1]HOUSEBRAND!A:E,5,FALSE),IFERROR(VLOOKUP(B12,[1]ABBOTT!A:E,5,FALSE),IFERROR(VLOOKUP(B12,[1]BIOCARE!A:E,5,FALSE),IFERROR(VLOOKUP(B12,[1]SPECIAL!A:E,5,FALSE),IFERROR(VLOOKUP(B12,[1]TRIANON!A:E,5,FALSE),IFERROR(VLOOKUP(B12,[1]IPI!A:E,5,FALSE),IFERROR(VLOOKUP(B12,'[1]DYNA PASIG'!A:E,5,FALSE),IFERROR(VLOOKUP(B12,'[1]JR&amp;R'!A:E,5,FALSE),IFERROR(VLOOKUP(B12,[1]OCSI!A:E,5,FALSE),0))))))))))))))))</f>
        <v>8.64</v>
      </c>
      <c r="E12" s="14">
        <f>IFERROR(VLOOKUP(B12,[1]MEED!A:B,2,FALSE),IFERROR(VLOOKUP(B12,[1]REGIMED!A:B,2,FALSE),IFERROR(VLOOKUP(B12,[1]APL!A:B,2,FALSE),IFERROR(VLOOKUP(B12,[1]AMBICA!A:B,2,FALSE),IFERROR(VLOOKUP(B12,'[1]DYNA BINONDO'!A:B,2,FALSE),IFERROR(VLOOKUP(B12,[1]PASCUAL!A:B,2,FALSE),IFERROR(VLOOKUP(B12,[1]HEALTHYFIX!A:B,2,FALSE),IFERROR(VLOOKUP(B12,[1]HOUSEBRAND!A:B,2,FALSE),IFERROR(VLOOKUP(B12,[1]ABBOTT!A:B,2,FALSE),IFERROR(VLOOKUP(B12,[1]BIOCARE!A:B,2,FALSE),IFERROR(VLOOKUP(B12,[1]SPECIAL!A:B,2,FALSE),IFERROR(VLOOKUP(B12,[1]TRIANON!A:B,2,FALSE),IFERROR(VLOOKUP(B12,[1]IPI!A:B,2,FALSE),IFERROR(VLOOKUP(B12,'[1]DYNA PASIG'!A:B,2,FALSE),IFERROR(VLOOKUP(B12,'[1]JR&amp;R'!A:B,2,FALSE),IFERROR(VLOOKUP(B12,[1]OCSI!A:B,2,FALSE),0))))))))))))))))</f>
        <v>100</v>
      </c>
      <c r="F12" s="14">
        <f>IFERROR(VLOOKUP(B12,[1]MEED!A:D,4,FALSE),IFERROR(VLOOKUP(B12,[1]REGIMED!A:D,4,FALSE),IFERROR(VLOOKUP(B12,[1]APL!A:D,4,FALSE),IFERROR(VLOOKUP(B12,[1]AMBICA!A:D,4,FALSE),IFERROR(VLOOKUP(B12,'[1]DYNA BINONDO'!A:D,4,FALSE),IFERROR(VLOOKUP(B12,[1]PASCUAL!A:D,4,FALSE),IFERROR(VLOOKUP(B12,[1]HEALTHYFIX!A:D,4,FALSE),IFERROR(VLOOKUP(B12,[1]HOUSEBRAND!A:D,4,FALSE),IFERROR(VLOOKUP(B12,[1]ABBOTT!A:D,4,FALSE),IFERROR(VLOOKUP(B12,[1]BIOCARE!A:D,4,FALSE),IFERROR(VLOOKUP(B12,[1]SPECIAL!A:D,4,FALSE),IFERROR(VLOOKUP(B12,[1]TRIANON!A:D,4,FALSE),IFERROR(VLOOKUP(B12,[1]IPI!A:D,4,FALSE),IFERROR(VLOOKUP(B12,'[1]DYNA PASIG'!A:D,4,FALSE),IFERROR(VLOOKUP(B12,'[1]JR&amp;R'!A:D,4,FALSE),IFERROR(VLOOKUP(B12,[1]OCSI!A:D,4,FALSE),0))))))))))))))))</f>
        <v>540</v>
      </c>
      <c r="G12" s="15">
        <f>IFERROR(VLOOKUP(B12,[1]MEED!A:F,6,FALSE),IFERROR(VLOOKUP(B12,[1]REGIMED!A:F,6,FALSE),IFERROR(VLOOKUP(B12,[1]APL!A:F,6,FALSE),IFERROR(VLOOKUP(B12,[1]AMBICA!A:F,6,FALSE),IFERROR(VLOOKUP(B12,'[1]DYNA BINONDO'!A:F,6,FALSE),IFERROR(VLOOKUP(B12,[1]PASCUAL!A:F,6,FALSE),IFERROR(VLOOKUP(B12,[1]HEALTHYFIX!A:F,6,FALSE),IFERROR(VLOOKUP(B12,[1]HOUSEBRAND!A:F,6,FALSE),IFERROR(VLOOKUP(B12,[1]ABBOTT!A:F,6,FALSE),IFERROR(VLOOKUP(B12,[1]BIOCARE!A:F,6,FALSE),IFERROR(VLOOKUP(B12,[1]SPECIAL!A:F,6,FALSE),IFERROR(VLOOKUP(B12,[1]TRIANON!A:F,6,FALSE),IFERROR(VLOOKUP(B12,[1]IPI!A:F,6,FALSE),IFERROR(VLOOKUP(B12,'[1]DYNA PASIG'!A:F,6,FALSE),IFERROR(VLOOKUP(B12,'[1]JR&amp;R'!A:F,6,FALSE),IFERROR(VLOOKUP(B12,[1]OCSI!A:F,6,FALSE),0))))))))))))))))</f>
        <v>864</v>
      </c>
      <c r="H12" s="14">
        <f>IFERROR(VLOOKUP(B12,[1]MEED!A:G,7,FALSE),IFERROR(VLOOKUP(B12,[1]REGIMED!A:G,7,FALSE),IFERROR(VLOOKUP(B12,[1]APL!A:G,7,FALSE),IFERROR(VLOOKUP(B12,[1]AMBICA!A:G,7,FALSE),IFERROR(VLOOKUP(B12,'[1]DYNA BINONDO'!A:G,7,FALSE),IFERROR(VLOOKUP(B12,[1]PASCUAL!A:G,7,FALSE),IFERROR(VLOOKUP(B12,[1]HEALTHYFIX!A:G,7,FALSE),IFERROR(VLOOKUP(B12,[1]HOUSEBRAND!A:G,7,FALSE),IFERROR(VLOOKUP(B12,[1]ABBOTT!A:G,7,FALSE),IFERROR(VLOOKUP(B12,[1]BIOCARE!A:G,7,FALSE),IFERROR(VLOOKUP(B12,[1]SPECIAL!A:G,7,FALSE),IFERROR(VLOOKUP(B12,[1]TRIANON!A:G,7,FALSE),IFERROR(VLOOKUP(B12,[1]IPI!A:G,7,FALSE),IFERROR(VLOOKUP(B12,'[1]DYNA PASIG'!A:G,7,FALSE),IFERROR(VLOOKUP(B12,'[1]JR&amp;R'!A:G,7,FALSE),IFERROR(VLOOKUP(B12,[1]OCSI!A:G,7,FALSE),0))))))))))))))))</f>
        <v>12.25</v>
      </c>
      <c r="I12" s="14">
        <f>IFERROR(VLOOKUP(B12,[1]MEED!A:H,8,FALSE),IFERROR(VLOOKUP(B12,[1]REGIMED!A:H,8,FALSE),IFERROR(VLOOKUP(B12,[1]APL!A:H,8,FALSE),IFERROR(VLOOKUP(B12,[1]AMBICA!A:H,8,FALSE),IFERROR(VLOOKUP(B12,'[1]DYNA BINONDO'!A:H,8,FALSE),IFERROR(VLOOKUP(B12,[1]PASCUAL!A:H,8,FALSE),IFERROR(VLOOKUP(B12,[1]HEALTHYFIX!A:H,8,FALSE),IFERROR(VLOOKUP(B12,[1]HOUSEBRAND!A:H,8,FALSE),IFERROR(VLOOKUP(B12,[1]ABBOTT!A:H,8,FALSE),IFERROR(VLOOKUP(B12,[1]BIOCARE!A:H,8,FALSE),IFERROR(VLOOKUP(B12,[1]SPECIAL!A:H,8,FALSE),IFERROR(VLOOKUP(B12,[1]TRIANON!A:H,8,FALSE),IFERROR(VLOOKUP(B12,[1]IPI!A:H,8,FALSE),IFERROR(VLOOKUP(B12,'[1]DYNA PASIG'!A:H,8,FALSE),IFERROR(VLOOKUP(B12,'[1]JR&amp;R'!A:H,8,FALSE),IFERROR(VLOOKUP(B12,[1]OCSI!A:H,8,FALSE),0))))))))))))))))</f>
        <v>1225</v>
      </c>
      <c r="J12" s="16" t="str">
        <f>IFERROR(VLOOKUP(B12,[1]MEED!A:O,15,FALSE),IFERROR(VLOOKUP(B12,[1]REGIMED!A:O,15,FALSE),IFERROR(VLOOKUP(B12,[1]APL!A:O,15,FALSE),IFERROR(VLOOKUP(B12,[1]AMBICA!A:O,15,FALSE),IFERROR(VLOOKUP(B12,'[1]DYNA BINONDO'!A:O,15,FALSE),IFERROR(VLOOKUP(B12,[1]PASCUAL!A:O,15,FALSE),IFERROR(VLOOKUP(B12,[1]HEALTHYFIX!A:O,15,FALSE),IFERROR(VLOOKUP(B12,[1]HOUSEBRAND!A:O,15,FALSE),IFERROR(VLOOKUP(B12,[1]ABBOTT!A:O,15,FALSE),IFERROR(VLOOKUP(B12,[1]BIOCARE!A:O,15,FALSE),IFERROR(VLOOKUP(B12,[1]SPECIAL!A:O,15,FALSE),IFERROR(VLOOKUP(B12,[1]TRIANON!A:O,15,FALSE),IFERROR(VLOOKUP(B12,[1]IPI!A:O,15,FALSE),IFERROR(VLOOKUP(B12,'[1]DYNA PASIG'!A:O,15,FALSE),IFERROR(VLOOKUP(B12,'[1]JR&amp;R'!A:O,15,FALSE),IFERROR(VLOOKUP(B12,[1]OCSI!A:O,15,FALSE),0))))))))))))))))</f>
        <v>MEED</v>
      </c>
      <c r="K12" s="17">
        <v>8906034080471</v>
      </c>
      <c r="L12" s="3"/>
      <c r="M12" s="2" t="s">
        <v>14</v>
      </c>
    </row>
    <row r="13" spans="1:13" ht="15.75" x14ac:dyDescent="0.25">
      <c r="A13" s="12" t="str">
        <f>IFERROR(VLOOKUP(B13,[1]MEED!A:Q,17,FALSE),IFERROR(VLOOKUP(B13,[1]REGIMED!A:Q,17,FALSE),IFERROR(VLOOKUP(B13,[1]APL!A:Q,17,FALSE),IFERROR(VLOOKUP(B13,[1]AMBICA!A:Q,17,FALSE),IFERROR(VLOOKUP(B13,'[1]DYNA BINONDO'!A:Q,17,FALSE),IFERROR(VLOOKUP(B13,[1]PASCUAL!A:Q,17,FALSE),IFERROR(VLOOKUP(B13,[1]HEALTHYFIX!A:Q,17,FALSE),IFERROR(VLOOKUP(B13,[1]HOUSEBRAND!A:Q,17,FALSE),IFERROR(VLOOKUP(B13,[1]ABBOTT!A:Q,17,FALSE),IFERROR(VLOOKUP(B13,[1]BIOCARE!A:Q,17,FALSE),IFERROR(VLOOKUP(B13,[1]SPECIAL!A:Q,17,FALSE),IFERROR(VLOOKUP(B13,[1]TRIANON!A:Q,17,FALSE),IFERROR(VLOOKUP(B13,[1]IPI!A:Q,17,FALSE),IFERROR(VLOOKUP(B13,'[1]DYNA PASIG'!A:Q,17,FALSE),IFERROR(VLOOKUP(B13,'[1]JR&amp;R'!A:Q,17,FALSE),IFERROR(VLOOKUP(B13,[1]OCSI!A:Q,17,FALSE),0))))))))))))))))</f>
        <v>VG8800214</v>
      </c>
      <c r="B13" s="1" t="s">
        <v>26</v>
      </c>
      <c r="C13" s="12" t="str">
        <f>IFERROR(VLOOKUP(B13,[1]MEED!A:P,16,FALSE),IFERROR(VLOOKUP(B13,[1]REGIMED!A:P,16,FALSE),IFERROR(VLOOKUP(B13,[1]APL!A:P,16,FALSE),IFERROR(VLOOKUP(B13,[1]AMBICA!A:P,16,FALSE),IFERROR(VLOOKUP(B13,'[1]DYNA BINONDO'!A:P,16,FALSE),IFERROR(VLOOKUP(B13,[1]PASCUAL!A:P,16,FALSE),IFERROR(VLOOKUP(B13,[1]HEALTHYFIX!A:P,16,FALSE),IFERROR(VLOOKUP(B13,[1]HOUSEBRAND!A:P,16,FALSE),IFERROR(VLOOKUP(B13,[1]ABBOTT!A:P,16,FALSE),IFERROR(VLOOKUP(B13,[1]BIOCARE!A:P,16,FALSE),IFERROR(VLOOKUP(B13,[1]SPECIAL!A:P,16,FALSE),IFERROR(VLOOKUP(B13,[1]TRIANON!A:P,16,FALSE),IFERROR(VLOOKUP(B13,[1]IPI!A:P,16,FALSE),IFERROR(VLOOKUP(B13,'[1]DYNA PASIG'!A:P,16,FALSE),IFERROR(VLOOKUP(B13,'[1]JR&amp;R'!A:P,16,FALSE),IFERROR(VLOOKUP(B13,[1]OCSI!A:P,16,FALSE),0))))))))))))))))</f>
        <v>GENERIC CAT 2</v>
      </c>
      <c r="D13" s="13">
        <f>IFERROR(VLOOKUP(B13,[1]MEED!A:E,5,FALSE),IFERROR(VLOOKUP(B13,[1]REGIMED!A:E,5,FALSE),IFERROR(VLOOKUP(B13,[1]APL!A:E,5,FALSE),IFERROR(VLOOKUP(B13,[1]AMBICA!A:E,5,FALSE),IFERROR(VLOOKUP(B13,'[1]DYNA BINONDO'!A:E,5,FALSE),IFERROR(VLOOKUP(B13,[1]PASCUAL!A:E,5,FALSE),IFERROR(VLOOKUP(B13,[1]HEALTHYFIX!A:E,5,FALSE),IFERROR(VLOOKUP(B13,[1]HOUSEBRAND!A:E,5,FALSE),IFERROR(VLOOKUP(B13,[1]ABBOTT!A:E,5,FALSE),IFERROR(VLOOKUP(B13,[1]BIOCARE!A:E,5,FALSE),IFERROR(VLOOKUP(B13,[1]SPECIAL!A:E,5,FALSE),IFERROR(VLOOKUP(B13,[1]TRIANON!A:E,5,FALSE),IFERROR(VLOOKUP(B13,[1]IPI!A:E,5,FALSE),IFERROR(VLOOKUP(B13,'[1]DYNA PASIG'!A:E,5,FALSE),IFERROR(VLOOKUP(B13,'[1]JR&amp;R'!A:E,5,FALSE),IFERROR(VLOOKUP(B13,[1]OCSI!A:E,5,FALSE),0))))))))))))))))</f>
        <v>24</v>
      </c>
      <c r="E13" s="14">
        <f>IFERROR(VLOOKUP(B13,[1]MEED!A:B,2,FALSE),IFERROR(VLOOKUP(B13,[1]REGIMED!A:B,2,FALSE),IFERROR(VLOOKUP(B13,[1]APL!A:B,2,FALSE),IFERROR(VLOOKUP(B13,[1]AMBICA!A:B,2,FALSE),IFERROR(VLOOKUP(B13,'[1]DYNA BINONDO'!A:B,2,FALSE),IFERROR(VLOOKUP(B13,[1]PASCUAL!A:B,2,FALSE),IFERROR(VLOOKUP(B13,[1]HEALTHYFIX!A:B,2,FALSE),IFERROR(VLOOKUP(B13,[1]HOUSEBRAND!A:B,2,FALSE),IFERROR(VLOOKUP(B13,[1]ABBOTT!A:B,2,FALSE),IFERROR(VLOOKUP(B13,[1]BIOCARE!A:B,2,FALSE),IFERROR(VLOOKUP(B13,[1]SPECIAL!A:B,2,FALSE),IFERROR(VLOOKUP(B13,[1]TRIANON!A:B,2,FALSE),IFERROR(VLOOKUP(B13,[1]IPI!A:B,2,FALSE),IFERROR(VLOOKUP(B13,'[1]DYNA PASIG'!A:B,2,FALSE),IFERROR(VLOOKUP(B13,'[1]JR&amp;R'!A:B,2,FALSE),IFERROR(VLOOKUP(B13,[1]OCSI!A:B,2,FALSE),0))))))))))))))))</f>
        <v>10</v>
      </c>
      <c r="F13" s="14">
        <f>IFERROR(VLOOKUP(B13,[1]MEED!A:D,4,FALSE),IFERROR(VLOOKUP(B13,[1]REGIMED!A:D,4,FALSE),IFERROR(VLOOKUP(B13,[1]APL!A:D,4,FALSE),IFERROR(VLOOKUP(B13,[1]AMBICA!A:D,4,FALSE),IFERROR(VLOOKUP(B13,'[1]DYNA BINONDO'!A:D,4,FALSE),IFERROR(VLOOKUP(B13,[1]PASCUAL!A:D,4,FALSE),IFERROR(VLOOKUP(B13,[1]HEALTHYFIX!A:D,4,FALSE),IFERROR(VLOOKUP(B13,[1]HOUSEBRAND!A:D,4,FALSE),IFERROR(VLOOKUP(B13,[1]ABBOTT!A:D,4,FALSE),IFERROR(VLOOKUP(B13,[1]BIOCARE!A:D,4,FALSE),IFERROR(VLOOKUP(B13,[1]SPECIAL!A:D,4,FALSE),IFERROR(VLOOKUP(B13,[1]TRIANON!A:D,4,FALSE),IFERROR(VLOOKUP(B13,[1]IPI!A:D,4,FALSE),IFERROR(VLOOKUP(B13,'[1]DYNA PASIG'!A:D,4,FALSE),IFERROR(VLOOKUP(B13,'[1]JR&amp;R'!A:D,4,FALSE),IFERROR(VLOOKUP(B13,[1]OCSI!A:D,4,FALSE),0))))))))))))))))</f>
        <v>150</v>
      </c>
      <c r="G13" s="15">
        <f>IFERROR(VLOOKUP(B13,[1]MEED!A:F,6,FALSE),IFERROR(VLOOKUP(B13,[1]REGIMED!A:F,6,FALSE),IFERROR(VLOOKUP(B13,[1]APL!A:F,6,FALSE),IFERROR(VLOOKUP(B13,[1]AMBICA!A:F,6,FALSE),IFERROR(VLOOKUP(B13,'[1]DYNA BINONDO'!A:F,6,FALSE),IFERROR(VLOOKUP(B13,[1]PASCUAL!A:F,6,FALSE),IFERROR(VLOOKUP(B13,[1]HEALTHYFIX!A:F,6,FALSE),IFERROR(VLOOKUP(B13,[1]HOUSEBRAND!A:F,6,FALSE),IFERROR(VLOOKUP(B13,[1]ABBOTT!A:F,6,FALSE),IFERROR(VLOOKUP(B13,[1]BIOCARE!A:F,6,FALSE),IFERROR(VLOOKUP(B13,[1]SPECIAL!A:F,6,FALSE),IFERROR(VLOOKUP(B13,[1]TRIANON!A:F,6,FALSE),IFERROR(VLOOKUP(B13,[1]IPI!A:F,6,FALSE),IFERROR(VLOOKUP(B13,'[1]DYNA PASIG'!A:F,6,FALSE),IFERROR(VLOOKUP(B13,'[1]JR&amp;R'!A:F,6,FALSE),IFERROR(VLOOKUP(B13,[1]OCSI!A:F,6,FALSE),0))))))))))))))))</f>
        <v>240</v>
      </c>
      <c r="H13" s="14">
        <f>IFERROR(VLOOKUP(B13,[1]MEED!A:G,7,FALSE),IFERROR(VLOOKUP(B13,[1]REGIMED!A:G,7,FALSE),IFERROR(VLOOKUP(B13,[1]APL!A:G,7,FALSE),IFERROR(VLOOKUP(B13,[1]AMBICA!A:G,7,FALSE),IFERROR(VLOOKUP(B13,'[1]DYNA BINONDO'!A:G,7,FALSE),IFERROR(VLOOKUP(B13,[1]PASCUAL!A:G,7,FALSE),IFERROR(VLOOKUP(B13,[1]HEALTHYFIX!A:G,7,FALSE),IFERROR(VLOOKUP(B13,[1]HOUSEBRAND!A:G,7,FALSE),IFERROR(VLOOKUP(B13,[1]ABBOTT!A:G,7,FALSE),IFERROR(VLOOKUP(B13,[1]BIOCARE!A:G,7,FALSE),IFERROR(VLOOKUP(B13,[1]SPECIAL!A:G,7,FALSE),IFERROR(VLOOKUP(B13,[1]TRIANON!A:G,7,FALSE),IFERROR(VLOOKUP(B13,[1]IPI!A:G,7,FALSE),IFERROR(VLOOKUP(B13,'[1]DYNA PASIG'!A:G,7,FALSE),IFERROR(VLOOKUP(B13,'[1]JR&amp;R'!A:G,7,FALSE),IFERROR(VLOOKUP(B13,[1]OCSI!A:G,7,FALSE),0))))))))))))))))</f>
        <v>33.5</v>
      </c>
      <c r="I13" s="14">
        <f>IFERROR(VLOOKUP(B13,[1]MEED!A:H,8,FALSE),IFERROR(VLOOKUP(B13,[1]REGIMED!A:H,8,FALSE),IFERROR(VLOOKUP(B13,[1]APL!A:H,8,FALSE),IFERROR(VLOOKUP(B13,[1]AMBICA!A:H,8,FALSE),IFERROR(VLOOKUP(B13,'[1]DYNA BINONDO'!A:H,8,FALSE),IFERROR(VLOOKUP(B13,[1]PASCUAL!A:H,8,FALSE),IFERROR(VLOOKUP(B13,[1]HEALTHYFIX!A:H,8,FALSE),IFERROR(VLOOKUP(B13,[1]HOUSEBRAND!A:H,8,FALSE),IFERROR(VLOOKUP(B13,[1]ABBOTT!A:H,8,FALSE),IFERROR(VLOOKUP(B13,[1]BIOCARE!A:H,8,FALSE),IFERROR(VLOOKUP(B13,[1]SPECIAL!A:H,8,FALSE),IFERROR(VLOOKUP(B13,[1]TRIANON!A:H,8,FALSE),IFERROR(VLOOKUP(B13,[1]IPI!A:H,8,FALSE),IFERROR(VLOOKUP(B13,'[1]DYNA PASIG'!A:H,8,FALSE),IFERROR(VLOOKUP(B13,'[1]JR&amp;R'!A:H,8,FALSE),IFERROR(VLOOKUP(B13,[1]OCSI!A:H,8,FALSE),0))))))))))))))))</f>
        <v>335</v>
      </c>
      <c r="J13" s="16" t="str">
        <f>IFERROR(VLOOKUP(B13,[1]MEED!A:O,15,FALSE),IFERROR(VLOOKUP(B13,[1]REGIMED!A:O,15,FALSE),IFERROR(VLOOKUP(B13,[1]APL!A:O,15,FALSE),IFERROR(VLOOKUP(B13,[1]AMBICA!A:O,15,FALSE),IFERROR(VLOOKUP(B13,'[1]DYNA BINONDO'!A:O,15,FALSE),IFERROR(VLOOKUP(B13,[1]PASCUAL!A:O,15,FALSE),IFERROR(VLOOKUP(B13,[1]HEALTHYFIX!A:O,15,FALSE),IFERROR(VLOOKUP(B13,[1]HOUSEBRAND!A:O,15,FALSE),IFERROR(VLOOKUP(B13,[1]ABBOTT!A:O,15,FALSE),IFERROR(VLOOKUP(B13,[1]BIOCARE!A:O,15,FALSE),IFERROR(VLOOKUP(B13,[1]SPECIAL!A:O,15,FALSE),IFERROR(VLOOKUP(B13,[1]TRIANON!A:O,15,FALSE),IFERROR(VLOOKUP(B13,[1]IPI!A:O,15,FALSE),IFERROR(VLOOKUP(B13,'[1]DYNA PASIG'!A:O,15,FALSE),IFERROR(VLOOKUP(B13,'[1]JR&amp;R'!A:O,15,FALSE),IFERROR(VLOOKUP(B13,[1]OCSI!A:O,15,FALSE),0))))))))))))))))</f>
        <v>MEED</v>
      </c>
      <c r="K13" s="17">
        <v>2</v>
      </c>
      <c r="L13" s="3"/>
      <c r="M13" s="2" t="s">
        <v>14</v>
      </c>
    </row>
    <row r="14" spans="1:13" ht="15.75" x14ac:dyDescent="0.25">
      <c r="A14" s="12" t="str">
        <f>IFERROR(VLOOKUP(B14,[1]MEED!A:Q,17,FALSE),IFERROR(VLOOKUP(B14,[1]REGIMED!A:Q,17,FALSE),IFERROR(VLOOKUP(B14,[1]APL!A:Q,17,FALSE),IFERROR(VLOOKUP(B14,[1]AMBICA!A:Q,17,FALSE),IFERROR(VLOOKUP(B14,'[1]DYNA BINONDO'!A:Q,17,FALSE),IFERROR(VLOOKUP(B14,[1]PASCUAL!A:Q,17,FALSE),IFERROR(VLOOKUP(B14,[1]HEALTHYFIX!A:Q,17,FALSE),IFERROR(VLOOKUP(B14,[1]HOUSEBRAND!A:Q,17,FALSE),IFERROR(VLOOKUP(B14,[1]ABBOTT!A:Q,17,FALSE),IFERROR(VLOOKUP(B14,[1]BIOCARE!A:Q,17,FALSE),IFERROR(VLOOKUP(B14,[1]SPECIAL!A:Q,17,FALSE),IFERROR(VLOOKUP(B14,[1]TRIANON!A:Q,17,FALSE),IFERROR(VLOOKUP(B14,[1]IPI!A:Q,17,FALSE),IFERROR(VLOOKUP(B14,'[1]DYNA PASIG'!A:Q,17,FALSE),IFERROR(VLOOKUP(B14,'[1]JR&amp;R'!A:Q,17,FALSE),IFERROR(VLOOKUP(B14,[1]OCSI!A:Q,17,FALSE),0))))))))))))))))</f>
        <v>VG8800215</v>
      </c>
      <c r="B14" s="1" t="s">
        <v>27</v>
      </c>
      <c r="C14" s="12" t="str">
        <f>IFERROR(VLOOKUP(B14,[1]MEED!A:P,16,FALSE),IFERROR(VLOOKUP(B14,[1]REGIMED!A:P,16,FALSE),IFERROR(VLOOKUP(B14,[1]APL!A:P,16,FALSE),IFERROR(VLOOKUP(B14,[1]AMBICA!A:P,16,FALSE),IFERROR(VLOOKUP(B14,'[1]DYNA BINONDO'!A:P,16,FALSE),IFERROR(VLOOKUP(B14,[1]PASCUAL!A:P,16,FALSE),IFERROR(VLOOKUP(B14,[1]HEALTHYFIX!A:P,16,FALSE),IFERROR(VLOOKUP(B14,[1]HOUSEBRAND!A:P,16,FALSE),IFERROR(VLOOKUP(B14,[1]ABBOTT!A:P,16,FALSE),IFERROR(VLOOKUP(B14,[1]BIOCARE!A:P,16,FALSE),IFERROR(VLOOKUP(B14,[1]SPECIAL!A:P,16,FALSE),IFERROR(VLOOKUP(B14,[1]TRIANON!A:P,16,FALSE),IFERROR(VLOOKUP(B14,[1]IPI!A:P,16,FALSE),IFERROR(VLOOKUP(B14,'[1]DYNA PASIG'!A:P,16,FALSE),IFERROR(VLOOKUP(B14,'[1]JR&amp;R'!A:P,16,FALSE),IFERROR(VLOOKUP(B14,[1]OCSI!A:P,16,FALSE),0))))))))))))))))</f>
        <v>GENERIC CAT 2</v>
      </c>
      <c r="D14" s="13">
        <f>IFERROR(VLOOKUP(B14,[1]MEED!A:E,5,FALSE),IFERROR(VLOOKUP(B14,[1]REGIMED!A:E,5,FALSE),IFERROR(VLOOKUP(B14,[1]APL!A:E,5,FALSE),IFERROR(VLOOKUP(B14,[1]AMBICA!A:E,5,FALSE),IFERROR(VLOOKUP(B14,'[1]DYNA BINONDO'!A:E,5,FALSE),IFERROR(VLOOKUP(B14,[1]PASCUAL!A:E,5,FALSE),IFERROR(VLOOKUP(B14,[1]HEALTHYFIX!A:E,5,FALSE),IFERROR(VLOOKUP(B14,[1]HOUSEBRAND!A:E,5,FALSE),IFERROR(VLOOKUP(B14,[1]ABBOTT!A:E,5,FALSE),IFERROR(VLOOKUP(B14,[1]BIOCARE!A:E,5,FALSE),IFERROR(VLOOKUP(B14,[1]SPECIAL!A:E,5,FALSE),IFERROR(VLOOKUP(B14,[1]TRIANON!A:E,5,FALSE),IFERROR(VLOOKUP(B14,[1]IPI!A:E,5,FALSE),IFERROR(VLOOKUP(B14,'[1]DYNA PASIG'!A:E,5,FALSE),IFERROR(VLOOKUP(B14,'[1]JR&amp;R'!A:E,5,FALSE),IFERROR(VLOOKUP(B14,[1]OCSI!A:E,5,FALSE),0))))))))))))))))</f>
        <v>12.8</v>
      </c>
      <c r="E14" s="14">
        <f>IFERROR(VLOOKUP(B14,[1]MEED!A:B,2,FALSE),IFERROR(VLOOKUP(B14,[1]REGIMED!A:B,2,FALSE),IFERROR(VLOOKUP(B14,[1]APL!A:B,2,FALSE),IFERROR(VLOOKUP(B14,[1]AMBICA!A:B,2,FALSE),IFERROR(VLOOKUP(B14,'[1]DYNA BINONDO'!A:B,2,FALSE),IFERROR(VLOOKUP(B14,[1]PASCUAL!A:B,2,FALSE),IFERROR(VLOOKUP(B14,[1]HEALTHYFIX!A:B,2,FALSE),IFERROR(VLOOKUP(B14,[1]HOUSEBRAND!A:B,2,FALSE),IFERROR(VLOOKUP(B14,[1]ABBOTT!A:B,2,FALSE),IFERROR(VLOOKUP(B14,[1]BIOCARE!A:B,2,FALSE),IFERROR(VLOOKUP(B14,[1]SPECIAL!A:B,2,FALSE),IFERROR(VLOOKUP(B14,[1]TRIANON!A:B,2,FALSE),IFERROR(VLOOKUP(B14,[1]IPI!A:B,2,FALSE),IFERROR(VLOOKUP(B14,'[1]DYNA PASIG'!A:B,2,FALSE),IFERROR(VLOOKUP(B14,'[1]JR&amp;R'!A:B,2,FALSE),IFERROR(VLOOKUP(B14,[1]OCSI!A:B,2,FALSE),0))))))))))))))))</f>
        <v>10</v>
      </c>
      <c r="F14" s="14">
        <f>IFERROR(VLOOKUP(B14,[1]MEED!A:D,4,FALSE),IFERROR(VLOOKUP(B14,[1]REGIMED!A:D,4,FALSE),IFERROR(VLOOKUP(B14,[1]APL!A:D,4,FALSE),IFERROR(VLOOKUP(B14,[1]AMBICA!A:D,4,FALSE),IFERROR(VLOOKUP(B14,'[1]DYNA BINONDO'!A:D,4,FALSE),IFERROR(VLOOKUP(B14,[1]PASCUAL!A:D,4,FALSE),IFERROR(VLOOKUP(B14,[1]HEALTHYFIX!A:D,4,FALSE),IFERROR(VLOOKUP(B14,[1]HOUSEBRAND!A:D,4,FALSE),IFERROR(VLOOKUP(B14,[1]ABBOTT!A:D,4,FALSE),IFERROR(VLOOKUP(B14,[1]BIOCARE!A:D,4,FALSE),IFERROR(VLOOKUP(B14,[1]SPECIAL!A:D,4,FALSE),IFERROR(VLOOKUP(B14,[1]TRIANON!A:D,4,FALSE),IFERROR(VLOOKUP(B14,[1]IPI!A:D,4,FALSE),IFERROR(VLOOKUP(B14,'[1]DYNA PASIG'!A:D,4,FALSE),IFERROR(VLOOKUP(B14,'[1]JR&amp;R'!A:D,4,FALSE),IFERROR(VLOOKUP(B14,[1]OCSI!A:D,4,FALSE),0))))))))))))))))</f>
        <v>80</v>
      </c>
      <c r="G14" s="15">
        <f>IFERROR(VLOOKUP(B14,[1]MEED!A:F,6,FALSE),IFERROR(VLOOKUP(B14,[1]REGIMED!A:F,6,FALSE),IFERROR(VLOOKUP(B14,[1]APL!A:F,6,FALSE),IFERROR(VLOOKUP(B14,[1]AMBICA!A:F,6,FALSE),IFERROR(VLOOKUP(B14,'[1]DYNA BINONDO'!A:F,6,FALSE),IFERROR(VLOOKUP(B14,[1]PASCUAL!A:F,6,FALSE),IFERROR(VLOOKUP(B14,[1]HEALTHYFIX!A:F,6,FALSE),IFERROR(VLOOKUP(B14,[1]HOUSEBRAND!A:F,6,FALSE),IFERROR(VLOOKUP(B14,[1]ABBOTT!A:F,6,FALSE),IFERROR(VLOOKUP(B14,[1]BIOCARE!A:F,6,FALSE),IFERROR(VLOOKUP(B14,[1]SPECIAL!A:F,6,FALSE),IFERROR(VLOOKUP(B14,[1]TRIANON!A:F,6,FALSE),IFERROR(VLOOKUP(B14,[1]IPI!A:F,6,FALSE),IFERROR(VLOOKUP(B14,'[1]DYNA PASIG'!A:F,6,FALSE),IFERROR(VLOOKUP(B14,'[1]JR&amp;R'!A:F,6,FALSE),IFERROR(VLOOKUP(B14,[1]OCSI!A:F,6,FALSE),0))))))))))))))))</f>
        <v>128</v>
      </c>
      <c r="H14" s="14">
        <f>IFERROR(VLOOKUP(B14,[1]MEED!A:G,7,FALSE),IFERROR(VLOOKUP(B14,[1]REGIMED!A:G,7,FALSE),IFERROR(VLOOKUP(B14,[1]APL!A:G,7,FALSE),IFERROR(VLOOKUP(B14,[1]AMBICA!A:G,7,FALSE),IFERROR(VLOOKUP(B14,'[1]DYNA BINONDO'!A:G,7,FALSE),IFERROR(VLOOKUP(B14,[1]PASCUAL!A:G,7,FALSE),IFERROR(VLOOKUP(B14,[1]HEALTHYFIX!A:G,7,FALSE),IFERROR(VLOOKUP(B14,[1]HOUSEBRAND!A:G,7,FALSE),IFERROR(VLOOKUP(B14,[1]ABBOTT!A:G,7,FALSE),IFERROR(VLOOKUP(B14,[1]BIOCARE!A:G,7,FALSE),IFERROR(VLOOKUP(B14,[1]SPECIAL!A:G,7,FALSE),IFERROR(VLOOKUP(B14,[1]TRIANON!A:G,7,FALSE),IFERROR(VLOOKUP(B14,[1]IPI!A:G,7,FALSE),IFERROR(VLOOKUP(B14,'[1]DYNA PASIG'!A:G,7,FALSE),IFERROR(VLOOKUP(B14,'[1]JR&amp;R'!A:G,7,FALSE),IFERROR(VLOOKUP(B14,[1]OCSI!A:G,7,FALSE),0))))))))))))))))</f>
        <v>18</v>
      </c>
      <c r="I14" s="14">
        <f>IFERROR(VLOOKUP(B14,[1]MEED!A:H,8,FALSE),IFERROR(VLOOKUP(B14,[1]REGIMED!A:H,8,FALSE),IFERROR(VLOOKUP(B14,[1]APL!A:H,8,FALSE),IFERROR(VLOOKUP(B14,[1]AMBICA!A:H,8,FALSE),IFERROR(VLOOKUP(B14,'[1]DYNA BINONDO'!A:H,8,FALSE),IFERROR(VLOOKUP(B14,[1]PASCUAL!A:H,8,FALSE),IFERROR(VLOOKUP(B14,[1]HEALTHYFIX!A:H,8,FALSE),IFERROR(VLOOKUP(B14,[1]HOUSEBRAND!A:H,8,FALSE),IFERROR(VLOOKUP(B14,[1]ABBOTT!A:H,8,FALSE),IFERROR(VLOOKUP(B14,[1]BIOCARE!A:H,8,FALSE),IFERROR(VLOOKUP(B14,[1]SPECIAL!A:H,8,FALSE),IFERROR(VLOOKUP(B14,[1]TRIANON!A:H,8,FALSE),IFERROR(VLOOKUP(B14,[1]IPI!A:H,8,FALSE),IFERROR(VLOOKUP(B14,'[1]DYNA PASIG'!A:H,8,FALSE),IFERROR(VLOOKUP(B14,'[1]JR&amp;R'!A:H,8,FALSE),IFERROR(VLOOKUP(B14,[1]OCSI!A:H,8,FALSE),0))))))))))))))))</f>
        <v>180</v>
      </c>
      <c r="J14" s="16" t="str">
        <f>IFERROR(VLOOKUP(B14,[1]MEED!A:O,15,FALSE),IFERROR(VLOOKUP(B14,[1]REGIMED!A:O,15,FALSE),IFERROR(VLOOKUP(B14,[1]APL!A:O,15,FALSE),IFERROR(VLOOKUP(B14,[1]AMBICA!A:O,15,FALSE),IFERROR(VLOOKUP(B14,'[1]DYNA BINONDO'!A:O,15,FALSE),IFERROR(VLOOKUP(B14,[1]PASCUAL!A:O,15,FALSE),IFERROR(VLOOKUP(B14,[1]HEALTHYFIX!A:O,15,FALSE),IFERROR(VLOOKUP(B14,[1]HOUSEBRAND!A:O,15,FALSE),IFERROR(VLOOKUP(B14,[1]ABBOTT!A:O,15,FALSE),IFERROR(VLOOKUP(B14,[1]BIOCARE!A:O,15,FALSE),IFERROR(VLOOKUP(B14,[1]SPECIAL!A:O,15,FALSE),IFERROR(VLOOKUP(B14,[1]TRIANON!A:O,15,FALSE),IFERROR(VLOOKUP(B14,[1]IPI!A:O,15,FALSE),IFERROR(VLOOKUP(B14,'[1]DYNA PASIG'!A:O,15,FALSE),IFERROR(VLOOKUP(B14,'[1]JR&amp;R'!A:O,15,FALSE),IFERROR(VLOOKUP(B14,[1]OCSI!A:O,15,FALSE),0))))))))))))))))</f>
        <v>MEED</v>
      </c>
      <c r="K14" s="17">
        <v>8904172926514</v>
      </c>
      <c r="L14" s="3"/>
      <c r="M14" s="2" t="s">
        <v>14</v>
      </c>
    </row>
    <row r="15" spans="1:13" ht="15.75" x14ac:dyDescent="0.25">
      <c r="A15" s="12" t="str">
        <f>IFERROR(VLOOKUP(B15,[1]MEED!A:Q,17,FALSE),IFERROR(VLOOKUP(B15,[1]REGIMED!A:Q,17,FALSE),IFERROR(VLOOKUP(B15,[1]APL!A:Q,17,FALSE),IFERROR(VLOOKUP(B15,[1]AMBICA!A:Q,17,FALSE),IFERROR(VLOOKUP(B15,'[1]DYNA BINONDO'!A:Q,17,FALSE),IFERROR(VLOOKUP(B15,[1]PASCUAL!A:Q,17,FALSE),IFERROR(VLOOKUP(B15,[1]HEALTHYFIX!A:Q,17,FALSE),IFERROR(VLOOKUP(B15,[1]HOUSEBRAND!A:Q,17,FALSE),IFERROR(VLOOKUP(B15,[1]ABBOTT!A:Q,17,FALSE),IFERROR(VLOOKUP(B15,[1]BIOCARE!A:Q,17,FALSE),IFERROR(VLOOKUP(B15,[1]SPECIAL!A:Q,17,FALSE),IFERROR(VLOOKUP(B15,[1]TRIANON!A:Q,17,FALSE),IFERROR(VLOOKUP(B15,[1]IPI!A:Q,17,FALSE),IFERROR(VLOOKUP(B15,'[1]DYNA PASIG'!A:Q,17,FALSE),IFERROR(VLOOKUP(B15,'[1]JR&amp;R'!A:Q,17,FALSE),IFERROR(VLOOKUP(B15,[1]OCSI!A:Q,17,FALSE),0))))))))))))))))</f>
        <v>VG8800216</v>
      </c>
      <c r="B15" s="1" t="s">
        <v>28</v>
      </c>
      <c r="C15" s="12" t="str">
        <f>IFERROR(VLOOKUP(B15,[1]MEED!A:P,16,FALSE),IFERROR(VLOOKUP(B15,[1]REGIMED!A:P,16,FALSE),IFERROR(VLOOKUP(B15,[1]APL!A:P,16,FALSE),IFERROR(VLOOKUP(B15,[1]AMBICA!A:P,16,FALSE),IFERROR(VLOOKUP(B15,'[1]DYNA BINONDO'!A:P,16,FALSE),IFERROR(VLOOKUP(B15,[1]PASCUAL!A:P,16,FALSE),IFERROR(VLOOKUP(B15,[1]HEALTHYFIX!A:P,16,FALSE),IFERROR(VLOOKUP(B15,[1]HOUSEBRAND!A:P,16,FALSE),IFERROR(VLOOKUP(B15,[1]ABBOTT!A:P,16,FALSE),IFERROR(VLOOKUP(B15,[1]BIOCARE!A:P,16,FALSE),IFERROR(VLOOKUP(B15,[1]SPECIAL!A:P,16,FALSE),IFERROR(VLOOKUP(B15,[1]TRIANON!A:P,16,FALSE),IFERROR(VLOOKUP(B15,[1]IPI!A:P,16,FALSE),IFERROR(VLOOKUP(B15,'[1]DYNA PASIG'!A:P,16,FALSE),IFERROR(VLOOKUP(B15,'[1]JR&amp;R'!A:P,16,FALSE),IFERROR(VLOOKUP(B15,[1]OCSI!A:P,16,FALSE),0))))))))))))))))</f>
        <v>GENERIC CAT 2</v>
      </c>
      <c r="D15" s="13">
        <f>IFERROR(VLOOKUP(B15,[1]MEED!A:E,5,FALSE),IFERROR(VLOOKUP(B15,[1]REGIMED!A:E,5,FALSE),IFERROR(VLOOKUP(B15,[1]APL!A:E,5,FALSE),IFERROR(VLOOKUP(B15,[1]AMBICA!A:E,5,FALSE),IFERROR(VLOOKUP(B15,'[1]DYNA BINONDO'!A:E,5,FALSE),IFERROR(VLOOKUP(B15,[1]PASCUAL!A:E,5,FALSE),IFERROR(VLOOKUP(B15,[1]HEALTHYFIX!A:E,5,FALSE),IFERROR(VLOOKUP(B15,[1]HOUSEBRAND!A:E,5,FALSE),IFERROR(VLOOKUP(B15,[1]ABBOTT!A:E,5,FALSE),IFERROR(VLOOKUP(B15,[1]BIOCARE!A:E,5,FALSE),IFERROR(VLOOKUP(B15,[1]SPECIAL!A:E,5,FALSE),IFERROR(VLOOKUP(B15,[1]TRIANON!A:E,5,FALSE),IFERROR(VLOOKUP(B15,[1]IPI!A:E,5,FALSE),IFERROR(VLOOKUP(B15,'[1]DYNA PASIG'!A:E,5,FALSE),IFERROR(VLOOKUP(B15,'[1]JR&amp;R'!A:E,5,FALSE),IFERROR(VLOOKUP(B15,[1]OCSI!A:E,5,FALSE),0))))))))))))))))</f>
        <v>13.6</v>
      </c>
      <c r="E15" s="14">
        <f>IFERROR(VLOOKUP(B15,[1]MEED!A:B,2,FALSE),IFERROR(VLOOKUP(B15,[1]REGIMED!A:B,2,FALSE),IFERROR(VLOOKUP(B15,[1]APL!A:B,2,FALSE),IFERROR(VLOOKUP(B15,[1]AMBICA!A:B,2,FALSE),IFERROR(VLOOKUP(B15,'[1]DYNA BINONDO'!A:B,2,FALSE),IFERROR(VLOOKUP(B15,[1]PASCUAL!A:B,2,FALSE),IFERROR(VLOOKUP(B15,[1]HEALTHYFIX!A:B,2,FALSE),IFERROR(VLOOKUP(B15,[1]HOUSEBRAND!A:B,2,FALSE),IFERROR(VLOOKUP(B15,[1]ABBOTT!A:B,2,FALSE),IFERROR(VLOOKUP(B15,[1]BIOCARE!A:B,2,FALSE),IFERROR(VLOOKUP(B15,[1]SPECIAL!A:B,2,FALSE),IFERROR(VLOOKUP(B15,[1]TRIANON!A:B,2,FALSE),IFERROR(VLOOKUP(B15,[1]IPI!A:B,2,FALSE),IFERROR(VLOOKUP(B15,'[1]DYNA PASIG'!A:B,2,FALSE),IFERROR(VLOOKUP(B15,'[1]JR&amp;R'!A:B,2,FALSE),IFERROR(VLOOKUP(B15,[1]OCSI!A:B,2,FALSE),0))))))))))))))))</f>
        <v>10</v>
      </c>
      <c r="F15" s="14">
        <f>IFERROR(VLOOKUP(B15,[1]MEED!A:D,4,FALSE),IFERROR(VLOOKUP(B15,[1]REGIMED!A:D,4,FALSE),IFERROR(VLOOKUP(B15,[1]APL!A:D,4,FALSE),IFERROR(VLOOKUP(B15,[1]AMBICA!A:D,4,FALSE),IFERROR(VLOOKUP(B15,'[1]DYNA BINONDO'!A:D,4,FALSE),IFERROR(VLOOKUP(B15,[1]PASCUAL!A:D,4,FALSE),IFERROR(VLOOKUP(B15,[1]HEALTHYFIX!A:D,4,FALSE),IFERROR(VLOOKUP(B15,[1]HOUSEBRAND!A:D,4,FALSE),IFERROR(VLOOKUP(B15,[1]ABBOTT!A:D,4,FALSE),IFERROR(VLOOKUP(B15,[1]BIOCARE!A:D,4,FALSE),IFERROR(VLOOKUP(B15,[1]SPECIAL!A:D,4,FALSE),IFERROR(VLOOKUP(B15,[1]TRIANON!A:D,4,FALSE),IFERROR(VLOOKUP(B15,[1]IPI!A:D,4,FALSE),IFERROR(VLOOKUP(B15,'[1]DYNA PASIG'!A:D,4,FALSE),IFERROR(VLOOKUP(B15,'[1]JR&amp;R'!A:D,4,FALSE),IFERROR(VLOOKUP(B15,[1]OCSI!A:D,4,FALSE),0))))))))))))))))</f>
        <v>85</v>
      </c>
      <c r="G15" s="15">
        <f>IFERROR(VLOOKUP(B15,[1]MEED!A:F,6,FALSE),IFERROR(VLOOKUP(B15,[1]REGIMED!A:F,6,FALSE),IFERROR(VLOOKUP(B15,[1]APL!A:F,6,FALSE),IFERROR(VLOOKUP(B15,[1]AMBICA!A:F,6,FALSE),IFERROR(VLOOKUP(B15,'[1]DYNA BINONDO'!A:F,6,FALSE),IFERROR(VLOOKUP(B15,[1]PASCUAL!A:F,6,FALSE),IFERROR(VLOOKUP(B15,[1]HEALTHYFIX!A:F,6,FALSE),IFERROR(VLOOKUP(B15,[1]HOUSEBRAND!A:F,6,FALSE),IFERROR(VLOOKUP(B15,[1]ABBOTT!A:F,6,FALSE),IFERROR(VLOOKUP(B15,[1]BIOCARE!A:F,6,FALSE),IFERROR(VLOOKUP(B15,[1]SPECIAL!A:F,6,FALSE),IFERROR(VLOOKUP(B15,[1]TRIANON!A:F,6,FALSE),IFERROR(VLOOKUP(B15,[1]IPI!A:F,6,FALSE),IFERROR(VLOOKUP(B15,'[1]DYNA PASIG'!A:F,6,FALSE),IFERROR(VLOOKUP(B15,'[1]JR&amp;R'!A:F,6,FALSE),IFERROR(VLOOKUP(B15,[1]OCSI!A:F,6,FALSE),0))))))))))))))))</f>
        <v>136</v>
      </c>
      <c r="H15" s="14">
        <f>IFERROR(VLOOKUP(B15,[1]MEED!A:G,7,FALSE),IFERROR(VLOOKUP(B15,[1]REGIMED!A:G,7,FALSE),IFERROR(VLOOKUP(B15,[1]APL!A:G,7,FALSE),IFERROR(VLOOKUP(B15,[1]AMBICA!A:G,7,FALSE),IFERROR(VLOOKUP(B15,'[1]DYNA BINONDO'!A:G,7,FALSE),IFERROR(VLOOKUP(B15,[1]PASCUAL!A:G,7,FALSE),IFERROR(VLOOKUP(B15,[1]HEALTHYFIX!A:G,7,FALSE),IFERROR(VLOOKUP(B15,[1]HOUSEBRAND!A:G,7,FALSE),IFERROR(VLOOKUP(B15,[1]ABBOTT!A:G,7,FALSE),IFERROR(VLOOKUP(B15,[1]BIOCARE!A:G,7,FALSE),IFERROR(VLOOKUP(B15,[1]SPECIAL!A:G,7,FALSE),IFERROR(VLOOKUP(B15,[1]TRIANON!A:G,7,FALSE),IFERROR(VLOOKUP(B15,[1]IPI!A:G,7,FALSE),IFERROR(VLOOKUP(B15,'[1]DYNA PASIG'!A:G,7,FALSE),IFERROR(VLOOKUP(B15,'[1]JR&amp;R'!A:G,7,FALSE),IFERROR(VLOOKUP(B15,[1]OCSI!A:G,7,FALSE),0))))))))))))))))</f>
        <v>19</v>
      </c>
      <c r="I15" s="14">
        <f>IFERROR(VLOOKUP(B15,[1]MEED!A:H,8,FALSE),IFERROR(VLOOKUP(B15,[1]REGIMED!A:H,8,FALSE),IFERROR(VLOOKUP(B15,[1]APL!A:H,8,FALSE),IFERROR(VLOOKUP(B15,[1]AMBICA!A:H,8,FALSE),IFERROR(VLOOKUP(B15,'[1]DYNA BINONDO'!A:H,8,FALSE),IFERROR(VLOOKUP(B15,[1]PASCUAL!A:H,8,FALSE),IFERROR(VLOOKUP(B15,[1]HEALTHYFIX!A:H,8,FALSE),IFERROR(VLOOKUP(B15,[1]HOUSEBRAND!A:H,8,FALSE),IFERROR(VLOOKUP(B15,[1]ABBOTT!A:H,8,FALSE),IFERROR(VLOOKUP(B15,[1]BIOCARE!A:H,8,FALSE),IFERROR(VLOOKUP(B15,[1]SPECIAL!A:H,8,FALSE),IFERROR(VLOOKUP(B15,[1]TRIANON!A:H,8,FALSE),IFERROR(VLOOKUP(B15,[1]IPI!A:H,8,FALSE),IFERROR(VLOOKUP(B15,'[1]DYNA PASIG'!A:H,8,FALSE),IFERROR(VLOOKUP(B15,'[1]JR&amp;R'!A:H,8,FALSE),IFERROR(VLOOKUP(B15,[1]OCSI!A:H,8,FALSE),0))))))))))))))))</f>
        <v>190</v>
      </c>
      <c r="J15" s="16" t="str">
        <f>IFERROR(VLOOKUP(B15,[1]MEED!A:O,15,FALSE),IFERROR(VLOOKUP(B15,[1]REGIMED!A:O,15,FALSE),IFERROR(VLOOKUP(B15,[1]APL!A:O,15,FALSE),IFERROR(VLOOKUP(B15,[1]AMBICA!A:O,15,FALSE),IFERROR(VLOOKUP(B15,'[1]DYNA BINONDO'!A:O,15,FALSE),IFERROR(VLOOKUP(B15,[1]PASCUAL!A:O,15,FALSE),IFERROR(VLOOKUP(B15,[1]HEALTHYFIX!A:O,15,FALSE),IFERROR(VLOOKUP(B15,[1]HOUSEBRAND!A:O,15,FALSE),IFERROR(VLOOKUP(B15,[1]ABBOTT!A:O,15,FALSE),IFERROR(VLOOKUP(B15,[1]BIOCARE!A:O,15,FALSE),IFERROR(VLOOKUP(B15,[1]SPECIAL!A:O,15,FALSE),IFERROR(VLOOKUP(B15,[1]TRIANON!A:O,15,FALSE),IFERROR(VLOOKUP(B15,[1]IPI!A:O,15,FALSE),IFERROR(VLOOKUP(B15,'[1]DYNA PASIG'!A:O,15,FALSE),IFERROR(VLOOKUP(B15,'[1]JR&amp;R'!A:O,15,FALSE),IFERROR(VLOOKUP(B15,[1]OCSI!A:O,15,FALSE),0))))))))))))))))</f>
        <v>MEED</v>
      </c>
      <c r="K15" s="17">
        <v>3</v>
      </c>
      <c r="L15" s="3"/>
      <c r="M15" s="2" t="s">
        <v>14</v>
      </c>
    </row>
  </sheetData>
  <conditionalFormatting sqref="A1">
    <cfRule type="duplicateValues" dxfId="49" priority="20" stopIfTrue="1"/>
  </conditionalFormatting>
  <conditionalFormatting sqref="K1">
    <cfRule type="duplicateValues" dxfId="47" priority="19"/>
  </conditionalFormatting>
  <conditionalFormatting sqref="B1">
    <cfRule type="duplicateValues" dxfId="45" priority="18"/>
  </conditionalFormatting>
  <conditionalFormatting sqref="B1">
    <cfRule type="duplicateValues" dxfId="43" priority="17"/>
  </conditionalFormatting>
  <conditionalFormatting sqref="A1">
    <cfRule type="duplicateValues" dxfId="41" priority="21"/>
    <cfRule type="duplicateValues" dxfId="40" priority="22"/>
  </conditionalFormatting>
  <conditionalFormatting sqref="K1">
    <cfRule type="duplicateValues" dxfId="37" priority="16"/>
  </conditionalFormatting>
  <conditionalFormatting sqref="F1:I1">
    <cfRule type="cellIs" dxfId="35" priority="15" operator="equal">
      <formula>0</formula>
    </cfRule>
  </conditionalFormatting>
  <conditionalFormatting sqref="B1">
    <cfRule type="duplicateValues" dxfId="33" priority="14"/>
  </conditionalFormatting>
  <conditionalFormatting sqref="K1">
    <cfRule type="duplicateValues" dxfId="31" priority="13"/>
  </conditionalFormatting>
  <conditionalFormatting sqref="B1">
    <cfRule type="duplicateValues" dxfId="29" priority="23"/>
  </conditionalFormatting>
  <conditionalFormatting sqref="B1">
    <cfRule type="duplicateValues" dxfId="27" priority="24"/>
    <cfRule type="duplicateValues" dxfId="26" priority="25"/>
  </conditionalFormatting>
  <conditionalFormatting sqref="D1:D15">
    <cfRule type="cellIs" dxfId="23" priority="3" operator="greaterThan">
      <formula>0</formula>
    </cfRule>
    <cfRule type="cellIs" dxfId="22" priority="12" operator="greaterThan">
      <formula>0</formula>
    </cfRule>
  </conditionalFormatting>
  <conditionalFormatting sqref="G1:G15">
    <cfRule type="cellIs" dxfId="19" priority="4" operator="greaterThan">
      <formula>0</formula>
    </cfRule>
    <cfRule type="cellIs" dxfId="18" priority="6" operator="greaterThan">
      <formula>0</formula>
    </cfRule>
    <cfRule type="cellIs" dxfId="17" priority="11" operator="greaterThan">
      <formula>0</formula>
    </cfRule>
  </conditionalFormatting>
  <conditionalFormatting sqref="F1:F15">
    <cfRule type="cellIs" dxfId="13" priority="9" operator="greaterThan">
      <formula>0</formula>
    </cfRule>
    <cfRule type="cellIs" dxfId="12" priority="10" operator="greaterThan">
      <formula>0</formula>
    </cfRule>
  </conditionalFormatting>
  <conditionalFormatting sqref="H1:I15">
    <cfRule type="cellIs" dxfId="9" priority="8" operator="greaterThan">
      <formula>0</formula>
    </cfRule>
  </conditionalFormatting>
  <conditionalFormatting sqref="E1:E15">
    <cfRule type="cellIs" dxfId="7" priority="7" operator="greaterThan">
      <formula>0</formula>
    </cfRule>
  </conditionalFormatting>
  <conditionalFormatting sqref="K1:K15">
    <cfRule type="duplicateValues" dxfId="5" priority="5"/>
  </conditionalFormatting>
  <conditionalFormatting sqref="B1:B15">
    <cfRule type="duplicateValues" dxfId="3" priority="2"/>
  </conditionalFormatting>
  <conditionalFormatting sqref="B1:B1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</dc:creator>
  <cp:lastModifiedBy>Nep</cp:lastModifiedBy>
  <dcterms:created xsi:type="dcterms:W3CDTF">2023-04-04T01:17:36Z</dcterms:created>
  <dcterms:modified xsi:type="dcterms:W3CDTF">2023-04-04T05:30:02Z</dcterms:modified>
</cp:coreProperties>
</file>