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ola\Desktop\ESERCIZI EPICODE\WEEK 7\"/>
    </mc:Choice>
  </mc:AlternateContent>
  <xr:revisionPtr revIDLastSave="0" documentId="8_{F874722B-F4FC-4F4C-B232-33C3EB245303}" xr6:coauthVersionLast="47" xr6:coauthVersionMax="47" xr10:uidLastSave="{00000000-0000-0000-0000-000000000000}"/>
  <bookViews>
    <workbookView xWindow="-108" yWindow="-108" windowWidth="23256" windowHeight="12456" xr2:uid="{B35BF5D1-DCFA-4A18-980E-3984D3C26A12}"/>
  </bookViews>
  <sheets>
    <sheet name="ANALISI VIEWS" sheetId="2" r:id="rId1"/>
  </sheets>
  <calcPr calcId="191029"/>
  <pivotCaches>
    <pivotCache cacheId="169" r:id="rId2"/>
    <pivotCache cacheId="175" r:id="rId3"/>
    <pivotCache cacheId="251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otti_e5b9b11f-3ba2-4f79-a25b-1262672be876" name="prodotti" connection="Query - prodotti"/>
          <x15:modelTable id="rivenditori_46eca80b-86b1-4395-bfaf-f9c1c504af0e" name="rivenditori" connection="Query - rivenditori"/>
          <x15:modelTable id="vendite_ee7b87df-e372-48b6-869a-dd3c6578b315" name="vendite" connection="Query - vendite"/>
        </x15:modelTables>
        <x15:modelRelationships>
          <x15:modelRelationship fromTable="vendite" fromColumn="ProductKey" toTable="prodotti" toColumn="ProductKey"/>
          <x15:modelRelationship fromTable="vendite" fromColumn="ResellerKey" toTable="rivenditori" toColumn="Reseller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00A6BF-B944-46D1-B42A-EE656FC68BC4}" name="Query - prodotti" description="Connessione alla query 'prodotti' nella cartella di lavoro." type="100" refreshedVersion="8" minRefreshableVersion="5">
    <extLst>
      <ext xmlns:x15="http://schemas.microsoft.com/office/spreadsheetml/2010/11/main" uri="{DE250136-89BD-433C-8126-D09CA5730AF9}">
        <x15:connection id="7f196569-ee49-4469-86e0-e76631f9957c">
          <x15:oledbPr connection="Provider=Microsoft.Mashup.OleDb.1;Data Source=$Workbook$;Location=prodotti;Extended Properties=&quot;&quot;">
            <x15:dbTables>
              <x15:dbTable name="prodotti"/>
            </x15:dbTables>
          </x15:oledbPr>
        </x15:connection>
      </ext>
    </extLst>
  </connection>
  <connection id="2" xr16:uid="{BE1E55FF-5059-43A4-9A5D-61455E6986AB}" name="Query - rivenditori" description="Connessione alla query 'rivenditori' nella cartella di lavoro." type="100" refreshedVersion="8" minRefreshableVersion="5">
    <extLst>
      <ext xmlns:x15="http://schemas.microsoft.com/office/spreadsheetml/2010/11/main" uri="{DE250136-89BD-433C-8126-D09CA5730AF9}">
        <x15:connection id="89950726-828d-40b2-abd3-27983d103a0a">
          <x15:oledbPr connection="Provider=Microsoft.Mashup.OleDb.1;Data Source=$Workbook$;Location=rivenditori;Extended Properties=&quot;&quot;">
            <x15:dbTables>
              <x15:dbTable name="rivenditori"/>
            </x15:dbTables>
          </x15:oledbPr>
        </x15:connection>
      </ext>
    </extLst>
  </connection>
  <connection id="3" xr16:uid="{207AD336-EED2-4D8D-A9F8-9A08BBFF704E}" name="Query - vendite" description="Connessione alla query 'vendite' nella cartella di lavoro." type="100" refreshedVersion="8" minRefreshableVersion="5">
    <extLst>
      <ext xmlns:x15="http://schemas.microsoft.com/office/spreadsheetml/2010/11/main" uri="{DE250136-89BD-433C-8126-D09CA5730AF9}">
        <x15:connection id="9948638f-3d88-40f0-ba75-e40f50c4e890"/>
      </ext>
    </extLst>
  </connection>
  <connection id="4" xr16:uid="{D3A7F95C-72E2-46B5-B757-7979D185F38B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prodotti].[CategoriaProdotto].[All]}"/>
    <s v="{[rivenditori].[NomeRivenditore].&amp;[All Seasons Sports Supply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<sst xmlns="http://schemas.openxmlformats.org/spreadsheetml/2006/main" count="349" uniqueCount="337">
  <si>
    <t>All</t>
  </si>
  <si>
    <t>Etichette di riga</t>
  </si>
  <si>
    <t>All Seasons Sports Supply</t>
  </si>
  <si>
    <t>Totale complessivo</t>
  </si>
  <si>
    <t>Somma di Profitto</t>
  </si>
  <si>
    <t>Accessories</t>
  </si>
  <si>
    <t>Bikes</t>
  </si>
  <si>
    <t>Clothing</t>
  </si>
  <si>
    <t>Components</t>
  </si>
  <si>
    <t>CategoriaProdotto</t>
  </si>
  <si>
    <t>NomeRivenditore</t>
  </si>
  <si>
    <t>Somma di ImportoTotale</t>
  </si>
  <si>
    <t>Alabama</t>
  </si>
  <si>
    <t>Alberta</t>
  </si>
  <si>
    <t>Arizona</t>
  </si>
  <si>
    <t>Bayern</t>
  </si>
  <si>
    <t>Brandenburg</t>
  </si>
  <si>
    <t>British Columbia</t>
  </si>
  <si>
    <t>Brunswick</t>
  </si>
  <si>
    <t>California</t>
  </si>
  <si>
    <t>Colorado</t>
  </si>
  <si>
    <t>Connecticut</t>
  </si>
  <si>
    <t>England</t>
  </si>
  <si>
    <t>Essonne</t>
  </si>
  <si>
    <t>Florida</t>
  </si>
  <si>
    <t>Garonne (Haute)</t>
  </si>
  <si>
    <t>Georgia</t>
  </si>
  <si>
    <t>Hamburg</t>
  </si>
  <si>
    <t>Hauts de Seine</t>
  </si>
  <si>
    <t>Hessen</t>
  </si>
  <si>
    <t>Idaho</t>
  </si>
  <si>
    <t>Illinois</t>
  </si>
  <si>
    <t>Indiana</t>
  </si>
  <si>
    <t>Kentucky</t>
  </si>
  <si>
    <t>Loir et Cher</t>
  </si>
  <si>
    <t>Loiret</t>
  </si>
  <si>
    <t>Maine</t>
  </si>
  <si>
    <t>Manitoba</t>
  </si>
  <si>
    <t>Massachusetts</t>
  </si>
  <si>
    <t>Michigan</t>
  </si>
  <si>
    <t>Minnesota</t>
  </si>
  <si>
    <t>Mississippi</t>
  </si>
  <si>
    <t>Missouri</t>
  </si>
  <si>
    <t>Montana</t>
  </si>
  <si>
    <t>Nevada</t>
  </si>
  <si>
    <t>New Hampshire</t>
  </si>
  <si>
    <t>New Mexico</t>
  </si>
  <si>
    <t>New South Wales</t>
  </si>
  <si>
    <t>New York</t>
  </si>
  <si>
    <t>Nord</t>
  </si>
  <si>
    <t>Nordrhein-Westfalen</t>
  </si>
  <si>
    <t>North Carolina</t>
  </si>
  <si>
    <t>Ohio</t>
  </si>
  <si>
    <t>Ontario</t>
  </si>
  <si>
    <t>Oregon</t>
  </si>
  <si>
    <t>Pas de Calais</t>
  </si>
  <si>
    <t>Quebec</t>
  </si>
  <si>
    <t>Queensland</t>
  </si>
  <si>
    <t>Rhode Island</t>
  </si>
  <si>
    <t>Saarland</t>
  </si>
  <si>
    <t>Seine (Paris)</t>
  </si>
  <si>
    <t>Seine et Marne</t>
  </si>
  <si>
    <t>Seine Saint Denis</t>
  </si>
  <si>
    <t>South Australia</t>
  </si>
  <si>
    <t>South Carolina</t>
  </si>
  <si>
    <t>South Dakota</t>
  </si>
  <si>
    <t>Tennessee</t>
  </si>
  <si>
    <t>Texas</t>
  </si>
  <si>
    <t>Utah</t>
  </si>
  <si>
    <t>Val de Marne</t>
  </si>
  <si>
    <t>Val d'Oise</t>
  </si>
  <si>
    <t>Victoria</t>
  </si>
  <si>
    <t>Virginia</t>
  </si>
  <si>
    <t>Washington</t>
  </si>
  <si>
    <t>Wisconsin</t>
  </si>
  <si>
    <t>Wyoming</t>
  </si>
  <si>
    <t>Florence</t>
  </si>
  <si>
    <t>Berlin</t>
  </si>
  <si>
    <t>Vancouver</t>
  </si>
  <si>
    <t>Columbus</t>
  </si>
  <si>
    <t>Frankfurt am Main</t>
  </si>
  <si>
    <t>München</t>
  </si>
  <si>
    <t>Idaho Falls</t>
  </si>
  <si>
    <t>Lewiston</t>
  </si>
  <si>
    <t>Sandpoint</t>
  </si>
  <si>
    <t>Carol Stream</t>
  </si>
  <si>
    <t>Chicago</t>
  </si>
  <si>
    <t>Elgin</t>
  </si>
  <si>
    <t>Joliet</t>
  </si>
  <si>
    <t>Moline</t>
  </si>
  <si>
    <t>Norridge</t>
  </si>
  <si>
    <t>Peoria</t>
  </si>
  <si>
    <t>Tuscola</t>
  </si>
  <si>
    <t>West Chicago</t>
  </si>
  <si>
    <t>Wood Dale</t>
  </si>
  <si>
    <t>Daleville</t>
  </si>
  <si>
    <t>Fort Wayne</t>
  </si>
  <si>
    <t>Indianapolis</t>
  </si>
  <si>
    <t>Logansport</t>
  </si>
  <si>
    <t>Michigan City</t>
  </si>
  <si>
    <t>New Castle</t>
  </si>
  <si>
    <t>South Bend</t>
  </si>
  <si>
    <t>Campbellsville</t>
  </si>
  <si>
    <t>Newport</t>
  </si>
  <si>
    <t>Saint Matthews</t>
  </si>
  <si>
    <t>Somerset</t>
  </si>
  <si>
    <t>Saint Ouen</t>
  </si>
  <si>
    <t>Orleans</t>
  </si>
  <si>
    <t>Kittery</t>
  </si>
  <si>
    <t>Winnipeg</t>
  </si>
  <si>
    <t>Braintree</t>
  </si>
  <si>
    <t>Norwood</t>
  </si>
  <si>
    <t>Randolph</t>
  </si>
  <si>
    <t>Wrentham</t>
  </si>
  <si>
    <t>Detroit</t>
  </si>
  <si>
    <t>Holland</t>
  </si>
  <si>
    <t>Howell</t>
  </si>
  <si>
    <t>Madison Heights</t>
  </si>
  <si>
    <t>Midland</t>
  </si>
  <si>
    <t>Monroe</t>
  </si>
  <si>
    <t>Novi</t>
  </si>
  <si>
    <t>Pontiac</t>
  </si>
  <si>
    <t>Port Huron</t>
  </si>
  <si>
    <t>Redford</t>
  </si>
  <si>
    <t>Saginaw</t>
  </si>
  <si>
    <t>Southfield</t>
  </si>
  <si>
    <t>Southgate</t>
  </si>
  <si>
    <t>Westland</t>
  </si>
  <si>
    <t>Zeeland</t>
  </si>
  <si>
    <t>Branch</t>
  </si>
  <si>
    <t>Duluth</t>
  </si>
  <si>
    <t>Edina</t>
  </si>
  <si>
    <t>Medford</t>
  </si>
  <si>
    <t>Minneapolis</t>
  </si>
  <si>
    <t>Woodbury</t>
  </si>
  <si>
    <t>Biloxi</t>
  </si>
  <si>
    <t>Gulfport</t>
  </si>
  <si>
    <t>Tupelo</t>
  </si>
  <si>
    <t>Branson</t>
  </si>
  <si>
    <t>Ferguson</t>
  </si>
  <si>
    <t>Jefferson City</t>
  </si>
  <si>
    <t>Kansas City</t>
  </si>
  <si>
    <t>Odessa</t>
  </si>
  <si>
    <t>Saint Ann</t>
  </si>
  <si>
    <t>Saint Louis</t>
  </si>
  <si>
    <t>Billings</t>
  </si>
  <si>
    <t>Great Falls</t>
  </si>
  <si>
    <t>Missoula</t>
  </si>
  <si>
    <t>Fernley</t>
  </si>
  <si>
    <t>Las Vegas</t>
  </si>
  <si>
    <t>North Las Vegas</t>
  </si>
  <si>
    <t>Reno</t>
  </si>
  <si>
    <t>Sparks</t>
  </si>
  <si>
    <t>Hooksett</t>
  </si>
  <si>
    <t>Nashua</t>
  </si>
  <si>
    <t>Plaistow</t>
  </si>
  <si>
    <t>Tilton</t>
  </si>
  <si>
    <t>Las Cruces</t>
  </si>
  <si>
    <t>Rio Rancho</t>
  </si>
  <si>
    <t>Santa Fe</t>
  </si>
  <si>
    <t>Darlinghurst</t>
  </si>
  <si>
    <t>Lane Cove</t>
  </si>
  <si>
    <t>Lavender Bay</t>
  </si>
  <si>
    <t>Matraville</t>
  </si>
  <si>
    <t>Milsons Point</t>
  </si>
  <si>
    <t>Newcastle</t>
  </si>
  <si>
    <t>North Ryde</t>
  </si>
  <si>
    <t>North Sydney</t>
  </si>
  <si>
    <t>Rhodes</t>
  </si>
  <si>
    <t>Silverwater</t>
  </si>
  <si>
    <t>Sydney</t>
  </si>
  <si>
    <t>Cheektowaga</t>
  </si>
  <si>
    <t>Endicott</t>
  </si>
  <si>
    <t>Lake George</t>
  </si>
  <si>
    <t>Melville</t>
  </si>
  <si>
    <t>New Hartford</t>
  </si>
  <si>
    <t>Valley Stream</t>
  </si>
  <si>
    <t>Croix</t>
  </si>
  <si>
    <t>Roncq</t>
  </si>
  <si>
    <t>Braunschweig</t>
  </si>
  <si>
    <t>Hannover</t>
  </si>
  <si>
    <t>Leipzig</t>
  </si>
  <si>
    <t>Charlotte</t>
  </si>
  <si>
    <t>Greensboro</t>
  </si>
  <si>
    <t>Kannapolis</t>
  </si>
  <si>
    <t>Raleigh</t>
  </si>
  <si>
    <t>Rocky Mount</t>
  </si>
  <si>
    <t>Smithfield</t>
  </si>
  <si>
    <t>Winston-Salem</t>
  </si>
  <si>
    <t>Burbank</t>
  </si>
  <si>
    <t>Cincinnati</t>
  </si>
  <si>
    <t>Euclid</t>
  </si>
  <si>
    <t>Heath</t>
  </si>
  <si>
    <t>Mansfield</t>
  </si>
  <si>
    <t>Mentor</t>
  </si>
  <si>
    <t>North Randall</t>
  </si>
  <si>
    <t>Oberlin</t>
  </si>
  <si>
    <t>Springdale</t>
  </si>
  <si>
    <t>Aurora</t>
  </si>
  <si>
    <t>Barrie</t>
  </si>
  <si>
    <t>Brampton</t>
  </si>
  <si>
    <t>Chalk Riber</t>
  </si>
  <si>
    <t>Etobicoke</t>
  </si>
  <si>
    <t>Kanata</t>
  </si>
  <si>
    <t>Kingston</t>
  </si>
  <si>
    <t>Markham</t>
  </si>
  <si>
    <t>Mississauga</t>
  </si>
  <si>
    <t>Nepean</t>
  </si>
  <si>
    <t>Ottawa</t>
  </si>
  <si>
    <t>Richmond Hill</t>
  </si>
  <si>
    <t>Toronto</t>
  </si>
  <si>
    <t>Waterloo</t>
  </si>
  <si>
    <t>Weston</t>
  </si>
  <si>
    <t>Albany</t>
  </si>
  <si>
    <t>Beaverton</t>
  </si>
  <si>
    <t>Clackamas</t>
  </si>
  <si>
    <t>Hillsboro</t>
  </si>
  <si>
    <t>Klamath Falls</t>
  </si>
  <si>
    <t>Milwaukie</t>
  </si>
  <si>
    <t>Portland</t>
  </si>
  <si>
    <t>Salem</t>
  </si>
  <si>
    <t>Springfield</t>
  </si>
  <si>
    <t>Tigard</t>
  </si>
  <si>
    <t>Troutdale</t>
  </si>
  <si>
    <t>Boulogne-sur-Mer</t>
  </si>
  <si>
    <t>Brossard</t>
  </si>
  <si>
    <t>Hull</t>
  </si>
  <si>
    <t>Montreal</t>
  </si>
  <si>
    <t>Outremont</t>
  </si>
  <si>
    <t>Pnot-Rouge</t>
  </si>
  <si>
    <t>Sainte-Foy</t>
  </si>
  <si>
    <t>Sillery</t>
  </si>
  <si>
    <t>Ville De'anjou</t>
  </si>
  <si>
    <t>Hawthorne</t>
  </si>
  <si>
    <t>Warwick</t>
  </si>
  <si>
    <t>Woonsocket</t>
  </si>
  <si>
    <t>Kiel</t>
  </si>
  <si>
    <t>Münster</t>
  </si>
  <si>
    <t>Offenbach</t>
  </si>
  <si>
    <t>Poing</t>
  </si>
  <si>
    <t>Saarbrücken</t>
  </si>
  <si>
    <t>Stuttgart</t>
  </si>
  <si>
    <t>Sulzbach Taunus</t>
  </si>
  <si>
    <t>Paris</t>
  </si>
  <si>
    <t>Lieusaint</t>
  </si>
  <si>
    <t>Roissy en Brie</t>
  </si>
  <si>
    <t>Bobigny</t>
  </si>
  <si>
    <t>Pantin</t>
  </si>
  <si>
    <t>Cloverdale</t>
  </si>
  <si>
    <t>Findon</t>
  </si>
  <si>
    <t>Perth</t>
  </si>
  <si>
    <t>Bluffton</t>
  </si>
  <si>
    <t>Gaffney</t>
  </si>
  <si>
    <t>Myrtle Beach</t>
  </si>
  <si>
    <t>Denby</t>
  </si>
  <si>
    <t>North Sioux City</t>
  </si>
  <si>
    <t>Crossville</t>
  </si>
  <si>
    <t>La Vergne</t>
  </si>
  <si>
    <t>Maryville</t>
  </si>
  <si>
    <t>Memphis</t>
  </si>
  <si>
    <t>Millington</t>
  </si>
  <si>
    <t>Nashville</t>
  </si>
  <si>
    <t>Pigeon Forge</t>
  </si>
  <si>
    <t>Arlington</t>
  </si>
  <si>
    <t>Austin</t>
  </si>
  <si>
    <t>Baytown</t>
  </si>
  <si>
    <t>Carrollton</t>
  </si>
  <si>
    <t>Cedar Park</t>
  </si>
  <si>
    <t>College Station</t>
  </si>
  <si>
    <t>Corpus Christi</t>
  </si>
  <si>
    <t>Dallas</t>
  </si>
  <si>
    <t>Fort Worth</t>
  </si>
  <si>
    <t>Garland</t>
  </si>
  <si>
    <t>Houston</t>
  </si>
  <si>
    <t>Humble</t>
  </si>
  <si>
    <t>Irving</t>
  </si>
  <si>
    <t>Killeen</t>
  </si>
  <si>
    <t>La Marque</t>
  </si>
  <si>
    <t>Laredo</t>
  </si>
  <si>
    <t>Mesquite</t>
  </si>
  <si>
    <t>Plano</t>
  </si>
  <si>
    <t>Round Rock</t>
  </si>
  <si>
    <t>San Antonio</t>
  </si>
  <si>
    <t>Sugar Land</t>
  </si>
  <si>
    <t>Bountiful</t>
  </si>
  <si>
    <t>Cedar City</t>
  </si>
  <si>
    <t>Ogden</t>
  </si>
  <si>
    <t>Park City</t>
  </si>
  <si>
    <t>Riverton</t>
  </si>
  <si>
    <t>Salt Lake City</t>
  </si>
  <si>
    <t>Sandy</t>
  </si>
  <si>
    <t>Tooele</t>
  </si>
  <si>
    <t>Orly</t>
  </si>
  <si>
    <t>Cergy</t>
  </si>
  <si>
    <t>Melbourne</t>
  </si>
  <si>
    <t>Seaford</t>
  </si>
  <si>
    <t>South Melbourne</t>
  </si>
  <si>
    <t>Chantilly</t>
  </si>
  <si>
    <t>Falls Church</t>
  </si>
  <si>
    <t>Leesburg</t>
  </si>
  <si>
    <t>Newport News</t>
  </si>
  <si>
    <t>Virginia Beach</t>
  </si>
  <si>
    <t>Bellevue</t>
  </si>
  <si>
    <t>Bellingham</t>
  </si>
  <si>
    <t>Bothell</t>
  </si>
  <si>
    <t>Chehalis</t>
  </si>
  <si>
    <t>Ellensburg</t>
  </si>
  <si>
    <t>Everett</t>
  </si>
  <si>
    <t>Federal Way</t>
  </si>
  <si>
    <t>Issaquah</t>
  </si>
  <si>
    <t>Kelso</t>
  </si>
  <si>
    <t>Kennewick</t>
  </si>
  <si>
    <t>Kent</t>
  </si>
  <si>
    <t>Kirkland</t>
  </si>
  <si>
    <t>Lacey</t>
  </si>
  <si>
    <t>Longview</t>
  </si>
  <si>
    <t>Lynnwood</t>
  </si>
  <si>
    <t>North Bend</t>
  </si>
  <si>
    <t>Port Orchard</t>
  </si>
  <si>
    <t>Puyallup</t>
  </si>
  <si>
    <t>Redmond</t>
  </si>
  <si>
    <t>Renton</t>
  </si>
  <si>
    <t>Seattle</t>
  </si>
  <si>
    <t>Sequim</t>
  </si>
  <si>
    <t>Shelton</t>
  </si>
  <si>
    <t>Spokane</t>
  </si>
  <si>
    <t>Tacoma</t>
  </si>
  <si>
    <t>Washougal</t>
  </si>
  <si>
    <t>Wenatchee</t>
  </si>
  <si>
    <t>Woodinville</t>
  </si>
  <si>
    <t>Johnson Creek</t>
  </si>
  <si>
    <t>Milwaukee</t>
  </si>
  <si>
    <t>Mosinee</t>
  </si>
  <si>
    <t>Racine</t>
  </si>
  <si>
    <t>Casper</t>
  </si>
  <si>
    <t>Cheyenne</t>
  </si>
  <si>
    <t>Rock Springs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</si>
</sst>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3.xml"/><Relationship Id="rId9" Type="http://schemas.openxmlformats.org/officeDocument/2006/relationships/sheetMetadata" Target="metadata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ola Meloni" refreshedDate="45956.37618796296" createdVersion="5" refreshedVersion="8" minRefreshableVersion="3" recordCount="0" supportSubquery="1" supportAdvancedDrill="1" xr:uid="{EF87A5D3-577D-4E70-BF63-E1E5B51E0750}">
  <cacheSource type="external" connectionId="4"/>
  <cacheFields count="3">
    <cacheField name="[prodotti].[CategoriaProdotto].[CategoriaProdotto]" caption="CategoriaProdotto" numFmtId="0" hierarchy="2" level="1">
      <sharedItems count="4">
        <s v="Accessories"/>
        <s v="Bikes"/>
        <s v="Clothing"/>
        <s v="Components"/>
      </sharedItems>
    </cacheField>
    <cacheField name="[prodotti].[NomeProdotto].[NomeProdotto]" caption="NomeProdotto" numFmtId="0" hierarchy="1" level="1">
      <sharedItems count="111">
        <s v="Chain"/>
        <s v="Front Brakes"/>
        <s v="Front Derailleur"/>
        <s v="HL Bottom Bracket"/>
        <s v="HL Crankset"/>
        <s v="HL Fork"/>
        <s v="HL Headset"/>
        <s v="HL Mountain Frame - Black, 38"/>
        <s v="HL Mountain Frame - Black, 42"/>
        <s v="HL Mountain Frame - Black, 44"/>
        <s v="HL Mountain Frame - Black, 48"/>
        <s v="HL Mountain Frame - Silver, 38"/>
        <s v="HL Mountain Frame - Silver, 42"/>
        <s v="HL Mountain Frame - Silver, 46"/>
        <s v="HL Mountain Frame - Silver, 48"/>
        <s v="HL Mountain Front Wheel"/>
        <s v="HL Mountain Handlebars"/>
        <s v="HL Mountain Pedal"/>
        <s v="HL Mountain Rear Wheel"/>
        <s v="HL Mountain Seat/Saddle"/>
        <s v="HL Road Frame - Black, 44"/>
        <s v="HL Road Frame - Black, 48"/>
        <s v="HL Road Frame - Red, 44"/>
        <s v="HL Road Frame - Red, 48"/>
        <s v="HL Road Frame - Red, 62"/>
        <s v="HL Road Front Wheel"/>
        <s v="HL Road Handlebars"/>
        <s v="HL Road Pedal"/>
        <s v="HL Road Rear Wheel"/>
        <s v="HL Road Seat/Saddle"/>
        <s v="HL Touring Frame - Blue, 46"/>
        <s v="HL Touring Frame - Blue, 50"/>
        <s v="HL Touring Frame - Blue, 54"/>
        <s v="HL Touring Frame - Blue, 60"/>
        <s v="HL Touring Frame - Yellow, 46"/>
        <s v="HL Touring Frame - Yellow, 50"/>
        <s v="HL Touring Frame - Yellow, 54"/>
        <s v="HL Touring Frame - Yellow, 60"/>
        <s v="HL Touring Handlebars"/>
        <s v="HL Touring Seat/Saddle"/>
        <s v="LL Bottom Bracket"/>
        <s v="LL Crankset"/>
        <s v="LL Fork"/>
        <s v="LL Headset"/>
        <s v="LL Mountain Frame - Black, 40"/>
        <s v="LL Mountain Frame - Black, 42"/>
        <s v="LL Mountain Frame - Black, 44"/>
        <s v="LL Mountain Frame - Black, 48"/>
        <s v="LL Mountain Frame - Black, 52"/>
        <s v="LL Mountain Frame - Silver, 40"/>
        <s v="LL Mountain Frame - Silver, 42"/>
        <s v="LL Mountain Frame - Silver, 44"/>
        <s v="LL Mountain Frame - Silver, 48"/>
        <s v="LL Mountain Frame - Silver, 52"/>
        <s v="LL Mountain Front Wheel"/>
        <s v="LL Mountain Handlebars"/>
        <s v="LL Mountain Pedal"/>
        <s v="LL Mountain Rear Wheel"/>
        <s v="LL Mountain Seat/Saddle"/>
        <s v="LL Road Frame - Black, 44"/>
        <s v="LL Road Frame - Black, 52"/>
        <s v="LL Road Frame - Black, 58"/>
        <s v="LL Road Frame - Black, 60"/>
        <s v="LL Road Frame - Red, 44"/>
        <s v="LL Road Frame - Red, 48"/>
        <s v="LL Road Frame - Red, 52"/>
        <s v="LL Road Frame - Red, 60"/>
        <s v="LL Road Frame - Red, 62"/>
        <s v="LL Road Handlebars"/>
        <s v="LL Road Pedal"/>
        <s v="LL Road Rear Wheel"/>
        <s v="LL Road Seat/Saddle"/>
        <s v="LL Touring Frame - Blue, 44"/>
        <s v="LL Touring Frame - Blue, 50"/>
        <s v="LL Touring Frame - Blue, 54"/>
        <s v="LL Touring Frame - Blue, 58"/>
        <s v="LL Touring Frame - Blue, 62"/>
        <s v="LL Touring Frame - Yellow, 44"/>
        <s v="LL Touring Frame - Yellow, 50"/>
        <s v="LL Touring Frame - Yellow, 58"/>
        <s v="LL Touring Frame - Yellow, 62"/>
        <s v="LL Touring Handlebars"/>
        <s v="LL Touring Seat/Saddle"/>
        <s v="ML Crankset"/>
        <s v="ML Headset"/>
        <s v="ML Mountain Frame - Black, 38"/>
        <s v="ML Mountain Frame - Black, 40"/>
        <s v="ML Mountain Frame - Black, 44"/>
        <s v="ML Mountain Frame - Black, 48"/>
        <s v="ML Mountain Frame-W - Silver, 38"/>
        <s v="ML Mountain Frame-W - Silver, 40"/>
        <s v="ML Mountain Frame-W - Silver, 42"/>
        <s v="ML Mountain Frame-W - Silver, 46"/>
        <s v="ML Mountain Front Wheel"/>
        <s v="ML Mountain Handlebars"/>
        <s v="ML Mountain Pedal"/>
        <s v="ML Mountain Rear Wheel"/>
        <s v="ML Mountain Seat/Saddle"/>
        <s v="ML Road Frame - Red, 48"/>
        <s v="ML Road Frame - Red, 52"/>
        <s v="ML Road Frame-W - Yellow, 38"/>
        <s v="ML Road Frame-W - Yellow, 40"/>
        <s v="ML Road Frame-W - Yellow, 44"/>
        <s v="ML Road Frame-W - Yellow, 48"/>
        <s v="ML Road Front Wheel"/>
        <s v="ML Road Pedal"/>
        <s v="ML Road Rear Wheel"/>
        <s v="ML Touring Seat/Saddle"/>
        <s v="Rear Brakes"/>
        <s v="Rear Derailleur"/>
        <s v="Touring Pedal"/>
      </sharedItems>
    </cacheField>
    <cacheField name="[Measures].[Somma di Profitto]" caption="Somma di Profitto" numFmtId="0" hierarchy="20" level="32767"/>
  </cacheFields>
  <cacheHierarchies count="22">
    <cacheHierarchy uniqueName="[prodotti].[ProductKey]" caption="ProductKey" attribute="1" defaultMemberUniqueName="[prodotti].[ProductKey].[All]" allUniqueName="[prodotti].[ProductKey].[All]" dimensionUniqueName="[prodotti]" displayFolder="" count="0" memberValueDatatype="20" unbalanced="0"/>
    <cacheHierarchy uniqueName="[prodotti].[NomeProdotto]" caption="NomeProdotto" attribute="1" defaultMemberUniqueName="[prodotti].[NomeProdotto].[All]" allUniqueName="[prodotti].[NomeProdotto].[All]" dimensionUniqueName="[prodotti]" displayFolder="" count="2" memberValueDatatype="130" unbalanced="0">
      <fieldsUsage count="2">
        <fieldUsage x="-1"/>
        <fieldUsage x="1"/>
      </fieldsUsage>
    </cacheHierarchy>
    <cacheHierarchy uniqueName="[prodotti].[CategoriaProdotto]" caption="CategoriaProdotto" attribute="1" defaultMemberUniqueName="[prodotti].[CategoriaProdotto].[All]" allUniqueName="[prodotti].[CategoriaProdotto].[All]" dimensionUniqueName="[prodotti]" displayFolder="" count="2" memberValueDatatype="130" unbalanced="0">
      <fieldsUsage count="2">
        <fieldUsage x="-1"/>
        <fieldUsage x="0"/>
      </fieldsUsage>
    </cacheHierarchy>
    <cacheHierarchy uniqueName="[prodotti].[SottocategoriaProdotto]" caption="SottocategoriaProdotto" attribute="1" defaultMemberUniqueName="[prodotti].[SottocategoriaProdotto].[All]" allUniqueName="[prodotti].[SottocategoriaProdotto].[All]" dimensionUniqueName="[prodotti]" displayFolder="" count="0" memberValueDatatype="130" unbalanced="0"/>
    <cacheHierarchy uniqueName="[rivenditori].[ResellerKey]" caption="ResellerKey" attribute="1" defaultMemberUniqueName="[rivenditori].[ResellerKey].[All]" allUniqueName="[rivenditori].[ResellerKey].[All]" dimensionUniqueName="[rivenditori]" displayFolder="" count="0" memberValueDatatype="20" unbalanced="0"/>
    <cacheHierarchy uniqueName="[rivenditori].[NomeRivenditore]" caption="NomeRivenditore" attribute="1" defaultMemberUniqueName="[rivenditori].[NomeRivenditore].[All]" allUniqueName="[rivenditori].[NomeRivenditore].[All]" dimensionUniqueName="[rivenditori]" displayFolder="" count="2" memberValueDatatype="130" unbalanced="0"/>
    <cacheHierarchy uniqueName="[rivenditori].[CittaRivenditore]" caption="CittaRivenditore" attribute="1" defaultMemberUniqueName="[rivenditori].[CittaRivenditore].[All]" allUniqueName="[rivenditori].[CittaRivenditore].[All]" dimensionUniqueName="[rivenditori]" displayFolder="" count="0" memberValueDatatype="130" unbalanced="0"/>
    <cacheHierarchy uniqueName="[rivenditori].[RegioneRivenditore]" caption="RegioneRivenditore" attribute="1" defaultMemberUniqueName="[rivenditori].[RegioneRivenditore].[All]" allUniqueName="[rivenditori].[RegioneRivenditore].[All]" dimensionUniqueName="[rivenditori]" displayFolder="" count="0" memberValueDatatype="130" unbalanced="0"/>
    <cacheHierarchy uniqueName="[vendite].[ProductKey]" caption="ProductKey" attribute="1" defaultMemberUniqueName="[vendite].[ProductKey].[All]" allUniqueName="[vendite].[ProductKey].[All]" dimensionUniqueName="[vendite]" displayFolder="" count="0" memberValueDatatype="20" unbalanced="0"/>
    <cacheHierarchy uniqueName="[vendite].[ResellerKey]" caption="ResellerKey" attribute="1" defaultMemberUniqueName="[vendite].[ResellerKey].[All]" allUniqueName="[vendite].[ResellerKey].[All]" dimensionUniqueName="[vendite]" displayFolder="" count="0" memberValueDatatype="20" unbalanced="0"/>
    <cacheHierarchy uniqueName="[vendite].[DataOrdine]" caption="DataOrdine" attribute="1" time="1" defaultMemberUniqueName="[vendite].[DataOrdine].[All]" allUniqueName="[vendite].[DataOrdine].[All]" dimensionUniqueName="[vendite]" displayFolder="" count="0" memberValueDatatype="7" unbalanced="0"/>
    <cacheHierarchy uniqueName="[vendite].[CodiceDocumento]" caption="CodiceDocumento" attribute="1" defaultMemberUniqueName="[vendite].[CodiceDocumento].[All]" allUniqueName="[vendite].[CodiceDocumento].[All]" dimensionUniqueName="[vendite]" displayFolder="" count="0" memberValueDatatype="130" unbalanced="0"/>
    <cacheHierarchy uniqueName="[vendite].[RigadicorpoDocumento]" caption="RigadicorpoDocumento" attribute="1" defaultMemberUniqueName="[vendite].[RigadicorpoDocumento].[All]" allUniqueName="[vendite].[RigadicorpoDocumento].[All]" dimensionUniqueName="[vendite]" displayFolder="" count="0" memberValueDatatype="20" unbalanced="0"/>
    <cacheHierarchy uniqueName="[vendite].[QuantitaVenduta]" caption="QuantitaVenduta" attribute="1" defaultMemberUniqueName="[vendite].[QuantitaVenduta].[All]" allUniqueName="[vendite].[QuantitaVenduta].[All]" dimensionUniqueName="[vendite]" displayFolder="" count="0" memberValueDatatype="20" unbalanced="0"/>
    <cacheHierarchy uniqueName="[vendite].[ImportoTotale]" caption="ImportoTotale" attribute="1" defaultMemberUniqueName="[vendite].[ImportoTotale].[All]" allUniqueName="[vendite].[ImportoTotale].[All]" dimensionUniqueName="[vendite]" displayFolder="" count="0" memberValueDatatype="5" unbalanced="0"/>
    <cacheHierarchy uniqueName="[vendite].[Profitto]" caption="Profitto" attribute="1" defaultMemberUniqueName="[vendite].[Profitto].[All]" allUniqueName="[vendite].[Profitto].[All]" dimensionUniqueName="[vendite]" displayFolder="" count="0" memberValueDatatype="5" unbalanced="0"/>
    <cacheHierarchy uniqueName="[Measures].[__XL_Count prodotti]" caption="__XL_Count prodotti" measure="1" displayFolder="" measureGroup="prodotti" count="0" hidden="1"/>
    <cacheHierarchy uniqueName="[Measures].[__XL_Count rivenditori]" caption="__XL_Count rivenditori" measure="1" displayFolder="" measureGroup="rivenditori" count="0" hidden="1"/>
    <cacheHierarchy uniqueName="[Measures].[__XL_Count vendite]" caption="__XL_Count vendite" measure="1" displayFolder="" measureGroup="vendite" count="0" hidden="1"/>
    <cacheHierarchy uniqueName="[Measures].[__No measures defined]" caption="__No measures defined" measure="1" displayFolder="" count="0" hidden="1"/>
    <cacheHierarchy uniqueName="[Measures].[Somma di Profitto]" caption="Somma di Profitto" measure="1" displayFolder="" measureGroup="vendit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ImportoTotale]" caption="Somma di ImportoTotale" measure="1" displayFolder="" measureGroup="vendit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measure="1" name="Measures" uniqueName="[Measures]" caption="Measures"/>
    <dimension name="prodotti" uniqueName="[prodotti]" caption="prodotti"/>
    <dimension name="rivenditori" uniqueName="[rivenditori]" caption="rivenditori"/>
    <dimension name="vendite" uniqueName="[vendite]" caption="vendite"/>
  </dimensions>
  <measureGroups count="3">
    <measureGroup name="prodotti" caption="prodotti"/>
    <measureGroup name="rivenditori" caption="rivenditori"/>
    <measureGroup name="vendite" caption="vendite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ola Meloni" refreshedDate="45956.376993518519" createdVersion="5" refreshedVersion="8" minRefreshableVersion="3" recordCount="0" supportSubquery="1" supportAdvancedDrill="1" xr:uid="{94037141-2BEA-4B6D-91E5-655EAD9B6385}">
  <cacheSource type="external" connectionId="4"/>
  <cacheFields count="4">
    <cacheField name="[rivenditori].[NomeRivenditore].[NomeRivenditore]" caption="NomeRivenditore" numFmtId="0" hierarchy="5" level="1">
      <sharedItems containsSemiMixedTypes="0" containsNonDate="0" containsString="0"/>
    </cacheField>
    <cacheField name="[prodotti].[CategoriaProdotto].[CategoriaProdotto]" caption="CategoriaProdotto" numFmtId="0" hierarchy="2" level="1">
      <sharedItems count="2">
        <s v="Bikes"/>
        <s v="Components"/>
      </sharedItems>
    </cacheField>
    <cacheField name="[prodotti].[NomeProdotto].[NomeProdotto]" caption="NomeProdotto" numFmtId="0" hierarchy="1" level="1">
      <sharedItems count="7">
        <s v="Chain"/>
        <s v="HL Touring Frame - Blue, 54"/>
        <s v="HL Touring Frame - Yellow, 54"/>
        <s v="HL Touring Frame - Yellow, 60"/>
        <s v="LL Crankset"/>
        <s v="LL Touring Frame - Yellow, 50"/>
        <s v="Rear Derailleur"/>
      </sharedItems>
    </cacheField>
    <cacheField name="[Measures].[Somma di ImportoTotale]" caption="Somma di ImportoTotale" numFmtId="0" hierarchy="21" level="32767"/>
  </cacheFields>
  <cacheHierarchies count="22">
    <cacheHierarchy uniqueName="[prodotti].[ProductKey]" caption="ProductKey" attribute="1" defaultMemberUniqueName="[prodotti].[ProductKey].[All]" allUniqueName="[prodotti].[ProductKey].[All]" dimensionUniqueName="[prodotti]" displayFolder="" count="0" memberValueDatatype="20" unbalanced="0"/>
    <cacheHierarchy uniqueName="[prodotti].[NomeProdotto]" caption="NomeProdotto" attribute="1" defaultMemberUniqueName="[prodotti].[NomeProdotto].[All]" allUniqueName="[prodotti].[NomeProdotto].[All]" dimensionUniqueName="[prodotti]" displayFolder="" count="2" memberValueDatatype="130" unbalanced="0">
      <fieldsUsage count="2">
        <fieldUsage x="-1"/>
        <fieldUsage x="2"/>
      </fieldsUsage>
    </cacheHierarchy>
    <cacheHierarchy uniqueName="[prodotti].[CategoriaProdotto]" caption="CategoriaProdotto" attribute="1" defaultMemberUniqueName="[prodotti].[CategoriaProdotto].[All]" allUniqueName="[prodotti].[CategoriaProdotto].[All]" dimensionUniqueName="[prodotti]" displayFolder="" count="2" memberValueDatatype="130" unbalanced="0">
      <fieldsUsage count="2">
        <fieldUsage x="-1"/>
        <fieldUsage x="1"/>
      </fieldsUsage>
    </cacheHierarchy>
    <cacheHierarchy uniqueName="[prodotti].[SottocategoriaProdotto]" caption="SottocategoriaProdotto" attribute="1" defaultMemberUniqueName="[prodotti].[SottocategoriaProdotto].[All]" allUniqueName="[prodotti].[SottocategoriaProdotto].[All]" dimensionUniqueName="[prodotti]" displayFolder="" count="0" memberValueDatatype="130" unbalanced="0"/>
    <cacheHierarchy uniqueName="[rivenditori].[ResellerKey]" caption="ResellerKey" attribute="1" defaultMemberUniqueName="[rivenditori].[ResellerKey].[All]" allUniqueName="[rivenditori].[ResellerKey].[All]" dimensionUniqueName="[rivenditori]" displayFolder="" count="0" memberValueDatatype="20" unbalanced="0"/>
    <cacheHierarchy uniqueName="[rivenditori].[NomeRivenditore]" caption="NomeRivenditore" attribute="1" defaultMemberUniqueName="[rivenditori].[NomeRivenditore].[All]" allUniqueName="[rivenditori].[NomeRivenditore].[All]" dimensionUniqueName="[rivenditori]" displayFolder="" count="2" memberValueDatatype="130" unbalanced="0">
      <fieldsUsage count="2">
        <fieldUsage x="-1"/>
        <fieldUsage x="0"/>
      </fieldsUsage>
    </cacheHierarchy>
    <cacheHierarchy uniqueName="[rivenditori].[CittaRivenditore]" caption="CittaRivenditore" attribute="1" defaultMemberUniqueName="[rivenditori].[CittaRivenditore].[All]" allUniqueName="[rivenditori].[CittaRivenditore].[All]" dimensionUniqueName="[rivenditori]" displayFolder="" count="2" memberValueDatatype="130" unbalanced="0"/>
    <cacheHierarchy uniqueName="[rivenditori].[RegioneRivenditore]" caption="RegioneRivenditore" attribute="1" defaultMemberUniqueName="[rivenditori].[RegioneRivenditore].[All]" allUniqueName="[rivenditori].[RegioneRivenditore].[All]" dimensionUniqueName="[rivenditori]" displayFolder="" count="0" memberValueDatatype="130" unbalanced="0"/>
    <cacheHierarchy uniqueName="[vendite].[ProductKey]" caption="ProductKey" attribute="1" defaultMemberUniqueName="[vendite].[ProductKey].[All]" allUniqueName="[vendite].[ProductKey].[All]" dimensionUniqueName="[vendite]" displayFolder="" count="0" memberValueDatatype="20" unbalanced="0"/>
    <cacheHierarchy uniqueName="[vendite].[ResellerKey]" caption="ResellerKey" attribute="1" defaultMemberUniqueName="[vendite].[ResellerKey].[All]" allUniqueName="[vendite].[ResellerKey].[All]" dimensionUniqueName="[vendite]" displayFolder="" count="0" memberValueDatatype="20" unbalanced="0"/>
    <cacheHierarchy uniqueName="[vendite].[DataOrdine]" caption="DataOrdine" attribute="1" time="1" defaultMemberUniqueName="[vendite].[DataOrdine].[All]" allUniqueName="[vendite].[DataOrdine].[All]" dimensionUniqueName="[vendite]" displayFolder="" count="0" memberValueDatatype="7" unbalanced="0"/>
    <cacheHierarchy uniqueName="[vendite].[CodiceDocumento]" caption="CodiceDocumento" attribute="1" defaultMemberUniqueName="[vendite].[CodiceDocumento].[All]" allUniqueName="[vendite].[CodiceDocumento].[All]" dimensionUniqueName="[vendite]" displayFolder="" count="0" memberValueDatatype="130" unbalanced="0"/>
    <cacheHierarchy uniqueName="[vendite].[RigadicorpoDocumento]" caption="RigadicorpoDocumento" attribute="1" defaultMemberUniqueName="[vendite].[RigadicorpoDocumento].[All]" allUniqueName="[vendite].[RigadicorpoDocumento].[All]" dimensionUniqueName="[vendite]" displayFolder="" count="0" memberValueDatatype="20" unbalanced="0"/>
    <cacheHierarchy uniqueName="[vendite].[QuantitaVenduta]" caption="QuantitaVenduta" attribute="1" defaultMemberUniqueName="[vendite].[QuantitaVenduta].[All]" allUniqueName="[vendite].[QuantitaVenduta].[All]" dimensionUniqueName="[vendite]" displayFolder="" count="0" memberValueDatatype="20" unbalanced="0"/>
    <cacheHierarchy uniqueName="[vendite].[ImportoTotale]" caption="ImportoTotale" attribute="1" defaultMemberUniqueName="[vendite].[ImportoTotale].[All]" allUniqueName="[vendite].[ImportoTotale].[All]" dimensionUniqueName="[vendite]" displayFolder="" count="0" memberValueDatatype="5" unbalanced="0"/>
    <cacheHierarchy uniqueName="[vendite].[Profitto]" caption="Profitto" attribute="1" defaultMemberUniqueName="[vendite].[Profitto].[All]" allUniqueName="[vendite].[Profitto].[All]" dimensionUniqueName="[vendite]" displayFolder="" count="0" memberValueDatatype="5" unbalanced="0"/>
    <cacheHierarchy uniqueName="[Measures].[__XL_Count prodotti]" caption="__XL_Count prodotti" measure="1" displayFolder="" measureGroup="prodotti" count="0" hidden="1"/>
    <cacheHierarchy uniqueName="[Measures].[__XL_Count rivenditori]" caption="__XL_Count rivenditori" measure="1" displayFolder="" measureGroup="rivenditori" count="0" hidden="1"/>
    <cacheHierarchy uniqueName="[Measures].[__XL_Count vendite]" caption="__XL_Count vendite" measure="1" displayFolder="" measureGroup="vendite" count="0" hidden="1"/>
    <cacheHierarchy uniqueName="[Measures].[__No measures defined]" caption="__No measures defined" measure="1" displayFolder="" count="0" hidden="1"/>
    <cacheHierarchy uniqueName="[Measures].[Somma di Profitto]" caption="Somma di Profitto" measure="1" displayFolder="" measureGroup="vendit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ImportoTotale]" caption="Somma di ImportoTotale" measure="1" displayFolder="" measureGroup="vendit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measure="1" name="Measures" uniqueName="[Measures]" caption="Measures"/>
    <dimension name="prodotti" uniqueName="[prodotti]" caption="prodotti"/>
    <dimension name="rivenditori" uniqueName="[rivenditori]" caption="rivenditori"/>
    <dimension name="vendite" uniqueName="[vendite]" caption="vendite"/>
  </dimensions>
  <measureGroups count="3">
    <measureGroup name="prodotti" caption="prodotti"/>
    <measureGroup name="rivenditori" caption="rivenditori"/>
    <measureGroup name="vendite" caption="vendite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ola Meloni" refreshedDate="45956.377673263887" createdVersion="5" refreshedVersion="8" minRefreshableVersion="3" recordCount="0" supportSubquery="1" supportAdvancedDrill="1" xr:uid="{96975B30-5D61-46C0-900B-69304877BFA3}">
  <cacheSource type="external" connectionId="4"/>
  <cacheFields count="4">
    <cacheField name="[prodotti].[CategoriaProdotto].[CategoriaProdotto]" caption="CategoriaProdotto" numFmtId="0" hierarchy="2" level="1">
      <sharedItems containsSemiMixedTypes="0" containsNonDate="0" containsString="0"/>
    </cacheField>
    <cacheField name="[Measures].[Somma di ImportoTotale]" caption="Somma di ImportoTotale" numFmtId="0" hierarchy="21" level="32767"/>
    <cacheField name="[rivenditori].[RegioneRivenditore].[RegioneRivenditore]" caption="RegioneRivenditore" numFmtId="0" hierarchy="7" level="1">
      <sharedItems count="64">
        <s v="Alabama"/>
        <s v="Alberta"/>
        <s v="Arizona"/>
        <s v="Bayern"/>
        <s v="Brandenburg"/>
        <s v="British Columbia"/>
        <s v="Brunswick"/>
        <s v="California"/>
        <s v="Colorado"/>
        <s v="Connecticut"/>
        <s v="England"/>
        <s v="Essonne"/>
        <s v="Florida"/>
        <s v="Garonne (Haute)"/>
        <s v="Georgia"/>
        <s v="Hamburg"/>
        <s v="Hauts de Seine"/>
        <s v="Hessen"/>
        <s v="Idaho"/>
        <s v="Illinois"/>
        <s v="Indiana"/>
        <s v="Kentucky"/>
        <s v="Loir et Cher"/>
        <s v="Loiret"/>
        <s v="Maine"/>
        <s v="Manitoba"/>
        <s v="Massachusetts"/>
        <s v="Michigan"/>
        <s v="Minnesota"/>
        <s v="Mississippi"/>
        <s v="Missouri"/>
        <s v="Montana"/>
        <s v="Nevada"/>
        <s v="New Hampshire"/>
        <s v="New Mexico"/>
        <s v="New South Wales"/>
        <s v="New York"/>
        <s v="Nord"/>
        <s v="Nordrhein-Westfalen"/>
        <s v="North Carolina"/>
        <s v="Ohio"/>
        <s v="Ontario"/>
        <s v="Oregon"/>
        <s v="Pas de Calais"/>
        <s v="Quebec"/>
        <s v="Queensland"/>
        <s v="Rhode Island"/>
        <s v="Saarland"/>
        <s v="Seine (Paris)"/>
        <s v="Seine et Marne"/>
        <s v="Seine Saint Denis"/>
        <s v="South Australia"/>
        <s v="South Carolina"/>
        <s v="South Dakota"/>
        <s v="Tennessee"/>
        <s v="Texas"/>
        <s v="Utah"/>
        <s v="Val de Marne"/>
        <s v="Val d'Oise"/>
        <s v="Victoria"/>
        <s v="Virginia"/>
        <s v="Washington"/>
        <s v="Wisconsin"/>
        <s v="Wyoming"/>
      </sharedItems>
    </cacheField>
    <cacheField name="[rivenditori].[CittaRivenditore].[CittaRivenditore]" caption="CittaRivenditore" numFmtId="0" hierarchy="6" level="1">
      <sharedItems count="263">
        <s v="Idaho Falls"/>
        <s v="Lewiston"/>
        <s v="Sandpoint"/>
        <s v="Carol Stream"/>
        <s v="Chicago"/>
        <s v="Elgin"/>
        <s v="Joliet"/>
        <s v="Moline"/>
        <s v="Norridge"/>
        <s v="Peoria"/>
        <s v="Tuscola"/>
        <s v="West Chicago"/>
        <s v="Wood Dale"/>
        <s v="Daleville"/>
        <s v="Fort Wayne"/>
        <s v="Indianapolis"/>
        <s v="Logansport"/>
        <s v="Michigan City"/>
        <s v="New Castle"/>
        <s v="South Bend"/>
        <s v="Campbellsville"/>
        <s v="Florence"/>
        <s v="Newport"/>
        <s v="Saint Matthews"/>
        <s v="Somerset"/>
        <s v="Saint Ouen"/>
        <s v="Orleans"/>
        <s v="Kittery"/>
        <s v="Winnipeg"/>
        <s v="Braintree"/>
        <s v="Norwood"/>
        <s v="Randolph"/>
        <s v="Wrentham"/>
        <s v="Detroit"/>
        <s v="Holland"/>
        <s v="Howell"/>
        <s v="Madison Heights"/>
        <s v="Midland"/>
        <s v="Monroe"/>
        <s v="Novi"/>
        <s v="Pontiac"/>
        <s v="Port Huron"/>
        <s v="Redford"/>
        <s v="Saginaw"/>
        <s v="Southfield"/>
        <s v="Southgate"/>
        <s v="Westland"/>
        <s v="Zeeland"/>
        <s v="Branch"/>
        <s v="Duluth"/>
        <s v="Edina"/>
        <s v="Medford"/>
        <s v="Minneapolis"/>
        <s v="Woodbury"/>
        <s v="Biloxi"/>
        <s v="Gulfport"/>
        <s v="Tupelo"/>
        <s v="Branson"/>
        <s v="Ferguson"/>
        <s v="Jefferson City"/>
        <s v="Kansas City"/>
        <s v="Odessa"/>
        <s v="Saint Ann"/>
        <s v="Saint Louis"/>
        <s v="Billings"/>
        <s v="Great Falls"/>
        <s v="Missoula"/>
        <s v="Fernley"/>
        <s v="Las Vegas"/>
        <s v="North Las Vegas"/>
        <s v="Reno"/>
        <s v="Sparks"/>
        <s v="Hooksett"/>
        <s v="Nashua"/>
        <s v="Plaistow"/>
        <s v="Tilton"/>
        <s v="Las Cruces"/>
        <s v="Rio Rancho"/>
        <s v="Santa Fe"/>
        <s v="Darlinghurst"/>
        <s v="Lane Cove"/>
        <s v="Lavender Bay"/>
        <s v="Matraville"/>
        <s v="Milsons Point"/>
        <s v="Newcastle"/>
        <s v="North Ryde"/>
        <s v="North Sydney"/>
        <s v="Rhodes"/>
        <s v="Silverwater"/>
        <s v="Sydney"/>
        <s v="Cheektowaga"/>
        <s v="Endicott"/>
        <s v="Lake George"/>
        <s v="Melville"/>
        <s v="New Hartford"/>
        <s v="New York"/>
        <s v="Valley Stream"/>
        <s v="Croix"/>
        <s v="Roncq"/>
        <s v="Berlin"/>
        <s v="Braunschweig"/>
        <s v="Hannover"/>
        <s v="Leipzig"/>
        <s v="München"/>
        <s v="Charlotte"/>
        <s v="Greensboro"/>
        <s v="Kannapolis"/>
        <s v="Raleigh"/>
        <s v="Rocky Mount"/>
        <s v="Smithfield"/>
        <s v="Winston-Salem"/>
        <s v="Burbank"/>
        <s v="Cincinnati"/>
        <s v="Columbus"/>
        <s v="Euclid"/>
        <s v="Heath"/>
        <s v="Mansfield"/>
        <s v="Mentor"/>
        <s v="North Randall"/>
        <s v="Oberlin"/>
        <s v="Springdale"/>
        <s v="Aurora"/>
        <s v="Barrie"/>
        <s v="Brampton"/>
        <s v="Chalk Riber"/>
        <s v="Etobicoke"/>
        <s v="Kanata"/>
        <s v="Kingston"/>
        <s v="Markham"/>
        <s v="Mississauga"/>
        <s v="Nepean"/>
        <s v="Ottawa"/>
        <s v="Richmond Hill"/>
        <s v="Toronto"/>
        <s v="Vancouver"/>
        <s v="Waterloo"/>
        <s v="Weston"/>
        <s v="Albany"/>
        <s v="Beaverton"/>
        <s v="Clackamas"/>
        <s v="Hillsboro"/>
        <s v="Klamath Falls"/>
        <s v="Milwaukie"/>
        <s v="Portland"/>
        <s v="Salem"/>
        <s v="Springfield"/>
        <s v="Tigard"/>
        <s v="Troutdale"/>
        <s v="Boulogne-sur-Mer"/>
        <s v="Brossard"/>
        <s v="Hull"/>
        <s v="Montreal"/>
        <s v="Outremont"/>
        <s v="Pnot-Rouge"/>
        <s v="Quebec"/>
        <s v="Sainte-Foy"/>
        <s v="Sillery"/>
        <s v="Ville De'anjou"/>
        <s v="Hawthorne"/>
        <s v="Warwick"/>
        <s v="Woonsocket"/>
        <s v="Frankfurt am Main"/>
        <s v="Kiel"/>
        <s v="Münster"/>
        <s v="Offenbach"/>
        <s v="Poing"/>
        <s v="Saarbrücken"/>
        <s v="Stuttgart"/>
        <s v="Sulzbach Taunus"/>
        <s v="Paris"/>
        <s v="Lieusaint"/>
        <s v="Roissy en Brie"/>
        <s v="Bobigny"/>
        <s v="Pantin"/>
        <s v="Cloverdale"/>
        <s v="Findon"/>
        <s v="Perth"/>
        <s v="Bluffton"/>
        <s v="Gaffney"/>
        <s v="Myrtle Beach"/>
        <s v="Denby"/>
        <s v="North Sioux City"/>
        <s v="Crossville"/>
        <s v="La Vergne"/>
        <s v="Maryville"/>
        <s v="Memphis"/>
        <s v="Millington"/>
        <s v="Nashville"/>
        <s v="Pigeon Forge"/>
        <s v="Arlington"/>
        <s v="Austin"/>
        <s v="Baytown"/>
        <s v="Carrollton"/>
        <s v="Cedar Park"/>
        <s v="College Station"/>
        <s v="Corpus Christi"/>
        <s v="Dallas"/>
        <s v="Fort Worth"/>
        <s v="Garland"/>
        <s v="Houston"/>
        <s v="Humble"/>
        <s v="Irving"/>
        <s v="Killeen"/>
        <s v="La Marque"/>
        <s v="Laredo"/>
        <s v="Mesquite"/>
        <s v="Plano"/>
        <s v="Round Rock"/>
        <s v="San Antonio"/>
        <s v="Sugar Land"/>
        <s v="Bountiful"/>
        <s v="Cedar City"/>
        <s v="Ogden"/>
        <s v="Park City"/>
        <s v="Riverton"/>
        <s v="Salt Lake City"/>
        <s v="Sandy"/>
        <s v="Tooele"/>
        <s v="Orly"/>
        <s v="Cergy"/>
        <s v="Melbourne"/>
        <s v="Seaford"/>
        <s v="South Melbourne"/>
        <s v="Chantilly"/>
        <s v="Falls Church"/>
        <s v="Leesburg"/>
        <s v="Newport News"/>
        <s v="Virginia Beach"/>
        <s v="Bellevue"/>
        <s v="Bellingham"/>
        <s v="Bothell"/>
        <s v="Chehalis"/>
        <s v="Ellensburg"/>
        <s v="Everett"/>
        <s v="Federal Way"/>
        <s v="Issaquah"/>
        <s v="Kelso"/>
        <s v="Kennewick"/>
        <s v="Kent"/>
        <s v="Kirkland"/>
        <s v="Lacey"/>
        <s v="Longview"/>
        <s v="Lynnwood"/>
        <s v="North Bend"/>
        <s v="Port Orchard"/>
        <s v="Puyallup"/>
        <s v="Redmond"/>
        <s v="Renton"/>
        <s v="Seattle"/>
        <s v="Sequim"/>
        <s v="Shelton"/>
        <s v="Spokane"/>
        <s v="Tacoma"/>
        <s v="Washougal"/>
        <s v="Wenatchee"/>
        <s v="Woodinville"/>
        <s v="Johnson Creek"/>
        <s v="Milwaukee"/>
        <s v="Mosinee"/>
        <s v="Racine"/>
        <s v="Casper"/>
        <s v="Cheyenne"/>
        <s v="Rock Springs"/>
      </sharedItems>
    </cacheField>
  </cacheFields>
  <cacheHierarchies count="22">
    <cacheHierarchy uniqueName="[prodotti].[ProductKey]" caption="ProductKey" attribute="1" defaultMemberUniqueName="[prodotti].[ProductKey].[All]" allUniqueName="[prodotti].[ProductKey].[All]" dimensionUniqueName="[prodotti]" displayFolder="" count="0" memberValueDatatype="20" unbalanced="0"/>
    <cacheHierarchy uniqueName="[prodotti].[NomeProdotto]" caption="NomeProdotto" attribute="1" defaultMemberUniqueName="[prodotti].[NomeProdotto].[All]" allUniqueName="[prodotti].[NomeProdotto].[All]" dimensionUniqueName="[prodotti]" displayFolder="" count="2" memberValueDatatype="130" unbalanced="0"/>
    <cacheHierarchy uniqueName="[prodotti].[CategoriaProdotto]" caption="CategoriaProdotto" attribute="1" defaultMemberUniqueName="[prodotti].[CategoriaProdotto].[All]" allUniqueName="[prodotti].[CategoriaProdotto].[All]" dimensionUniqueName="[prodotti]" displayFolder="" count="2" memberValueDatatype="130" unbalanced="0">
      <fieldsUsage count="2">
        <fieldUsage x="-1"/>
        <fieldUsage x="0"/>
      </fieldsUsage>
    </cacheHierarchy>
    <cacheHierarchy uniqueName="[prodotti].[SottocategoriaProdotto]" caption="SottocategoriaProdotto" attribute="1" defaultMemberUniqueName="[prodotti].[SottocategoriaProdotto].[All]" allUniqueName="[prodotti].[SottocategoriaProdotto].[All]" dimensionUniqueName="[prodotti]" displayFolder="" count="0" memberValueDatatype="130" unbalanced="0"/>
    <cacheHierarchy uniqueName="[rivenditori].[ResellerKey]" caption="ResellerKey" attribute="1" defaultMemberUniqueName="[rivenditori].[ResellerKey].[All]" allUniqueName="[rivenditori].[ResellerKey].[All]" dimensionUniqueName="[rivenditori]" displayFolder="" count="0" memberValueDatatype="20" unbalanced="0"/>
    <cacheHierarchy uniqueName="[rivenditori].[NomeRivenditore]" caption="NomeRivenditore" attribute="1" defaultMemberUniqueName="[rivenditori].[NomeRivenditore].[All]" allUniqueName="[rivenditori].[NomeRivenditore].[All]" dimensionUniqueName="[rivenditori]" displayFolder="" count="2" memberValueDatatype="130" unbalanced="0"/>
    <cacheHierarchy uniqueName="[rivenditori].[CittaRivenditore]" caption="CittaRivenditore" attribute="1" defaultMemberUniqueName="[rivenditori].[CittaRivenditore].[All]" allUniqueName="[rivenditori].[CittaRivenditore].[All]" dimensionUniqueName="[rivenditori]" displayFolder="" count="2" memberValueDatatype="130" unbalanced="0">
      <fieldsUsage count="2">
        <fieldUsage x="-1"/>
        <fieldUsage x="3"/>
      </fieldsUsage>
    </cacheHierarchy>
    <cacheHierarchy uniqueName="[rivenditori].[RegioneRivenditore]" caption="RegioneRivenditore" attribute="1" defaultMemberUniqueName="[rivenditori].[RegioneRivenditore].[All]" allUniqueName="[rivenditori].[RegioneRivenditore].[All]" dimensionUniqueName="[rivenditori]" displayFolder="" count="2" memberValueDatatype="130" unbalanced="0">
      <fieldsUsage count="2">
        <fieldUsage x="-1"/>
        <fieldUsage x="2"/>
      </fieldsUsage>
    </cacheHierarchy>
    <cacheHierarchy uniqueName="[vendite].[ProductKey]" caption="ProductKey" attribute="1" defaultMemberUniqueName="[vendite].[ProductKey].[All]" allUniqueName="[vendite].[ProductKey].[All]" dimensionUniqueName="[vendite]" displayFolder="" count="0" memberValueDatatype="20" unbalanced="0"/>
    <cacheHierarchy uniqueName="[vendite].[ResellerKey]" caption="ResellerKey" attribute="1" defaultMemberUniqueName="[vendite].[ResellerKey].[All]" allUniqueName="[vendite].[ResellerKey].[All]" dimensionUniqueName="[vendite]" displayFolder="" count="0" memberValueDatatype="20" unbalanced="0"/>
    <cacheHierarchy uniqueName="[vendite].[DataOrdine]" caption="DataOrdine" attribute="1" time="1" defaultMemberUniqueName="[vendite].[DataOrdine].[All]" allUniqueName="[vendite].[DataOrdine].[All]" dimensionUniqueName="[vendite]" displayFolder="" count="0" memberValueDatatype="7" unbalanced="0"/>
    <cacheHierarchy uniqueName="[vendite].[CodiceDocumento]" caption="CodiceDocumento" attribute="1" defaultMemberUniqueName="[vendite].[CodiceDocumento].[All]" allUniqueName="[vendite].[CodiceDocumento].[All]" dimensionUniqueName="[vendite]" displayFolder="" count="0" memberValueDatatype="130" unbalanced="0"/>
    <cacheHierarchy uniqueName="[vendite].[RigadicorpoDocumento]" caption="RigadicorpoDocumento" attribute="1" defaultMemberUniqueName="[vendite].[RigadicorpoDocumento].[All]" allUniqueName="[vendite].[RigadicorpoDocumento].[All]" dimensionUniqueName="[vendite]" displayFolder="" count="0" memberValueDatatype="20" unbalanced="0"/>
    <cacheHierarchy uniqueName="[vendite].[QuantitaVenduta]" caption="QuantitaVenduta" attribute="1" defaultMemberUniqueName="[vendite].[QuantitaVenduta].[All]" allUniqueName="[vendite].[QuantitaVenduta].[All]" dimensionUniqueName="[vendite]" displayFolder="" count="0" memberValueDatatype="20" unbalanced="0"/>
    <cacheHierarchy uniqueName="[vendite].[ImportoTotale]" caption="ImportoTotale" attribute="1" defaultMemberUniqueName="[vendite].[ImportoTotale].[All]" allUniqueName="[vendite].[ImportoTotale].[All]" dimensionUniqueName="[vendite]" displayFolder="" count="0" memberValueDatatype="5" unbalanced="0"/>
    <cacheHierarchy uniqueName="[vendite].[Profitto]" caption="Profitto" attribute="1" defaultMemberUniqueName="[vendite].[Profitto].[All]" allUniqueName="[vendite].[Profitto].[All]" dimensionUniqueName="[vendite]" displayFolder="" count="0" memberValueDatatype="5" unbalanced="0"/>
    <cacheHierarchy uniqueName="[Measures].[__XL_Count prodotti]" caption="__XL_Count prodotti" measure="1" displayFolder="" measureGroup="prodotti" count="0" hidden="1"/>
    <cacheHierarchy uniqueName="[Measures].[__XL_Count rivenditori]" caption="__XL_Count rivenditori" measure="1" displayFolder="" measureGroup="rivenditori" count="0" hidden="1"/>
    <cacheHierarchy uniqueName="[Measures].[__XL_Count vendite]" caption="__XL_Count vendite" measure="1" displayFolder="" measureGroup="vendite" count="0" hidden="1"/>
    <cacheHierarchy uniqueName="[Measures].[__No measures defined]" caption="__No measures defined" measure="1" displayFolder="" count="0" hidden="1"/>
    <cacheHierarchy uniqueName="[Measures].[Somma di Profitto]" caption="Somma di Profitto" measure="1" displayFolder="" measureGroup="vendit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omma di ImportoTotale]" caption="Somma di ImportoTotale" measure="1" displayFolder="" measureGroup="vendit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</cacheHierarchies>
  <kpis count="0"/>
  <dimensions count="4">
    <dimension measure="1" name="Measures" uniqueName="[Measures]" caption="Measures"/>
    <dimension name="prodotti" uniqueName="[prodotti]" caption="prodotti"/>
    <dimension name="rivenditori" uniqueName="[rivenditori]" caption="rivenditori"/>
    <dimension name="vendite" uniqueName="[vendite]" caption="vendite"/>
  </dimensions>
  <measureGroups count="3">
    <measureGroup name="prodotti" caption="prodotti"/>
    <measureGroup name="rivenditori" caption="rivenditori"/>
    <measureGroup name="vendite" caption="vendite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A713B-EC2A-4DD7-A50D-72B9DA42AA7C}" name="Tabella pivot3" cacheId="251" applyNumberFormats="0" applyBorderFormats="0" applyFontFormats="0" applyPatternFormats="0" applyAlignmentFormats="0" applyWidthHeightFormats="1" dataCaption="Valori" tag="9eacc78c-be1c-4719-8f33-2c8047d189fa" updatedVersion="8" minRefreshableVersion="3" useAutoFormatting="1" itemPrintTitles="1" createdVersion="5" indent="0" outline="1" outlineData="1" multipleFieldFilters="0">
  <location ref="K3:L334" firstHeaderRow="1" firstDataRow="1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64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</items>
    </pivotField>
    <pivotField axis="axisRow" allDrilled="1" subtotalTop="0" showAll="0" dataSourceSort="1" defaultSubtotal="0" defaultAttributeDrillState="1">
      <items count="2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</items>
    </pivotField>
  </pivotFields>
  <rowFields count="2">
    <field x="2"/>
    <field x="3"/>
  </rowFields>
  <rowItems count="3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r="1">
      <x/>
    </i>
    <i r="1">
      <x v="1"/>
    </i>
    <i r="1">
      <x v="2"/>
    </i>
    <i>
      <x v="19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0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>
      <x v="21"/>
    </i>
    <i r="1">
      <x v="20"/>
    </i>
    <i r="1">
      <x v="21"/>
    </i>
    <i r="1">
      <x v="22"/>
    </i>
    <i r="1">
      <x v="23"/>
    </i>
    <i r="1">
      <x v="24"/>
    </i>
    <i>
      <x v="22"/>
    </i>
    <i r="1">
      <x v="25"/>
    </i>
    <i>
      <x v="23"/>
    </i>
    <i r="1">
      <x v="26"/>
    </i>
    <i>
      <x v="24"/>
    </i>
    <i r="1">
      <x v="27"/>
    </i>
    <i>
      <x v="25"/>
    </i>
    <i r="1">
      <x v="28"/>
    </i>
    <i>
      <x v="26"/>
    </i>
    <i r="1">
      <x v="29"/>
    </i>
    <i r="1">
      <x v="30"/>
    </i>
    <i r="1">
      <x v="31"/>
    </i>
    <i r="1">
      <x v="32"/>
    </i>
    <i>
      <x v="27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28"/>
    </i>
    <i r="1">
      <x v="48"/>
    </i>
    <i r="1">
      <x v="49"/>
    </i>
    <i r="1">
      <x v="50"/>
    </i>
    <i r="1">
      <x v="51"/>
    </i>
    <i r="1">
      <x v="52"/>
    </i>
    <i r="1">
      <x v="53"/>
    </i>
    <i>
      <x v="29"/>
    </i>
    <i r="1">
      <x v="54"/>
    </i>
    <i r="1">
      <x v="55"/>
    </i>
    <i r="1">
      <x v="56"/>
    </i>
    <i>
      <x v="30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>
      <x v="31"/>
    </i>
    <i r="1">
      <x v="64"/>
    </i>
    <i r="1">
      <x v="65"/>
    </i>
    <i r="1">
      <x v="66"/>
    </i>
    <i>
      <x v="32"/>
    </i>
    <i r="1">
      <x v="67"/>
    </i>
    <i r="1">
      <x v="68"/>
    </i>
    <i r="1">
      <x v="69"/>
    </i>
    <i r="1">
      <x v="70"/>
    </i>
    <i r="1">
      <x v="71"/>
    </i>
    <i>
      <x v="33"/>
    </i>
    <i r="1">
      <x v="72"/>
    </i>
    <i r="1">
      <x v="73"/>
    </i>
    <i r="1">
      <x v="74"/>
    </i>
    <i r="1">
      <x v="75"/>
    </i>
    <i>
      <x v="34"/>
    </i>
    <i r="1">
      <x v="76"/>
    </i>
    <i r="1">
      <x v="77"/>
    </i>
    <i r="1">
      <x v="78"/>
    </i>
    <i>
      <x v="35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>
      <x v="36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>
      <x v="37"/>
    </i>
    <i r="1">
      <x v="97"/>
    </i>
    <i r="1">
      <x v="98"/>
    </i>
    <i>
      <x v="38"/>
    </i>
    <i r="1">
      <x v="99"/>
    </i>
    <i r="1">
      <x v="100"/>
    </i>
    <i r="1">
      <x v="101"/>
    </i>
    <i r="1">
      <x v="102"/>
    </i>
    <i r="1">
      <x v="103"/>
    </i>
    <i>
      <x v="39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>
      <x v="40"/>
    </i>
    <i r="1">
      <x v="111"/>
    </i>
    <i r="1">
      <x v="112"/>
    </i>
    <i r="1">
      <x v="113"/>
    </i>
    <i r="1">
      <x v="114"/>
    </i>
    <i r="1">
      <x v="115"/>
    </i>
    <i r="1">
      <x v="34"/>
    </i>
    <i r="1">
      <x v="116"/>
    </i>
    <i r="1">
      <x v="117"/>
    </i>
    <i r="1">
      <x v="118"/>
    </i>
    <i r="1">
      <x v="119"/>
    </i>
    <i r="1">
      <x v="120"/>
    </i>
    <i>
      <x v="41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>
      <x v="42"/>
    </i>
    <i r="1">
      <x v="137"/>
    </i>
    <i r="1">
      <x v="138"/>
    </i>
    <i r="1">
      <x v="139"/>
    </i>
    <i r="1">
      <x v="140"/>
    </i>
    <i r="1">
      <x v="141"/>
    </i>
    <i r="1">
      <x v="51"/>
    </i>
    <i r="1">
      <x v="142"/>
    </i>
    <i r="1">
      <x v="143"/>
    </i>
    <i r="1">
      <x v="144"/>
    </i>
    <i r="1">
      <x v="145"/>
    </i>
    <i r="1">
      <x v="146"/>
    </i>
    <i r="1">
      <x v="147"/>
    </i>
    <i>
      <x v="43"/>
    </i>
    <i r="1">
      <x v="148"/>
    </i>
    <i>
      <x v="44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>
      <x v="45"/>
    </i>
    <i r="1">
      <x v="158"/>
    </i>
    <i>
      <x v="46"/>
    </i>
    <i r="1">
      <x v="159"/>
    </i>
    <i r="1">
      <x v="160"/>
    </i>
    <i>
      <x v="47"/>
    </i>
    <i r="1">
      <x v="99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>
      <x v="48"/>
    </i>
    <i r="1">
      <x v="169"/>
    </i>
    <i>
      <x v="49"/>
    </i>
    <i r="1">
      <x v="170"/>
    </i>
    <i r="1">
      <x v="171"/>
    </i>
    <i>
      <x v="50"/>
    </i>
    <i r="1">
      <x v="172"/>
    </i>
    <i r="1">
      <x v="173"/>
    </i>
    <i>
      <x v="51"/>
    </i>
    <i r="1">
      <x v="174"/>
    </i>
    <i r="1">
      <x v="175"/>
    </i>
    <i r="1">
      <x v="176"/>
    </i>
    <i>
      <x v="52"/>
    </i>
    <i r="1">
      <x v="177"/>
    </i>
    <i r="1">
      <x v="178"/>
    </i>
    <i r="1">
      <x v="179"/>
    </i>
    <i>
      <x v="53"/>
    </i>
    <i r="1">
      <x v="180"/>
    </i>
    <i r="1">
      <x v="181"/>
    </i>
    <i>
      <x v="54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>
      <x v="55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>
      <x v="56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>
      <x v="57"/>
    </i>
    <i r="1">
      <x v="218"/>
    </i>
    <i>
      <x v="58"/>
    </i>
    <i r="1">
      <x v="219"/>
    </i>
    <i>
      <x v="59"/>
    </i>
    <i r="1">
      <x v="220"/>
    </i>
    <i r="1">
      <x v="221"/>
    </i>
    <i r="1">
      <x v="222"/>
    </i>
    <i>
      <x v="60"/>
    </i>
    <i r="1">
      <x v="223"/>
    </i>
    <i r="1">
      <x v="224"/>
    </i>
    <i r="1">
      <x v="225"/>
    </i>
    <i r="1">
      <x v="226"/>
    </i>
    <i r="1">
      <x v="227"/>
    </i>
    <i>
      <x v="61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>
      <x v="62"/>
    </i>
    <i r="1">
      <x v="256"/>
    </i>
    <i r="1">
      <x v="257"/>
    </i>
    <i r="1">
      <x v="258"/>
    </i>
    <i r="1">
      <x v="259"/>
    </i>
    <i>
      <x v="63"/>
    </i>
    <i r="1">
      <x v="260"/>
    </i>
    <i r="1">
      <x v="261"/>
    </i>
    <i r="1">
      <x v="262"/>
    </i>
    <i t="grand">
      <x/>
    </i>
  </rowItems>
  <colItems count="1">
    <i/>
  </colItems>
  <pageFields count="1">
    <pageField fld="0" hier="2" name="[prodotti].[CategoriaProdotto].[All]" cap="All"/>
  </pageFields>
  <dataFields count="1">
    <dataField name="Somma di ImportoTotale" fld="1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otti]"/>
        <x15:activeTabTopLevelEntity name="[rivenditori]"/>
        <x15:activeTabTopLevelEntity name="[vendi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54E3C0-76E9-40C9-815C-E770337E9005}" name="Tabella pivot2" cacheId="169" applyNumberFormats="0" applyBorderFormats="0" applyFontFormats="0" applyPatternFormats="0" applyAlignmentFormats="0" applyWidthHeightFormats="1" dataCaption="Valori" tag="c1e1937d-19dc-45e0-bc38-e16e0f0df45c" updatedVersion="8" minRefreshableVersion="3" useAutoFormatting="1" itemPrintTitles="1" createdVersion="5" indent="0" outline="1" outlineData="1" multipleFieldFilters="0">
  <location ref="G1:H6" firstHeaderRow="1" firstDataRow="1" firstDataCol="1"/>
  <pivotFields count="3">
    <pivotField axis="axisRow" allDrilled="1" subtotalTop="0" showAll="0" dataSourceSort="1" defaultSubtotal="0" defaultAttributeDrillState="1">
      <items count="4">
        <item x="0" e="0"/>
        <item x="1" e="0"/>
        <item x="2" e="0"/>
        <item x="3" e="0"/>
      </items>
    </pivotField>
    <pivotField axis="axisRow" allDrilled="1" subtotalTop="0" showAll="0" dataSourceSort="1" defaultSubtotal="0" defaultAttributeDrillState="1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</items>
    </pivotField>
    <pivotField dataField="1" subtotalTop="0" showAll="0" defaultSubtotal="0"/>
  </pivotFields>
  <rowFields count="2">
    <field x="0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Profitto" fld="2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otti]"/>
        <x15:activeTabTopLevelEntity name="[rivenditori]"/>
        <x15:activeTabTopLevelEntity name="[vendi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63B4E0-A640-4283-8BDF-E108D9752315}" name="Tabella pivot1" cacheId="175" applyNumberFormats="0" applyBorderFormats="0" applyFontFormats="0" applyPatternFormats="0" applyAlignmentFormats="0" applyWidthHeightFormats="1" dataCaption="Valori" tag="ef3ff153-0ec7-47dc-91e7-6811063728e6" updatedVersion="8" minRefreshableVersion="3" useAutoFormatting="1" itemPrintTitles="1" createdVersion="5" indent="0" outline="1" outlineData="1" multipleFieldFilters="0">
  <location ref="B4:C7" firstHeaderRow="1" firstDataRow="1" firstDataCol="1" rowPageCount="1" colPageCount="1"/>
  <pivotFields count="4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">
        <item x="0" e="0"/>
        <item x="1" e="0"/>
      </items>
    </pivotField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2">
    <field x="1"/>
    <field x="2"/>
  </rowFields>
  <rowItems count="3">
    <i>
      <x/>
    </i>
    <i>
      <x v="1"/>
    </i>
    <i t="grand">
      <x/>
    </i>
  </rowItems>
  <colItems count="1">
    <i/>
  </colItems>
  <pageFields count="1">
    <pageField fld="0" hier="5" name="[rivenditori].[NomeRivenditore].&amp;[All Seasons Sports Supply]" cap="All Seasons Sports Supply"/>
  </pageFields>
  <dataFields count="1">
    <dataField name="Somma di ImportoTotale" fld="3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otti]"/>
        <x15:activeTabTopLevelEntity name="[rivenditori]"/>
        <x15:activeTabTopLevelEntity name="[vendit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D0C62-8F9D-4A83-9EE6-A666A69E9911}">
  <dimension ref="B1:L334"/>
  <sheetViews>
    <sheetView tabSelected="1" workbookViewId="0">
      <selection activeCell="K21" sqref="K21"/>
    </sheetView>
  </sheetViews>
  <sheetFormatPr defaultRowHeight="14.4" x14ac:dyDescent="0.3"/>
  <cols>
    <col min="2" max="2" width="17.21875" bestFit="1" customWidth="1"/>
    <col min="3" max="3" width="23.6640625" bestFit="1" customWidth="1"/>
    <col min="7" max="7" width="17.21875" bestFit="1" customWidth="1"/>
    <col min="8" max="8" width="16.109375" bestFit="1" customWidth="1"/>
    <col min="11" max="11" width="20.21875" bestFit="1" customWidth="1"/>
    <col min="12" max="12" width="21.88671875" bestFit="1" customWidth="1"/>
  </cols>
  <sheetData>
    <row r="1" spans="2:12" x14ac:dyDescent="0.3">
      <c r="G1" s="1" t="s">
        <v>1</v>
      </c>
      <c r="H1" t="s">
        <v>4</v>
      </c>
      <c r="K1" s="1" t="s">
        <v>9</v>
      </c>
      <c r="L1" t="s" vm="1">
        <v>0</v>
      </c>
    </row>
    <row r="2" spans="2:12" x14ac:dyDescent="0.3">
      <c r="B2" s="1" t="s">
        <v>10</v>
      </c>
      <c r="C2" t="s" vm="2">
        <v>2</v>
      </c>
      <c r="G2" s="2" t="s">
        <v>5</v>
      </c>
      <c r="H2" s="3">
        <v>187966.52000000104</v>
      </c>
    </row>
    <row r="3" spans="2:12" x14ac:dyDescent="0.3">
      <c r="G3" s="2" t="s">
        <v>6</v>
      </c>
      <c r="H3" s="3">
        <v>-441017.27999999787</v>
      </c>
      <c r="K3" s="1" t="s">
        <v>1</v>
      </c>
      <c r="L3" t="s">
        <v>11</v>
      </c>
    </row>
    <row r="4" spans="2:12" x14ac:dyDescent="0.3">
      <c r="B4" s="1" t="s">
        <v>1</v>
      </c>
      <c r="C4" t="s">
        <v>11</v>
      </c>
      <c r="G4" s="2" t="s">
        <v>7</v>
      </c>
      <c r="H4" s="3">
        <v>245874.16000000344</v>
      </c>
      <c r="K4" s="2" t="s">
        <v>12</v>
      </c>
      <c r="L4" s="3">
        <v>41082.720000000001</v>
      </c>
    </row>
    <row r="5" spans="2:12" x14ac:dyDescent="0.3">
      <c r="B5" s="2" t="s">
        <v>6</v>
      </c>
      <c r="C5" s="3">
        <v>5020.2299999999996</v>
      </c>
      <c r="G5" s="2" t="s">
        <v>8</v>
      </c>
      <c r="H5" s="3">
        <v>1000369.5200000065</v>
      </c>
      <c r="K5" s="2" t="s">
        <v>13</v>
      </c>
      <c r="L5" s="3">
        <v>1390716.6099999929</v>
      </c>
    </row>
    <row r="6" spans="2:12" x14ac:dyDescent="0.3">
      <c r="B6" s="2" t="s">
        <v>8</v>
      </c>
      <c r="C6" s="3">
        <v>2416.0499999999997</v>
      </c>
      <c r="G6" s="2" t="s">
        <v>3</v>
      </c>
      <c r="H6" s="3">
        <v>993192.91999999445</v>
      </c>
      <c r="K6" s="2" t="s">
        <v>14</v>
      </c>
      <c r="L6" s="3">
        <v>1387095.4699999969</v>
      </c>
    </row>
    <row r="7" spans="2:12" x14ac:dyDescent="0.3">
      <c r="B7" s="2" t="s">
        <v>3</v>
      </c>
      <c r="C7" s="3">
        <v>7436.2800000000007</v>
      </c>
      <c r="K7" s="2" t="s">
        <v>15</v>
      </c>
      <c r="L7" s="3">
        <v>203743.34000000003</v>
      </c>
    </row>
    <row r="8" spans="2:12" x14ac:dyDescent="0.3">
      <c r="K8" s="2" t="s">
        <v>16</v>
      </c>
      <c r="L8" s="3">
        <v>116696.57</v>
      </c>
    </row>
    <row r="9" spans="2:12" x14ac:dyDescent="0.3">
      <c r="K9" s="2" t="s">
        <v>17</v>
      </c>
      <c r="L9" s="3">
        <v>3202661.5899999933</v>
      </c>
    </row>
    <row r="10" spans="2:12" x14ac:dyDescent="0.3">
      <c r="K10" s="2" t="s">
        <v>18</v>
      </c>
      <c r="L10" s="3">
        <v>325978.66000000038</v>
      </c>
    </row>
    <row r="11" spans="2:12" x14ac:dyDescent="0.3">
      <c r="K11" s="2" t="s">
        <v>19</v>
      </c>
      <c r="L11" s="3">
        <v>9511771.8600000609</v>
      </c>
    </row>
    <row r="12" spans="2:12" x14ac:dyDescent="0.3">
      <c r="K12" s="2" t="s">
        <v>20</v>
      </c>
      <c r="L12" s="3">
        <v>2357675.4699999918</v>
      </c>
    </row>
    <row r="13" spans="2:12" x14ac:dyDescent="0.3">
      <c r="K13" s="2" t="s">
        <v>21</v>
      </c>
      <c r="L13" s="3">
        <v>1119959.689999999</v>
      </c>
    </row>
    <row r="14" spans="2:12" x14ac:dyDescent="0.3">
      <c r="K14" s="2" t="s">
        <v>22</v>
      </c>
      <c r="L14" s="3">
        <v>3883042.960000013</v>
      </c>
    </row>
    <row r="15" spans="2:12" x14ac:dyDescent="0.3">
      <c r="K15" s="2" t="s">
        <v>23</v>
      </c>
      <c r="L15" s="3">
        <v>152395.30000000008</v>
      </c>
    </row>
    <row r="16" spans="2:12" x14ac:dyDescent="0.3">
      <c r="K16" s="2" t="s">
        <v>24</v>
      </c>
      <c r="L16" s="3">
        <v>2240028.4499999871</v>
      </c>
    </row>
    <row r="17" spans="11:12" x14ac:dyDescent="0.3">
      <c r="K17" s="2" t="s">
        <v>25</v>
      </c>
      <c r="L17" s="3">
        <v>401722.30999999988</v>
      </c>
    </row>
    <row r="18" spans="11:12" x14ac:dyDescent="0.3">
      <c r="K18" s="2" t="s">
        <v>26</v>
      </c>
      <c r="L18" s="3">
        <v>1037365.8999999979</v>
      </c>
    </row>
    <row r="19" spans="11:12" x14ac:dyDescent="0.3">
      <c r="K19" s="2" t="s">
        <v>27</v>
      </c>
      <c r="L19" s="3">
        <v>278247.88000000012</v>
      </c>
    </row>
    <row r="20" spans="11:12" x14ac:dyDescent="0.3">
      <c r="K20" s="2" t="s">
        <v>28</v>
      </c>
      <c r="L20" s="3">
        <v>668272.66000000073</v>
      </c>
    </row>
    <row r="21" spans="11:12" x14ac:dyDescent="0.3">
      <c r="K21" s="2" t="s">
        <v>29</v>
      </c>
      <c r="L21" s="3">
        <v>362158.11000000034</v>
      </c>
    </row>
    <row r="22" spans="11:12" x14ac:dyDescent="0.3">
      <c r="K22" s="2" t="s">
        <v>30</v>
      </c>
      <c r="L22" s="3"/>
    </row>
    <row r="23" spans="11:12" x14ac:dyDescent="0.3">
      <c r="K23" s="4" t="s">
        <v>82</v>
      </c>
      <c r="L23" s="3">
        <v>216399.14999999997</v>
      </c>
    </row>
    <row r="24" spans="11:12" x14ac:dyDescent="0.3">
      <c r="K24" s="4" t="s">
        <v>83</v>
      </c>
      <c r="L24" s="3">
        <v>6587.38</v>
      </c>
    </row>
    <row r="25" spans="11:12" x14ac:dyDescent="0.3">
      <c r="K25" s="4" t="s">
        <v>84</v>
      </c>
      <c r="L25" s="3">
        <v>6962.3399999999992</v>
      </c>
    </row>
    <row r="26" spans="11:12" x14ac:dyDescent="0.3">
      <c r="K26" s="2" t="s">
        <v>31</v>
      </c>
      <c r="L26" s="3"/>
    </row>
    <row r="27" spans="11:12" x14ac:dyDescent="0.3">
      <c r="K27" s="4" t="s">
        <v>85</v>
      </c>
      <c r="L27" s="3">
        <v>3385.3500000000004</v>
      </c>
    </row>
    <row r="28" spans="11:12" x14ac:dyDescent="0.3">
      <c r="K28" s="4" t="s">
        <v>86</v>
      </c>
      <c r="L28" s="3">
        <v>110765.62000000004</v>
      </c>
    </row>
    <row r="29" spans="11:12" x14ac:dyDescent="0.3">
      <c r="K29" s="4" t="s">
        <v>87</v>
      </c>
      <c r="L29" s="3">
        <v>2414.8700000000003</v>
      </c>
    </row>
    <row r="30" spans="11:12" x14ac:dyDescent="0.3">
      <c r="K30" s="4" t="s">
        <v>88</v>
      </c>
      <c r="L30" s="3">
        <v>4182.8900000000003</v>
      </c>
    </row>
    <row r="31" spans="11:12" x14ac:dyDescent="0.3">
      <c r="K31" s="4" t="s">
        <v>89</v>
      </c>
      <c r="L31" s="3">
        <v>276531.45000000007</v>
      </c>
    </row>
    <row r="32" spans="11:12" x14ac:dyDescent="0.3">
      <c r="K32" s="4" t="s">
        <v>90</v>
      </c>
      <c r="L32" s="3">
        <v>2518.5</v>
      </c>
    </row>
    <row r="33" spans="11:12" x14ac:dyDescent="0.3">
      <c r="K33" s="4" t="s">
        <v>91</v>
      </c>
      <c r="L33" s="3">
        <v>10029.999999999998</v>
      </c>
    </row>
    <row r="34" spans="11:12" x14ac:dyDescent="0.3">
      <c r="K34" s="4" t="s">
        <v>92</v>
      </c>
      <c r="L34" s="3">
        <v>49642.020000000019</v>
      </c>
    </row>
    <row r="35" spans="11:12" x14ac:dyDescent="0.3">
      <c r="K35" s="4" t="s">
        <v>93</v>
      </c>
      <c r="L35" s="3">
        <v>146234.85999999996</v>
      </c>
    </row>
    <row r="36" spans="11:12" x14ac:dyDescent="0.3">
      <c r="K36" s="4" t="s">
        <v>94</v>
      </c>
      <c r="L36" s="3">
        <v>419.46</v>
      </c>
    </row>
    <row r="37" spans="11:12" x14ac:dyDescent="0.3">
      <c r="K37" s="2" t="s">
        <v>32</v>
      </c>
      <c r="L37" s="3"/>
    </row>
    <row r="38" spans="11:12" x14ac:dyDescent="0.3">
      <c r="K38" s="4" t="s">
        <v>95</v>
      </c>
      <c r="L38" s="3">
        <v>292575.48999999993</v>
      </c>
    </row>
    <row r="39" spans="11:12" x14ac:dyDescent="0.3">
      <c r="K39" s="4" t="s">
        <v>96</v>
      </c>
      <c r="L39" s="3">
        <v>90764.150000000023</v>
      </c>
    </row>
    <row r="40" spans="11:12" x14ac:dyDescent="0.3">
      <c r="K40" s="4" t="s">
        <v>97</v>
      </c>
      <c r="L40" s="3">
        <v>465452.63000000059</v>
      </c>
    </row>
    <row r="41" spans="11:12" x14ac:dyDescent="0.3">
      <c r="K41" s="4" t="s">
        <v>98</v>
      </c>
      <c r="L41" s="3">
        <v>2841.1500000000005</v>
      </c>
    </row>
    <row r="42" spans="11:12" x14ac:dyDescent="0.3">
      <c r="K42" s="4" t="s">
        <v>99</v>
      </c>
      <c r="L42" s="3">
        <v>4848.2900000000009</v>
      </c>
    </row>
    <row r="43" spans="11:12" x14ac:dyDescent="0.3">
      <c r="K43" s="4" t="s">
        <v>100</v>
      </c>
      <c r="L43" s="3">
        <v>146261.20000000001</v>
      </c>
    </row>
    <row r="44" spans="11:12" x14ac:dyDescent="0.3">
      <c r="K44" s="4" t="s">
        <v>101</v>
      </c>
      <c r="L44" s="3">
        <v>70893.829999999987</v>
      </c>
    </row>
    <row r="45" spans="11:12" x14ac:dyDescent="0.3">
      <c r="K45" s="2" t="s">
        <v>33</v>
      </c>
      <c r="L45" s="3"/>
    </row>
    <row r="46" spans="11:12" x14ac:dyDescent="0.3">
      <c r="K46" s="4" t="s">
        <v>102</v>
      </c>
      <c r="L46" s="3">
        <v>2254.75</v>
      </c>
    </row>
    <row r="47" spans="11:12" x14ac:dyDescent="0.3">
      <c r="K47" s="4" t="s">
        <v>76</v>
      </c>
      <c r="L47" s="3">
        <v>12306.539999999999</v>
      </c>
    </row>
    <row r="48" spans="11:12" x14ac:dyDescent="0.3">
      <c r="K48" s="4" t="s">
        <v>103</v>
      </c>
      <c r="L48" s="3">
        <v>14602.989999999998</v>
      </c>
    </row>
    <row r="49" spans="11:12" x14ac:dyDescent="0.3">
      <c r="K49" s="4" t="s">
        <v>104</v>
      </c>
      <c r="L49" s="3">
        <v>82771.350000000035</v>
      </c>
    </row>
    <row r="50" spans="11:12" x14ac:dyDescent="0.3">
      <c r="K50" s="4" t="s">
        <v>105</v>
      </c>
      <c r="L50" s="3">
        <v>21859.81</v>
      </c>
    </row>
    <row r="51" spans="11:12" x14ac:dyDescent="0.3">
      <c r="K51" s="2" t="s">
        <v>34</v>
      </c>
      <c r="L51" s="3"/>
    </row>
    <row r="52" spans="11:12" x14ac:dyDescent="0.3">
      <c r="K52" s="4" t="s">
        <v>106</v>
      </c>
      <c r="L52" s="3">
        <v>368193.3000000001</v>
      </c>
    </row>
    <row r="53" spans="11:12" x14ac:dyDescent="0.3">
      <c r="K53" s="2" t="s">
        <v>35</v>
      </c>
      <c r="L53" s="3"/>
    </row>
    <row r="54" spans="11:12" x14ac:dyDescent="0.3">
      <c r="K54" s="4" t="s">
        <v>107</v>
      </c>
      <c r="L54" s="3">
        <v>941984.93000000168</v>
      </c>
    </row>
    <row r="55" spans="11:12" x14ac:dyDescent="0.3">
      <c r="K55" s="2" t="s">
        <v>36</v>
      </c>
      <c r="L55" s="3"/>
    </row>
    <row r="56" spans="11:12" x14ac:dyDescent="0.3">
      <c r="K56" s="4" t="s">
        <v>108</v>
      </c>
      <c r="L56" s="3">
        <v>481905.52000000043</v>
      </c>
    </row>
    <row r="57" spans="11:12" x14ac:dyDescent="0.3">
      <c r="K57" s="2" t="s">
        <v>37</v>
      </c>
      <c r="L57" s="3"/>
    </row>
    <row r="58" spans="11:12" x14ac:dyDescent="0.3">
      <c r="K58" s="4" t="s">
        <v>109</v>
      </c>
      <c r="L58" s="3">
        <v>66192.900000000023</v>
      </c>
    </row>
    <row r="59" spans="11:12" x14ac:dyDescent="0.3">
      <c r="K59" s="2" t="s">
        <v>38</v>
      </c>
      <c r="L59" s="3"/>
    </row>
    <row r="60" spans="11:12" x14ac:dyDescent="0.3">
      <c r="K60" s="4" t="s">
        <v>110</v>
      </c>
      <c r="L60" s="3">
        <v>32646.35</v>
      </c>
    </row>
    <row r="61" spans="11:12" x14ac:dyDescent="0.3">
      <c r="K61" s="4" t="s">
        <v>111</v>
      </c>
      <c r="L61" s="3">
        <v>19911.949999999997</v>
      </c>
    </row>
    <row r="62" spans="11:12" x14ac:dyDescent="0.3">
      <c r="K62" s="4" t="s">
        <v>112</v>
      </c>
      <c r="L62" s="3">
        <v>41565.740000000005</v>
      </c>
    </row>
    <row r="63" spans="11:12" x14ac:dyDescent="0.3">
      <c r="K63" s="4" t="s">
        <v>113</v>
      </c>
      <c r="L63" s="3">
        <v>7781.920000000001</v>
      </c>
    </row>
    <row r="64" spans="11:12" x14ac:dyDescent="0.3">
      <c r="K64" s="2" t="s">
        <v>39</v>
      </c>
      <c r="L64" s="3"/>
    </row>
    <row r="65" spans="11:12" x14ac:dyDescent="0.3">
      <c r="K65" s="4" t="s">
        <v>114</v>
      </c>
      <c r="L65" s="3">
        <v>8886.4500000000007</v>
      </c>
    </row>
    <row r="66" spans="11:12" x14ac:dyDescent="0.3">
      <c r="K66" s="4" t="s">
        <v>115</v>
      </c>
      <c r="L66" s="3">
        <v>82994.999999999971</v>
      </c>
    </row>
    <row r="67" spans="11:12" x14ac:dyDescent="0.3">
      <c r="K67" s="4" t="s">
        <v>116</v>
      </c>
      <c r="L67" s="3">
        <v>337856.68000000028</v>
      </c>
    </row>
    <row r="68" spans="11:12" x14ac:dyDescent="0.3">
      <c r="K68" s="4" t="s">
        <v>117</v>
      </c>
      <c r="L68" s="3">
        <v>9593.3700000000008</v>
      </c>
    </row>
    <row r="69" spans="11:12" x14ac:dyDescent="0.3">
      <c r="K69" s="4" t="s">
        <v>118</v>
      </c>
      <c r="L69" s="3">
        <v>17582.38</v>
      </c>
    </row>
    <row r="70" spans="11:12" x14ac:dyDescent="0.3">
      <c r="K70" s="4" t="s">
        <v>119</v>
      </c>
      <c r="L70" s="3">
        <v>3922.28</v>
      </c>
    </row>
    <row r="71" spans="11:12" x14ac:dyDescent="0.3">
      <c r="K71" s="4" t="s">
        <v>120</v>
      </c>
      <c r="L71" s="3">
        <v>218041.08000000022</v>
      </c>
    </row>
    <row r="72" spans="11:12" x14ac:dyDescent="0.3">
      <c r="K72" s="4" t="s">
        <v>121</v>
      </c>
      <c r="L72" s="3">
        <v>56395.299999999988</v>
      </c>
    </row>
    <row r="73" spans="11:12" x14ac:dyDescent="0.3">
      <c r="K73" s="4" t="s">
        <v>122</v>
      </c>
      <c r="L73" s="3">
        <v>30564.47</v>
      </c>
    </row>
    <row r="74" spans="11:12" x14ac:dyDescent="0.3">
      <c r="K74" s="4" t="s">
        <v>123</v>
      </c>
      <c r="L74" s="3">
        <v>26558.870000000003</v>
      </c>
    </row>
    <row r="75" spans="11:12" x14ac:dyDescent="0.3">
      <c r="K75" s="4" t="s">
        <v>124</v>
      </c>
      <c r="L75" s="3">
        <v>98529.86000000003</v>
      </c>
    </row>
    <row r="76" spans="11:12" x14ac:dyDescent="0.3">
      <c r="K76" s="4" t="s">
        <v>125</v>
      </c>
      <c r="L76" s="3">
        <v>15075.469999999994</v>
      </c>
    </row>
    <row r="77" spans="11:12" x14ac:dyDescent="0.3">
      <c r="K77" s="4" t="s">
        <v>126</v>
      </c>
      <c r="L77" s="3">
        <v>113945.77</v>
      </c>
    </row>
    <row r="78" spans="11:12" x14ac:dyDescent="0.3">
      <c r="K78" s="4" t="s">
        <v>127</v>
      </c>
      <c r="L78" s="3">
        <v>973.6400000000001</v>
      </c>
    </row>
    <row r="79" spans="11:12" x14ac:dyDescent="0.3">
      <c r="K79" s="4" t="s">
        <v>128</v>
      </c>
      <c r="L79" s="3">
        <v>373702.40000000002</v>
      </c>
    </row>
    <row r="80" spans="11:12" x14ac:dyDescent="0.3">
      <c r="K80" s="2" t="s">
        <v>40</v>
      </c>
      <c r="L80" s="3"/>
    </row>
    <row r="81" spans="11:12" x14ac:dyDescent="0.3">
      <c r="K81" s="4" t="s">
        <v>129</v>
      </c>
      <c r="L81" s="3">
        <v>489276.91000000032</v>
      </c>
    </row>
    <row r="82" spans="11:12" x14ac:dyDescent="0.3">
      <c r="K82" s="4" t="s">
        <v>130</v>
      </c>
      <c r="L82" s="3">
        <v>643.30999999999995</v>
      </c>
    </row>
    <row r="83" spans="11:12" x14ac:dyDescent="0.3">
      <c r="K83" s="4" t="s">
        <v>131</v>
      </c>
      <c r="L83" s="3">
        <v>7603.3199999999979</v>
      </c>
    </row>
    <row r="84" spans="11:12" x14ac:dyDescent="0.3">
      <c r="K84" s="4" t="s">
        <v>132</v>
      </c>
      <c r="L84" s="3">
        <v>3520.15</v>
      </c>
    </row>
    <row r="85" spans="11:12" x14ac:dyDescent="0.3">
      <c r="K85" s="4" t="s">
        <v>133</v>
      </c>
      <c r="L85" s="3">
        <v>409059.96000000008</v>
      </c>
    </row>
    <row r="86" spans="11:12" x14ac:dyDescent="0.3">
      <c r="K86" s="4" t="s">
        <v>134</v>
      </c>
      <c r="L86" s="3">
        <v>10717.830000000002</v>
      </c>
    </row>
    <row r="87" spans="11:12" x14ac:dyDescent="0.3">
      <c r="K87" s="2" t="s">
        <v>41</v>
      </c>
      <c r="L87" s="3"/>
    </row>
    <row r="88" spans="11:12" x14ac:dyDescent="0.3">
      <c r="K88" s="4" t="s">
        <v>135</v>
      </c>
      <c r="L88" s="3">
        <v>76463.989999999991</v>
      </c>
    </row>
    <row r="89" spans="11:12" x14ac:dyDescent="0.3">
      <c r="K89" s="4" t="s">
        <v>136</v>
      </c>
      <c r="L89" s="3">
        <v>446507.57</v>
      </c>
    </row>
    <row r="90" spans="11:12" x14ac:dyDescent="0.3">
      <c r="K90" s="4" t="s">
        <v>137</v>
      </c>
      <c r="L90" s="3">
        <v>722.59</v>
      </c>
    </row>
    <row r="91" spans="11:12" x14ac:dyDescent="0.3">
      <c r="K91" s="2" t="s">
        <v>42</v>
      </c>
      <c r="L91" s="3"/>
    </row>
    <row r="92" spans="11:12" x14ac:dyDescent="0.3">
      <c r="K92" s="4" t="s">
        <v>138</v>
      </c>
      <c r="L92" s="3">
        <v>2472.31</v>
      </c>
    </row>
    <row r="93" spans="11:12" x14ac:dyDescent="0.3">
      <c r="K93" s="4" t="s">
        <v>139</v>
      </c>
      <c r="L93" s="3">
        <v>87491.3</v>
      </c>
    </row>
    <row r="94" spans="11:12" x14ac:dyDescent="0.3">
      <c r="K94" s="4" t="s">
        <v>140</v>
      </c>
      <c r="L94" s="3">
        <v>9055.2899999999972</v>
      </c>
    </row>
    <row r="95" spans="11:12" x14ac:dyDescent="0.3">
      <c r="K95" s="4" t="s">
        <v>141</v>
      </c>
      <c r="L95" s="3">
        <v>122079.23000000004</v>
      </c>
    </row>
    <row r="96" spans="11:12" x14ac:dyDescent="0.3">
      <c r="K96" s="4" t="s">
        <v>142</v>
      </c>
      <c r="L96" s="3">
        <v>712293.63000000012</v>
      </c>
    </row>
    <row r="97" spans="11:12" x14ac:dyDescent="0.3">
      <c r="K97" s="4" t="s">
        <v>143</v>
      </c>
      <c r="L97" s="3">
        <v>184153.16</v>
      </c>
    </row>
    <row r="98" spans="11:12" x14ac:dyDescent="0.3">
      <c r="K98" s="4" t="s">
        <v>144</v>
      </c>
      <c r="L98" s="3">
        <v>617214.1100000001</v>
      </c>
    </row>
    <row r="99" spans="11:12" x14ac:dyDescent="0.3">
      <c r="K99" s="2" t="s">
        <v>43</v>
      </c>
      <c r="L99" s="3"/>
    </row>
    <row r="100" spans="11:12" x14ac:dyDescent="0.3">
      <c r="K100" s="4" t="s">
        <v>145</v>
      </c>
      <c r="L100" s="3">
        <v>7409.2000000000007</v>
      </c>
    </row>
    <row r="101" spans="11:12" x14ac:dyDescent="0.3">
      <c r="K101" s="4" t="s">
        <v>146</v>
      </c>
      <c r="L101" s="3">
        <v>15590.310000000001</v>
      </c>
    </row>
    <row r="102" spans="11:12" x14ac:dyDescent="0.3">
      <c r="K102" s="4" t="s">
        <v>147</v>
      </c>
      <c r="L102" s="3">
        <v>2485.6999999999998</v>
      </c>
    </row>
    <row r="103" spans="11:12" x14ac:dyDescent="0.3">
      <c r="K103" s="2" t="s">
        <v>44</v>
      </c>
      <c r="L103" s="3"/>
    </row>
    <row r="104" spans="11:12" x14ac:dyDescent="0.3">
      <c r="K104" s="4" t="s">
        <v>148</v>
      </c>
      <c r="L104" s="3">
        <v>254866.00000000003</v>
      </c>
    </row>
    <row r="105" spans="11:12" x14ac:dyDescent="0.3">
      <c r="K105" s="4" t="s">
        <v>149</v>
      </c>
      <c r="L105" s="3">
        <v>280002.58</v>
      </c>
    </row>
    <row r="106" spans="11:12" x14ac:dyDescent="0.3">
      <c r="K106" s="4" t="s">
        <v>150</v>
      </c>
      <c r="L106" s="3">
        <v>149.03</v>
      </c>
    </row>
    <row r="107" spans="11:12" x14ac:dyDescent="0.3">
      <c r="K107" s="4" t="s">
        <v>151</v>
      </c>
      <c r="L107" s="3">
        <v>578492.7900000005</v>
      </c>
    </row>
    <row r="108" spans="11:12" x14ac:dyDescent="0.3">
      <c r="K108" s="4" t="s">
        <v>152</v>
      </c>
      <c r="L108" s="3">
        <v>5085.41</v>
      </c>
    </row>
    <row r="109" spans="11:12" x14ac:dyDescent="0.3">
      <c r="K109" s="2" t="s">
        <v>45</v>
      </c>
      <c r="L109" s="3"/>
    </row>
    <row r="110" spans="11:12" x14ac:dyDescent="0.3">
      <c r="K110" s="4" t="s">
        <v>153</v>
      </c>
      <c r="L110" s="3">
        <v>5130.01</v>
      </c>
    </row>
    <row r="111" spans="11:12" x14ac:dyDescent="0.3">
      <c r="K111" s="4" t="s">
        <v>154</v>
      </c>
      <c r="L111" s="3">
        <v>1023663.1900000003</v>
      </c>
    </row>
    <row r="112" spans="11:12" x14ac:dyDescent="0.3">
      <c r="K112" s="4" t="s">
        <v>155</v>
      </c>
      <c r="L112" s="3">
        <v>402407.84000000008</v>
      </c>
    </row>
    <row r="113" spans="11:12" x14ac:dyDescent="0.3">
      <c r="K113" s="4" t="s">
        <v>156</v>
      </c>
      <c r="L113" s="3">
        <v>299600.37000000029</v>
      </c>
    </row>
    <row r="114" spans="11:12" x14ac:dyDescent="0.3">
      <c r="K114" s="2" t="s">
        <v>46</v>
      </c>
      <c r="L114" s="3"/>
    </row>
    <row r="115" spans="11:12" x14ac:dyDescent="0.3">
      <c r="K115" s="4" t="s">
        <v>157</v>
      </c>
      <c r="L115" s="3">
        <v>430609.03000000032</v>
      </c>
    </row>
    <row r="116" spans="11:12" x14ac:dyDescent="0.3">
      <c r="K116" s="4" t="s">
        <v>158</v>
      </c>
      <c r="L116" s="3">
        <v>137528.82999999999</v>
      </c>
    </row>
    <row r="117" spans="11:12" x14ac:dyDescent="0.3">
      <c r="K117" s="4" t="s">
        <v>159</v>
      </c>
      <c r="L117" s="3">
        <v>43434.920000000013</v>
      </c>
    </row>
    <row r="118" spans="11:12" x14ac:dyDescent="0.3">
      <c r="K118" s="2" t="s">
        <v>47</v>
      </c>
      <c r="L118" s="3"/>
    </row>
    <row r="119" spans="11:12" x14ac:dyDescent="0.3">
      <c r="K119" s="4" t="s">
        <v>160</v>
      </c>
      <c r="L119" s="3">
        <v>6001.36</v>
      </c>
    </row>
    <row r="120" spans="11:12" x14ac:dyDescent="0.3">
      <c r="K120" s="4" t="s">
        <v>161</v>
      </c>
      <c r="L120" s="3">
        <v>154664.79000000004</v>
      </c>
    </row>
    <row r="121" spans="11:12" x14ac:dyDescent="0.3">
      <c r="K121" s="4" t="s">
        <v>162</v>
      </c>
      <c r="L121" s="3">
        <v>250425.44000000038</v>
      </c>
    </row>
    <row r="122" spans="11:12" x14ac:dyDescent="0.3">
      <c r="K122" s="4" t="s">
        <v>163</v>
      </c>
      <c r="L122" s="3">
        <v>5347.78</v>
      </c>
    </row>
    <row r="123" spans="11:12" x14ac:dyDescent="0.3">
      <c r="K123" s="4" t="s">
        <v>164</v>
      </c>
      <c r="L123" s="3">
        <v>148979.84</v>
      </c>
    </row>
    <row r="124" spans="11:12" x14ac:dyDescent="0.3">
      <c r="K124" s="4" t="s">
        <v>165</v>
      </c>
      <c r="L124" s="3">
        <v>83316.689999999973</v>
      </c>
    </row>
    <row r="125" spans="11:12" x14ac:dyDescent="0.3">
      <c r="K125" s="4" t="s">
        <v>166</v>
      </c>
      <c r="L125" s="3">
        <v>45360.939999999988</v>
      </c>
    </row>
    <row r="126" spans="11:12" x14ac:dyDescent="0.3">
      <c r="K126" s="4" t="s">
        <v>167</v>
      </c>
      <c r="L126" s="3">
        <v>14200.87</v>
      </c>
    </row>
    <row r="127" spans="11:12" x14ac:dyDescent="0.3">
      <c r="K127" s="4" t="s">
        <v>168</v>
      </c>
      <c r="L127" s="3">
        <v>196110.7800000002</v>
      </c>
    </row>
    <row r="128" spans="11:12" x14ac:dyDescent="0.3">
      <c r="K128" s="4" t="s">
        <v>169</v>
      </c>
      <c r="L128" s="3">
        <v>8978.65</v>
      </c>
    </row>
    <row r="129" spans="11:12" x14ac:dyDescent="0.3">
      <c r="K129" s="4" t="s">
        <v>170</v>
      </c>
      <c r="L129" s="3">
        <v>76276.800000000003</v>
      </c>
    </row>
    <row r="130" spans="11:12" x14ac:dyDescent="0.3">
      <c r="K130" s="2" t="s">
        <v>48</v>
      </c>
      <c r="L130" s="3"/>
    </row>
    <row r="131" spans="11:12" x14ac:dyDescent="0.3">
      <c r="K131" s="4" t="s">
        <v>171</v>
      </c>
      <c r="L131" s="3">
        <v>69544.33</v>
      </c>
    </row>
    <row r="132" spans="11:12" x14ac:dyDescent="0.3">
      <c r="K132" s="4" t="s">
        <v>172</v>
      </c>
      <c r="L132" s="3">
        <v>35180.22</v>
      </c>
    </row>
    <row r="133" spans="11:12" x14ac:dyDescent="0.3">
      <c r="K133" s="4" t="s">
        <v>173</v>
      </c>
      <c r="L133" s="3">
        <v>172411.70000000013</v>
      </c>
    </row>
    <row r="134" spans="11:12" x14ac:dyDescent="0.3">
      <c r="K134" s="4" t="s">
        <v>174</v>
      </c>
      <c r="L134" s="3">
        <v>504532.33000000042</v>
      </c>
    </row>
    <row r="135" spans="11:12" x14ac:dyDescent="0.3">
      <c r="K135" s="4" t="s">
        <v>175</v>
      </c>
      <c r="L135" s="3">
        <v>287191.73000000027</v>
      </c>
    </row>
    <row r="136" spans="11:12" x14ac:dyDescent="0.3">
      <c r="K136" s="4" t="s">
        <v>48</v>
      </c>
      <c r="L136" s="3">
        <v>42676.890000000007</v>
      </c>
    </row>
    <row r="137" spans="11:12" x14ac:dyDescent="0.3">
      <c r="K137" s="4" t="s">
        <v>176</v>
      </c>
      <c r="L137" s="3">
        <v>158416.44</v>
      </c>
    </row>
    <row r="138" spans="11:12" x14ac:dyDescent="0.3">
      <c r="K138" s="2" t="s">
        <v>49</v>
      </c>
      <c r="L138" s="3"/>
    </row>
    <row r="139" spans="11:12" x14ac:dyDescent="0.3">
      <c r="K139" s="4" t="s">
        <v>177</v>
      </c>
      <c r="L139" s="3">
        <v>34997.369999999988</v>
      </c>
    </row>
    <row r="140" spans="11:12" x14ac:dyDescent="0.3">
      <c r="K140" s="4" t="s">
        <v>178</v>
      </c>
      <c r="L140" s="3">
        <v>345.57</v>
      </c>
    </row>
    <row r="141" spans="11:12" x14ac:dyDescent="0.3">
      <c r="K141" s="2" t="s">
        <v>50</v>
      </c>
      <c r="L141" s="3"/>
    </row>
    <row r="142" spans="11:12" x14ac:dyDescent="0.3">
      <c r="K142" s="4" t="s">
        <v>77</v>
      </c>
      <c r="L142" s="3">
        <v>20195.349999999999</v>
      </c>
    </row>
    <row r="143" spans="11:12" x14ac:dyDescent="0.3">
      <c r="K143" s="4" t="s">
        <v>179</v>
      </c>
      <c r="L143" s="3">
        <v>8140.73</v>
      </c>
    </row>
    <row r="144" spans="11:12" x14ac:dyDescent="0.3">
      <c r="K144" s="4" t="s">
        <v>180</v>
      </c>
      <c r="L144" s="3">
        <v>23677.15</v>
      </c>
    </row>
    <row r="145" spans="11:12" x14ac:dyDescent="0.3">
      <c r="K145" s="4" t="s">
        <v>181</v>
      </c>
      <c r="L145" s="3">
        <v>6368.96</v>
      </c>
    </row>
    <row r="146" spans="11:12" x14ac:dyDescent="0.3">
      <c r="K146" s="4" t="s">
        <v>81</v>
      </c>
      <c r="L146" s="3">
        <v>154595.59000000005</v>
      </c>
    </row>
    <row r="147" spans="11:12" x14ac:dyDescent="0.3">
      <c r="K147" s="2" t="s">
        <v>51</v>
      </c>
      <c r="L147" s="3"/>
    </row>
    <row r="148" spans="11:12" x14ac:dyDescent="0.3">
      <c r="K148" s="4" t="s">
        <v>182</v>
      </c>
      <c r="L148" s="3">
        <v>120654.41999999995</v>
      </c>
    </row>
    <row r="149" spans="11:12" x14ac:dyDescent="0.3">
      <c r="K149" s="4" t="s">
        <v>183</v>
      </c>
      <c r="L149" s="3">
        <v>149513.90000000005</v>
      </c>
    </row>
    <row r="150" spans="11:12" x14ac:dyDescent="0.3">
      <c r="K150" s="4" t="s">
        <v>184</v>
      </c>
      <c r="L150" s="3">
        <v>323.99</v>
      </c>
    </row>
    <row r="151" spans="11:12" x14ac:dyDescent="0.3">
      <c r="K151" s="4" t="s">
        <v>185</v>
      </c>
      <c r="L151" s="3">
        <v>82443.920000000027</v>
      </c>
    </row>
    <row r="152" spans="11:12" x14ac:dyDescent="0.3">
      <c r="K152" s="4" t="s">
        <v>186</v>
      </c>
      <c r="L152" s="3">
        <v>53440.260000000017</v>
      </c>
    </row>
    <row r="153" spans="11:12" x14ac:dyDescent="0.3">
      <c r="K153" s="4" t="s">
        <v>187</v>
      </c>
      <c r="L153" s="3">
        <v>165.23</v>
      </c>
    </row>
    <row r="154" spans="11:12" x14ac:dyDescent="0.3">
      <c r="K154" s="4" t="s">
        <v>188</v>
      </c>
      <c r="L154" s="3">
        <v>395623.39999999997</v>
      </c>
    </row>
    <row r="155" spans="11:12" x14ac:dyDescent="0.3">
      <c r="K155" s="2" t="s">
        <v>52</v>
      </c>
      <c r="L155" s="3"/>
    </row>
    <row r="156" spans="11:12" x14ac:dyDescent="0.3">
      <c r="K156" s="4" t="s">
        <v>189</v>
      </c>
      <c r="L156" s="3">
        <v>125173.96</v>
      </c>
    </row>
    <row r="157" spans="11:12" x14ac:dyDescent="0.3">
      <c r="K157" s="4" t="s">
        <v>190</v>
      </c>
      <c r="L157" s="3">
        <v>188953.17000000007</v>
      </c>
    </row>
    <row r="158" spans="11:12" x14ac:dyDescent="0.3">
      <c r="K158" s="4" t="s">
        <v>79</v>
      </c>
      <c r="L158" s="3">
        <v>284875.18000000005</v>
      </c>
    </row>
    <row r="159" spans="11:12" x14ac:dyDescent="0.3">
      <c r="K159" s="4" t="s">
        <v>191</v>
      </c>
      <c r="L159" s="3">
        <v>16320.449999999999</v>
      </c>
    </row>
    <row r="160" spans="11:12" x14ac:dyDescent="0.3">
      <c r="K160" s="4" t="s">
        <v>192</v>
      </c>
      <c r="L160" s="3">
        <v>1805.4499999999998</v>
      </c>
    </row>
    <row r="161" spans="11:12" x14ac:dyDescent="0.3">
      <c r="K161" s="4" t="s">
        <v>115</v>
      </c>
      <c r="L161" s="3">
        <v>3053.5199999999995</v>
      </c>
    </row>
    <row r="162" spans="11:12" x14ac:dyDescent="0.3">
      <c r="K162" s="4" t="s">
        <v>193</v>
      </c>
      <c r="L162" s="3">
        <v>70703.429999999949</v>
      </c>
    </row>
    <row r="163" spans="11:12" x14ac:dyDescent="0.3">
      <c r="K163" s="4" t="s">
        <v>194</v>
      </c>
      <c r="L163" s="3">
        <v>94346.229999999981</v>
      </c>
    </row>
    <row r="164" spans="11:12" x14ac:dyDescent="0.3">
      <c r="K164" s="4" t="s">
        <v>195</v>
      </c>
      <c r="L164" s="3">
        <v>88245.81</v>
      </c>
    </row>
    <row r="165" spans="11:12" x14ac:dyDescent="0.3">
      <c r="K165" s="4" t="s">
        <v>196</v>
      </c>
      <c r="L165" s="3">
        <v>32251.379999999994</v>
      </c>
    </row>
    <row r="166" spans="11:12" x14ac:dyDescent="0.3">
      <c r="K166" s="4" t="s">
        <v>197</v>
      </c>
      <c r="L166" s="3">
        <v>17803.970000000005</v>
      </c>
    </row>
    <row r="167" spans="11:12" x14ac:dyDescent="0.3">
      <c r="K167" s="2" t="s">
        <v>53</v>
      </c>
      <c r="L167" s="3"/>
    </row>
    <row r="168" spans="11:12" x14ac:dyDescent="0.3">
      <c r="K168" s="4" t="s">
        <v>198</v>
      </c>
      <c r="L168" s="3">
        <v>667.83</v>
      </c>
    </row>
    <row r="169" spans="11:12" x14ac:dyDescent="0.3">
      <c r="K169" s="4" t="s">
        <v>199</v>
      </c>
      <c r="L169" s="3">
        <v>49438.429999999978</v>
      </c>
    </row>
    <row r="170" spans="11:12" x14ac:dyDescent="0.3">
      <c r="K170" s="4" t="s">
        <v>200</v>
      </c>
      <c r="L170" s="3">
        <v>269547.01000000024</v>
      </c>
    </row>
    <row r="171" spans="11:12" x14ac:dyDescent="0.3">
      <c r="K171" s="4" t="s">
        <v>201</v>
      </c>
      <c r="L171" s="3">
        <v>69150.179999999993</v>
      </c>
    </row>
    <row r="172" spans="11:12" x14ac:dyDescent="0.3">
      <c r="K172" s="4" t="s">
        <v>202</v>
      </c>
      <c r="L172" s="3">
        <v>513010.27000000014</v>
      </c>
    </row>
    <row r="173" spans="11:12" x14ac:dyDescent="0.3">
      <c r="K173" s="4" t="s">
        <v>203</v>
      </c>
      <c r="L173" s="3">
        <v>2041.0699999999997</v>
      </c>
    </row>
    <row r="174" spans="11:12" x14ac:dyDescent="0.3">
      <c r="K174" s="4" t="s">
        <v>204</v>
      </c>
      <c r="L174" s="3">
        <v>5319.6999999999989</v>
      </c>
    </row>
    <row r="175" spans="11:12" x14ac:dyDescent="0.3">
      <c r="K175" s="4" t="s">
        <v>205</v>
      </c>
      <c r="L175" s="3">
        <v>125849.33999999997</v>
      </c>
    </row>
    <row r="176" spans="11:12" x14ac:dyDescent="0.3">
      <c r="K176" s="4" t="s">
        <v>206</v>
      </c>
      <c r="L176" s="3">
        <v>345371.70000000048</v>
      </c>
    </row>
    <row r="177" spans="11:12" x14ac:dyDescent="0.3">
      <c r="K177" s="4" t="s">
        <v>207</v>
      </c>
      <c r="L177" s="3">
        <v>125381.06999999992</v>
      </c>
    </row>
    <row r="178" spans="11:12" x14ac:dyDescent="0.3">
      <c r="K178" s="4" t="s">
        <v>208</v>
      </c>
      <c r="L178" s="3">
        <v>80657.740000000005</v>
      </c>
    </row>
    <row r="179" spans="11:12" x14ac:dyDescent="0.3">
      <c r="K179" s="4" t="s">
        <v>209</v>
      </c>
      <c r="L179" s="3">
        <v>8359.7900000000009</v>
      </c>
    </row>
    <row r="180" spans="11:12" x14ac:dyDescent="0.3">
      <c r="K180" s="4" t="s">
        <v>210</v>
      </c>
      <c r="L180" s="3">
        <v>4336475.1400000202</v>
      </c>
    </row>
    <row r="181" spans="11:12" x14ac:dyDescent="0.3">
      <c r="K181" s="4" t="s">
        <v>78</v>
      </c>
      <c r="L181" s="3">
        <v>41981.38</v>
      </c>
    </row>
    <row r="182" spans="11:12" x14ac:dyDescent="0.3">
      <c r="K182" s="4" t="s">
        <v>211</v>
      </c>
      <c r="L182" s="3">
        <v>20056.149999999998</v>
      </c>
    </row>
    <row r="183" spans="11:12" x14ac:dyDescent="0.3">
      <c r="K183" s="4" t="s">
        <v>212</v>
      </c>
      <c r="L183" s="3">
        <v>52306.069999999992</v>
      </c>
    </row>
    <row r="184" spans="11:12" x14ac:dyDescent="0.3">
      <c r="K184" s="2" t="s">
        <v>54</v>
      </c>
      <c r="L184" s="3"/>
    </row>
    <row r="185" spans="11:12" x14ac:dyDescent="0.3">
      <c r="K185" s="4" t="s">
        <v>213</v>
      </c>
      <c r="L185" s="3">
        <v>8653.52</v>
      </c>
    </row>
    <row r="186" spans="11:12" x14ac:dyDescent="0.3">
      <c r="K186" s="4" t="s">
        <v>214</v>
      </c>
      <c r="L186" s="3">
        <v>198487.7900000001</v>
      </c>
    </row>
    <row r="187" spans="11:12" x14ac:dyDescent="0.3">
      <c r="K187" s="4" t="s">
        <v>215</v>
      </c>
      <c r="L187" s="3">
        <v>24025.62</v>
      </c>
    </row>
    <row r="188" spans="11:12" x14ac:dyDescent="0.3">
      <c r="K188" s="4" t="s">
        <v>216</v>
      </c>
      <c r="L188" s="3">
        <v>183185.87000000005</v>
      </c>
    </row>
    <row r="189" spans="11:12" x14ac:dyDescent="0.3">
      <c r="K189" s="4" t="s">
        <v>217</v>
      </c>
      <c r="L189" s="3">
        <v>108780.30000000002</v>
      </c>
    </row>
    <row r="190" spans="11:12" x14ac:dyDescent="0.3">
      <c r="K190" s="4" t="s">
        <v>132</v>
      </c>
      <c r="L190" s="3">
        <v>232482.2900000001</v>
      </c>
    </row>
    <row r="191" spans="11:12" x14ac:dyDescent="0.3">
      <c r="K191" s="4" t="s">
        <v>218</v>
      </c>
      <c r="L191" s="3">
        <v>167361.35000000009</v>
      </c>
    </row>
    <row r="192" spans="11:12" x14ac:dyDescent="0.3">
      <c r="K192" s="4" t="s">
        <v>219</v>
      </c>
      <c r="L192" s="3">
        <v>29847.960000000003</v>
      </c>
    </row>
    <row r="193" spans="11:12" x14ac:dyDescent="0.3">
      <c r="K193" s="4" t="s">
        <v>220</v>
      </c>
      <c r="L193" s="3">
        <v>147819.57</v>
      </c>
    </row>
    <row r="194" spans="11:12" x14ac:dyDescent="0.3">
      <c r="K194" s="4" t="s">
        <v>221</v>
      </c>
      <c r="L194" s="3">
        <v>153405.37</v>
      </c>
    </row>
    <row r="195" spans="11:12" x14ac:dyDescent="0.3">
      <c r="K195" s="4" t="s">
        <v>222</v>
      </c>
      <c r="L195" s="3">
        <v>35084.509999999995</v>
      </c>
    </row>
    <row r="196" spans="11:12" x14ac:dyDescent="0.3">
      <c r="K196" s="4" t="s">
        <v>223</v>
      </c>
      <c r="L196" s="3">
        <v>78543.319999999992</v>
      </c>
    </row>
    <row r="197" spans="11:12" x14ac:dyDescent="0.3">
      <c r="K197" s="2" t="s">
        <v>55</v>
      </c>
      <c r="L197" s="3"/>
    </row>
    <row r="198" spans="11:12" x14ac:dyDescent="0.3">
      <c r="K198" s="4" t="s">
        <v>224</v>
      </c>
      <c r="L198" s="3">
        <v>53550.509999999987</v>
      </c>
    </row>
    <row r="199" spans="11:12" x14ac:dyDescent="0.3">
      <c r="K199" s="2" t="s">
        <v>56</v>
      </c>
      <c r="L199" s="3"/>
    </row>
    <row r="200" spans="11:12" x14ac:dyDescent="0.3">
      <c r="K200" s="4" t="s">
        <v>225</v>
      </c>
      <c r="L200" s="3">
        <v>538365.46000000008</v>
      </c>
    </row>
    <row r="201" spans="11:12" x14ac:dyDescent="0.3">
      <c r="K201" s="4" t="s">
        <v>226</v>
      </c>
      <c r="L201" s="3">
        <v>19151.47</v>
      </c>
    </row>
    <row r="202" spans="11:12" x14ac:dyDescent="0.3">
      <c r="K202" s="4" t="s">
        <v>227</v>
      </c>
      <c r="L202" s="3">
        <v>1010988.8799999979</v>
      </c>
    </row>
    <row r="203" spans="11:12" x14ac:dyDescent="0.3">
      <c r="K203" s="4" t="s">
        <v>228</v>
      </c>
      <c r="L203" s="3">
        <v>714.5</v>
      </c>
    </row>
    <row r="204" spans="11:12" x14ac:dyDescent="0.3">
      <c r="K204" s="4" t="s">
        <v>229</v>
      </c>
      <c r="L204" s="3">
        <v>392706.78</v>
      </c>
    </row>
    <row r="205" spans="11:12" x14ac:dyDescent="0.3">
      <c r="K205" s="4" t="s">
        <v>56</v>
      </c>
      <c r="L205" s="3">
        <v>29938</v>
      </c>
    </row>
    <row r="206" spans="11:12" x14ac:dyDescent="0.3">
      <c r="K206" s="4" t="s">
        <v>230</v>
      </c>
      <c r="L206" s="3">
        <v>75698.84</v>
      </c>
    </row>
    <row r="207" spans="11:12" x14ac:dyDescent="0.3">
      <c r="K207" s="4" t="s">
        <v>231</v>
      </c>
      <c r="L207" s="3">
        <v>458654.21000000072</v>
      </c>
    </row>
    <row r="208" spans="11:12" x14ac:dyDescent="0.3">
      <c r="K208" s="4" t="s">
        <v>232</v>
      </c>
      <c r="L208" s="3">
        <v>318252.19000000041</v>
      </c>
    </row>
    <row r="209" spans="11:12" x14ac:dyDescent="0.3">
      <c r="K209" s="2" t="s">
        <v>57</v>
      </c>
      <c r="L209" s="3"/>
    </row>
    <row r="210" spans="11:12" x14ac:dyDescent="0.3">
      <c r="K210" s="4" t="s">
        <v>233</v>
      </c>
      <c r="L210" s="3">
        <v>39462.61</v>
      </c>
    </row>
    <row r="211" spans="11:12" x14ac:dyDescent="0.3">
      <c r="K211" s="2" t="s">
        <v>58</v>
      </c>
      <c r="L211" s="3"/>
    </row>
    <row r="212" spans="11:12" x14ac:dyDescent="0.3">
      <c r="K212" s="4" t="s">
        <v>234</v>
      </c>
      <c r="L212" s="3">
        <v>13657.509999999998</v>
      </c>
    </row>
    <row r="213" spans="11:12" x14ac:dyDescent="0.3">
      <c r="K213" s="4" t="s">
        <v>235</v>
      </c>
      <c r="L213" s="3">
        <v>1.37</v>
      </c>
    </row>
    <row r="214" spans="11:12" x14ac:dyDescent="0.3">
      <c r="K214" s="2" t="s">
        <v>59</v>
      </c>
      <c r="L214" s="3"/>
    </row>
    <row r="215" spans="11:12" x14ac:dyDescent="0.3">
      <c r="K215" s="4" t="s">
        <v>77</v>
      </c>
      <c r="L215" s="3">
        <v>167611.30000000002</v>
      </c>
    </row>
    <row r="216" spans="11:12" x14ac:dyDescent="0.3">
      <c r="K216" s="4" t="s">
        <v>80</v>
      </c>
      <c r="L216" s="3">
        <v>4795.1899999999996</v>
      </c>
    </row>
    <row r="217" spans="11:12" x14ac:dyDescent="0.3">
      <c r="K217" s="4" t="s">
        <v>236</v>
      </c>
      <c r="L217" s="3">
        <v>57153.099999999991</v>
      </c>
    </row>
    <row r="218" spans="11:12" x14ac:dyDescent="0.3">
      <c r="K218" s="4" t="s">
        <v>237</v>
      </c>
      <c r="L218" s="3">
        <v>102533.23999999992</v>
      </c>
    </row>
    <row r="219" spans="11:12" x14ac:dyDescent="0.3">
      <c r="K219" s="4" t="s">
        <v>238</v>
      </c>
      <c r="L219" s="3">
        <v>278251.1999999999</v>
      </c>
    </row>
    <row r="220" spans="11:12" x14ac:dyDescent="0.3">
      <c r="K220" s="4" t="s">
        <v>239</v>
      </c>
      <c r="L220" s="3">
        <v>1344.58</v>
      </c>
    </row>
    <row r="221" spans="11:12" x14ac:dyDescent="0.3">
      <c r="K221" s="4" t="s">
        <v>240</v>
      </c>
      <c r="L221" s="3">
        <v>89435.169999999984</v>
      </c>
    </row>
    <row r="222" spans="11:12" x14ac:dyDescent="0.3">
      <c r="K222" s="4" t="s">
        <v>241</v>
      </c>
      <c r="L222" s="3">
        <v>228.57</v>
      </c>
    </row>
    <row r="223" spans="11:12" x14ac:dyDescent="0.3">
      <c r="K223" s="4" t="s">
        <v>242</v>
      </c>
      <c r="L223" s="3">
        <v>2567.3599999999997</v>
      </c>
    </row>
    <row r="224" spans="11:12" x14ac:dyDescent="0.3">
      <c r="K224" s="2" t="s">
        <v>60</v>
      </c>
      <c r="L224" s="3"/>
    </row>
    <row r="225" spans="11:12" x14ac:dyDescent="0.3">
      <c r="K225" s="4" t="s">
        <v>243</v>
      </c>
      <c r="L225" s="3">
        <v>1460561.2699999944</v>
      </c>
    </row>
    <row r="226" spans="11:12" x14ac:dyDescent="0.3">
      <c r="K226" s="2" t="s">
        <v>61</v>
      </c>
      <c r="L226" s="3"/>
    </row>
    <row r="227" spans="11:12" x14ac:dyDescent="0.3">
      <c r="K227" s="4" t="s">
        <v>244</v>
      </c>
      <c r="L227" s="3">
        <v>1732.7199999999998</v>
      </c>
    </row>
    <row r="228" spans="11:12" x14ac:dyDescent="0.3">
      <c r="K228" s="4" t="s">
        <v>245</v>
      </c>
      <c r="L228" s="3">
        <v>39975.609999999993</v>
      </c>
    </row>
    <row r="229" spans="11:12" x14ac:dyDescent="0.3">
      <c r="K229" s="2" t="s">
        <v>62</v>
      </c>
      <c r="L229" s="3"/>
    </row>
    <row r="230" spans="11:12" x14ac:dyDescent="0.3">
      <c r="K230" s="4" t="s">
        <v>246</v>
      </c>
      <c r="L230" s="3">
        <v>56007.27</v>
      </c>
    </row>
    <row r="231" spans="11:12" x14ac:dyDescent="0.3">
      <c r="K231" s="4" t="s">
        <v>247</v>
      </c>
      <c r="L231" s="3">
        <v>109366.70000000004</v>
      </c>
    </row>
    <row r="232" spans="11:12" x14ac:dyDescent="0.3">
      <c r="K232" s="2" t="s">
        <v>63</v>
      </c>
      <c r="L232" s="3"/>
    </row>
    <row r="233" spans="11:12" x14ac:dyDescent="0.3">
      <c r="K233" s="4" t="s">
        <v>248</v>
      </c>
      <c r="L233" s="3">
        <v>2386.7800000000002</v>
      </c>
    </row>
    <row r="234" spans="11:12" x14ac:dyDescent="0.3">
      <c r="K234" s="4" t="s">
        <v>249</v>
      </c>
      <c r="L234" s="3">
        <v>3404.13</v>
      </c>
    </row>
    <row r="235" spans="11:12" x14ac:dyDescent="0.3">
      <c r="K235" s="4" t="s">
        <v>250</v>
      </c>
      <c r="L235" s="3">
        <v>52660.419999999991</v>
      </c>
    </row>
    <row r="236" spans="11:12" x14ac:dyDescent="0.3">
      <c r="K236" s="2" t="s">
        <v>64</v>
      </c>
      <c r="L236" s="3"/>
    </row>
    <row r="237" spans="11:12" x14ac:dyDescent="0.3">
      <c r="K237" s="4" t="s">
        <v>251</v>
      </c>
      <c r="L237" s="3">
        <v>5670.2300000000005</v>
      </c>
    </row>
    <row r="238" spans="11:12" x14ac:dyDescent="0.3">
      <c r="K238" s="4" t="s">
        <v>252</v>
      </c>
      <c r="L238" s="3">
        <v>193782.95000000004</v>
      </c>
    </row>
    <row r="239" spans="11:12" x14ac:dyDescent="0.3">
      <c r="K239" s="4" t="s">
        <v>253</v>
      </c>
      <c r="L239" s="3">
        <v>12790.069999999992</v>
      </c>
    </row>
    <row r="240" spans="11:12" x14ac:dyDescent="0.3">
      <c r="K240" s="2" t="s">
        <v>65</v>
      </c>
      <c r="L240" s="3"/>
    </row>
    <row r="241" spans="11:12" x14ac:dyDescent="0.3">
      <c r="K241" s="4" t="s">
        <v>254</v>
      </c>
      <c r="L241" s="3">
        <v>138536.16</v>
      </c>
    </row>
    <row r="242" spans="11:12" x14ac:dyDescent="0.3">
      <c r="K242" s="4" t="s">
        <v>255</v>
      </c>
      <c r="L242" s="3">
        <v>21339.289999999997</v>
      </c>
    </row>
    <row r="243" spans="11:12" x14ac:dyDescent="0.3">
      <c r="K243" s="2" t="s">
        <v>66</v>
      </c>
      <c r="L243" s="3"/>
    </row>
    <row r="244" spans="11:12" x14ac:dyDescent="0.3">
      <c r="K244" s="4" t="s">
        <v>256</v>
      </c>
      <c r="L244" s="3">
        <v>42803.810000000041</v>
      </c>
    </row>
    <row r="245" spans="11:12" x14ac:dyDescent="0.3">
      <c r="K245" s="4" t="s">
        <v>257</v>
      </c>
      <c r="L245" s="3">
        <v>223285.0799999999</v>
      </c>
    </row>
    <row r="246" spans="11:12" x14ac:dyDescent="0.3">
      <c r="K246" s="4" t="s">
        <v>258</v>
      </c>
      <c r="L246" s="3">
        <v>126488.09</v>
      </c>
    </row>
    <row r="247" spans="11:12" x14ac:dyDescent="0.3">
      <c r="K247" s="4" t="s">
        <v>259</v>
      </c>
      <c r="L247" s="3">
        <v>1029780.4499999981</v>
      </c>
    </row>
    <row r="248" spans="11:12" x14ac:dyDescent="0.3">
      <c r="K248" s="4" t="s">
        <v>260</v>
      </c>
      <c r="L248" s="3">
        <v>168095.17</v>
      </c>
    </row>
    <row r="249" spans="11:12" x14ac:dyDescent="0.3">
      <c r="K249" s="4" t="s">
        <v>261</v>
      </c>
      <c r="L249" s="3">
        <v>267113.18999999989</v>
      </c>
    </row>
    <row r="250" spans="11:12" x14ac:dyDescent="0.3">
      <c r="K250" s="4" t="s">
        <v>262</v>
      </c>
      <c r="L250" s="3">
        <v>165149.92000000004</v>
      </c>
    </row>
    <row r="251" spans="11:12" x14ac:dyDescent="0.3">
      <c r="K251" s="2" t="s">
        <v>67</v>
      </c>
      <c r="L251" s="3"/>
    </row>
    <row r="252" spans="11:12" x14ac:dyDescent="0.3">
      <c r="K252" s="4" t="s">
        <v>263</v>
      </c>
      <c r="L252" s="3">
        <v>101203.69000000003</v>
      </c>
    </row>
    <row r="253" spans="11:12" x14ac:dyDescent="0.3">
      <c r="K253" s="4" t="s">
        <v>264</v>
      </c>
      <c r="L253" s="3">
        <v>586741.6600000005</v>
      </c>
    </row>
    <row r="254" spans="11:12" x14ac:dyDescent="0.3">
      <c r="K254" s="4" t="s">
        <v>265</v>
      </c>
      <c r="L254" s="3">
        <v>11099.67</v>
      </c>
    </row>
    <row r="255" spans="11:12" x14ac:dyDescent="0.3">
      <c r="K255" s="4" t="s">
        <v>266</v>
      </c>
      <c r="L255" s="3">
        <v>138515.38999999996</v>
      </c>
    </row>
    <row r="256" spans="11:12" x14ac:dyDescent="0.3">
      <c r="K256" s="4" t="s">
        <v>267</v>
      </c>
      <c r="L256" s="3">
        <v>4008.83</v>
      </c>
    </row>
    <row r="257" spans="11:12" x14ac:dyDescent="0.3">
      <c r="K257" s="4" t="s">
        <v>268</v>
      </c>
      <c r="L257" s="3">
        <v>617857.20000000065</v>
      </c>
    </row>
    <row r="258" spans="11:12" x14ac:dyDescent="0.3">
      <c r="K258" s="4" t="s">
        <v>269</v>
      </c>
      <c r="L258" s="3">
        <v>278962.76000000013</v>
      </c>
    </row>
    <row r="259" spans="11:12" x14ac:dyDescent="0.3">
      <c r="K259" s="4" t="s">
        <v>270</v>
      </c>
      <c r="L259" s="3">
        <v>259352.1400000001</v>
      </c>
    </row>
    <row r="260" spans="11:12" x14ac:dyDescent="0.3">
      <c r="K260" s="4" t="s">
        <v>271</v>
      </c>
      <c r="L260" s="3">
        <v>3531.4199999999996</v>
      </c>
    </row>
    <row r="261" spans="11:12" x14ac:dyDescent="0.3">
      <c r="K261" s="4" t="s">
        <v>272</v>
      </c>
      <c r="L261" s="3">
        <v>1100202.9799999986</v>
      </c>
    </row>
    <row r="262" spans="11:12" x14ac:dyDescent="0.3">
      <c r="K262" s="4" t="s">
        <v>273</v>
      </c>
      <c r="L262" s="3">
        <v>910520.13999999792</v>
      </c>
    </row>
    <row r="263" spans="11:12" x14ac:dyDescent="0.3">
      <c r="K263" s="4" t="s">
        <v>274</v>
      </c>
      <c r="L263" s="3">
        <v>294524.03999999992</v>
      </c>
    </row>
    <row r="264" spans="11:12" x14ac:dyDescent="0.3">
      <c r="K264" s="4" t="s">
        <v>275</v>
      </c>
      <c r="L264" s="3">
        <v>593745.78000000084</v>
      </c>
    </row>
    <row r="265" spans="11:12" x14ac:dyDescent="0.3">
      <c r="K265" s="4" t="s">
        <v>276</v>
      </c>
      <c r="L265" s="3">
        <v>12262.039999999999</v>
      </c>
    </row>
    <row r="266" spans="11:12" x14ac:dyDescent="0.3">
      <c r="K266" s="4" t="s">
        <v>277</v>
      </c>
      <c r="L266" s="3">
        <v>18963.38</v>
      </c>
    </row>
    <row r="267" spans="11:12" x14ac:dyDescent="0.3">
      <c r="K267" s="4" t="s">
        <v>278</v>
      </c>
      <c r="L267" s="3">
        <v>175503.44000000006</v>
      </c>
    </row>
    <row r="268" spans="11:12" x14ac:dyDescent="0.3">
      <c r="K268" s="4" t="s">
        <v>279</v>
      </c>
      <c r="L268" s="3">
        <v>351590.53999999992</v>
      </c>
    </row>
    <row r="269" spans="11:12" x14ac:dyDescent="0.3">
      <c r="K269" s="4" t="s">
        <v>280</v>
      </c>
      <c r="L269" s="3">
        <v>2509.61</v>
      </c>
    </row>
    <row r="270" spans="11:12" x14ac:dyDescent="0.3">
      <c r="K270" s="4" t="s">
        <v>281</v>
      </c>
      <c r="L270" s="3">
        <v>145073.76000000027</v>
      </c>
    </row>
    <row r="271" spans="11:12" x14ac:dyDescent="0.3">
      <c r="K271" s="4" t="s">
        <v>282</v>
      </c>
      <c r="L271" s="3">
        <v>876895.0699999996</v>
      </c>
    </row>
    <row r="272" spans="11:12" x14ac:dyDescent="0.3">
      <c r="K272" s="4" t="s">
        <v>283</v>
      </c>
      <c r="L272" s="3">
        <v>7612.4499999999989</v>
      </c>
    </row>
    <row r="273" spans="11:12" x14ac:dyDescent="0.3">
      <c r="K273" s="2" t="s">
        <v>68</v>
      </c>
      <c r="L273" s="3"/>
    </row>
    <row r="274" spans="11:12" x14ac:dyDescent="0.3">
      <c r="K274" s="4" t="s">
        <v>284</v>
      </c>
      <c r="L274" s="3">
        <v>6947.5199999999995</v>
      </c>
    </row>
    <row r="275" spans="11:12" x14ac:dyDescent="0.3">
      <c r="K275" s="4" t="s">
        <v>285</v>
      </c>
      <c r="L275" s="3">
        <v>20168.710000000003</v>
      </c>
    </row>
    <row r="276" spans="11:12" x14ac:dyDescent="0.3">
      <c r="K276" s="4" t="s">
        <v>286</v>
      </c>
      <c r="L276" s="3">
        <v>105379.61000000002</v>
      </c>
    </row>
    <row r="277" spans="11:12" x14ac:dyDescent="0.3">
      <c r="K277" s="4" t="s">
        <v>287</v>
      </c>
      <c r="L277" s="3">
        <v>397472.01999999996</v>
      </c>
    </row>
    <row r="278" spans="11:12" x14ac:dyDescent="0.3">
      <c r="K278" s="4" t="s">
        <v>288</v>
      </c>
      <c r="L278" s="3">
        <v>1778.4199999999998</v>
      </c>
    </row>
    <row r="279" spans="11:12" x14ac:dyDescent="0.3">
      <c r="K279" s="4" t="s">
        <v>289</v>
      </c>
      <c r="L279" s="3">
        <v>276888.49000000017</v>
      </c>
    </row>
    <row r="280" spans="11:12" x14ac:dyDescent="0.3">
      <c r="K280" s="4" t="s">
        <v>290</v>
      </c>
      <c r="L280" s="3">
        <v>4031.26</v>
      </c>
    </row>
    <row r="281" spans="11:12" x14ac:dyDescent="0.3">
      <c r="K281" s="4" t="s">
        <v>291</v>
      </c>
      <c r="L281" s="3">
        <v>882273.53000000073</v>
      </c>
    </row>
    <row r="282" spans="11:12" x14ac:dyDescent="0.3">
      <c r="K282" s="2" t="s">
        <v>69</v>
      </c>
      <c r="L282" s="3"/>
    </row>
    <row r="283" spans="11:12" x14ac:dyDescent="0.3">
      <c r="K283" s="4" t="s">
        <v>292</v>
      </c>
      <c r="L283" s="3">
        <v>28485.239999999994</v>
      </c>
    </row>
    <row r="284" spans="11:12" x14ac:dyDescent="0.3">
      <c r="K284" s="2" t="s">
        <v>70</v>
      </c>
      <c r="L284" s="3"/>
    </row>
    <row r="285" spans="11:12" x14ac:dyDescent="0.3">
      <c r="K285" s="4" t="s">
        <v>293</v>
      </c>
      <c r="L285" s="3">
        <v>210248.93000000031</v>
      </c>
    </row>
    <row r="286" spans="11:12" x14ac:dyDescent="0.3">
      <c r="K286" s="2" t="s">
        <v>71</v>
      </c>
      <c r="L286" s="3"/>
    </row>
    <row r="287" spans="11:12" x14ac:dyDescent="0.3">
      <c r="K287" s="4" t="s">
        <v>294</v>
      </c>
      <c r="L287" s="3">
        <v>153914.3600000001</v>
      </c>
    </row>
    <row r="288" spans="11:12" x14ac:dyDescent="0.3">
      <c r="K288" s="4" t="s">
        <v>295</v>
      </c>
      <c r="L288" s="3">
        <v>80621.850000000064</v>
      </c>
    </row>
    <row r="289" spans="11:12" x14ac:dyDescent="0.3">
      <c r="K289" s="4" t="s">
        <v>296</v>
      </c>
      <c r="L289" s="3">
        <v>68910.759999999995</v>
      </c>
    </row>
    <row r="290" spans="11:12" x14ac:dyDescent="0.3">
      <c r="K290" s="2" t="s">
        <v>72</v>
      </c>
      <c r="L290" s="3"/>
    </row>
    <row r="291" spans="11:12" x14ac:dyDescent="0.3">
      <c r="K291" s="4" t="s">
        <v>297</v>
      </c>
      <c r="L291" s="3">
        <v>382311.43999999994</v>
      </c>
    </row>
    <row r="292" spans="11:12" x14ac:dyDescent="0.3">
      <c r="K292" s="4" t="s">
        <v>298</v>
      </c>
      <c r="L292" s="3">
        <v>149.87</v>
      </c>
    </row>
    <row r="293" spans="11:12" x14ac:dyDescent="0.3">
      <c r="K293" s="4" t="s">
        <v>299</v>
      </c>
      <c r="L293" s="3">
        <v>87271.19</v>
      </c>
    </row>
    <row r="294" spans="11:12" x14ac:dyDescent="0.3">
      <c r="K294" s="4" t="s">
        <v>300</v>
      </c>
      <c r="L294" s="3">
        <v>151404.66000000006</v>
      </c>
    </row>
    <row r="295" spans="11:12" x14ac:dyDescent="0.3">
      <c r="K295" s="4" t="s">
        <v>301</v>
      </c>
      <c r="L295" s="3">
        <v>4378.6499999999996</v>
      </c>
    </row>
    <row r="296" spans="11:12" x14ac:dyDescent="0.3">
      <c r="K296" s="2" t="s">
        <v>73</v>
      </c>
      <c r="L296" s="3"/>
    </row>
    <row r="297" spans="11:12" x14ac:dyDescent="0.3">
      <c r="K297" s="4" t="s">
        <v>302</v>
      </c>
      <c r="L297" s="3">
        <v>378353.15000000008</v>
      </c>
    </row>
    <row r="298" spans="11:12" x14ac:dyDescent="0.3">
      <c r="K298" s="4" t="s">
        <v>303</v>
      </c>
      <c r="L298" s="3">
        <v>699829.98000000103</v>
      </c>
    </row>
    <row r="299" spans="11:12" x14ac:dyDescent="0.3">
      <c r="K299" s="4" t="s">
        <v>304</v>
      </c>
      <c r="L299" s="3">
        <v>3277.9900000000002</v>
      </c>
    </row>
    <row r="300" spans="11:12" x14ac:dyDescent="0.3">
      <c r="K300" s="4" t="s">
        <v>305</v>
      </c>
      <c r="L300" s="3">
        <v>138840.68000000011</v>
      </c>
    </row>
    <row r="301" spans="11:12" x14ac:dyDescent="0.3">
      <c r="K301" s="4" t="s">
        <v>306</v>
      </c>
      <c r="L301" s="3">
        <v>478258.69000000047</v>
      </c>
    </row>
    <row r="302" spans="11:12" x14ac:dyDescent="0.3">
      <c r="K302" s="4" t="s">
        <v>307</v>
      </c>
      <c r="L302" s="3">
        <v>178282.10000000003</v>
      </c>
    </row>
    <row r="303" spans="11:12" x14ac:dyDescent="0.3">
      <c r="K303" s="4" t="s">
        <v>308</v>
      </c>
      <c r="L303" s="3">
        <v>7643.9499999999989</v>
      </c>
    </row>
    <row r="304" spans="11:12" x14ac:dyDescent="0.3">
      <c r="K304" s="4" t="s">
        <v>309</v>
      </c>
      <c r="L304" s="3">
        <v>132410.22</v>
      </c>
    </row>
    <row r="305" spans="11:12" x14ac:dyDescent="0.3">
      <c r="K305" s="4" t="s">
        <v>310</v>
      </c>
      <c r="L305" s="3">
        <v>253412.67000000007</v>
      </c>
    </row>
    <row r="306" spans="11:12" x14ac:dyDescent="0.3">
      <c r="K306" s="4" t="s">
        <v>311</v>
      </c>
      <c r="L306" s="3">
        <v>1291.76</v>
      </c>
    </row>
    <row r="307" spans="11:12" x14ac:dyDescent="0.3">
      <c r="K307" s="4" t="s">
        <v>312</v>
      </c>
      <c r="L307" s="3">
        <v>259288.44000000015</v>
      </c>
    </row>
    <row r="308" spans="11:12" x14ac:dyDescent="0.3">
      <c r="K308" s="4" t="s">
        <v>313</v>
      </c>
      <c r="L308" s="3">
        <v>140479.83000000002</v>
      </c>
    </row>
    <row r="309" spans="11:12" x14ac:dyDescent="0.3">
      <c r="K309" s="4" t="s">
        <v>314</v>
      </c>
      <c r="L309" s="3">
        <v>741360.4100000005</v>
      </c>
    </row>
    <row r="310" spans="11:12" x14ac:dyDescent="0.3">
      <c r="K310" s="4" t="s">
        <v>315</v>
      </c>
      <c r="L310" s="3">
        <v>387188.33000000007</v>
      </c>
    </row>
    <row r="311" spans="11:12" x14ac:dyDescent="0.3">
      <c r="K311" s="4" t="s">
        <v>316</v>
      </c>
      <c r="L311" s="3">
        <v>36946.880000000012</v>
      </c>
    </row>
    <row r="312" spans="11:12" x14ac:dyDescent="0.3">
      <c r="K312" s="4" t="s">
        <v>317</v>
      </c>
      <c r="L312" s="3">
        <v>162319.14000000004</v>
      </c>
    </row>
    <row r="313" spans="11:12" x14ac:dyDescent="0.3">
      <c r="K313" s="4" t="s">
        <v>318</v>
      </c>
      <c r="L313" s="3">
        <v>13137.369999999999</v>
      </c>
    </row>
    <row r="314" spans="11:12" x14ac:dyDescent="0.3">
      <c r="K314" s="4" t="s">
        <v>319</v>
      </c>
      <c r="L314" s="3">
        <v>52236.910000000011</v>
      </c>
    </row>
    <row r="315" spans="11:12" x14ac:dyDescent="0.3">
      <c r="K315" s="4" t="s">
        <v>320</v>
      </c>
      <c r="L315" s="3">
        <v>284305.5700000003</v>
      </c>
    </row>
    <row r="316" spans="11:12" x14ac:dyDescent="0.3">
      <c r="K316" s="4" t="s">
        <v>321</v>
      </c>
      <c r="L316" s="3">
        <v>270747.19000000024</v>
      </c>
    </row>
    <row r="317" spans="11:12" x14ac:dyDescent="0.3">
      <c r="K317" s="4" t="s">
        <v>322</v>
      </c>
      <c r="L317" s="3">
        <v>1497479.9299999929</v>
      </c>
    </row>
    <row r="318" spans="11:12" x14ac:dyDescent="0.3">
      <c r="K318" s="4" t="s">
        <v>323</v>
      </c>
      <c r="L318" s="3">
        <v>114536.65000000001</v>
      </c>
    </row>
    <row r="319" spans="11:12" x14ac:dyDescent="0.3">
      <c r="K319" s="4" t="s">
        <v>324</v>
      </c>
      <c r="L319" s="3">
        <v>5575.1999999999989</v>
      </c>
    </row>
    <row r="320" spans="11:12" x14ac:dyDescent="0.3">
      <c r="K320" s="4" t="s">
        <v>325</v>
      </c>
      <c r="L320" s="3">
        <v>208154.96000000005</v>
      </c>
    </row>
    <row r="321" spans="11:12" x14ac:dyDescent="0.3">
      <c r="K321" s="4" t="s">
        <v>326</v>
      </c>
      <c r="L321" s="3">
        <v>209457.45</v>
      </c>
    </row>
    <row r="322" spans="11:12" x14ac:dyDescent="0.3">
      <c r="K322" s="4" t="s">
        <v>327</v>
      </c>
      <c r="L322" s="3">
        <v>9127.8100000000013</v>
      </c>
    </row>
    <row r="323" spans="11:12" x14ac:dyDescent="0.3">
      <c r="K323" s="4" t="s">
        <v>328</v>
      </c>
      <c r="L323" s="3">
        <v>3273.7400000000002</v>
      </c>
    </row>
    <row r="324" spans="11:12" x14ac:dyDescent="0.3">
      <c r="K324" s="4" t="s">
        <v>329</v>
      </c>
      <c r="L324" s="3">
        <v>46135.39</v>
      </c>
    </row>
    <row r="325" spans="11:12" x14ac:dyDescent="0.3">
      <c r="K325" s="2" t="s">
        <v>74</v>
      </c>
      <c r="L325" s="3"/>
    </row>
    <row r="326" spans="11:12" x14ac:dyDescent="0.3">
      <c r="K326" s="4" t="s">
        <v>330</v>
      </c>
      <c r="L326" s="3">
        <v>8094.53</v>
      </c>
    </row>
    <row r="327" spans="11:12" x14ac:dyDescent="0.3">
      <c r="K327" s="4" t="s">
        <v>331</v>
      </c>
      <c r="L327" s="3">
        <v>83441.47</v>
      </c>
    </row>
    <row r="328" spans="11:12" x14ac:dyDescent="0.3">
      <c r="K328" s="4" t="s">
        <v>332</v>
      </c>
      <c r="L328" s="3">
        <v>3560.9199999999992</v>
      </c>
    </row>
    <row r="329" spans="11:12" x14ac:dyDescent="0.3">
      <c r="K329" s="4" t="s">
        <v>333</v>
      </c>
      <c r="L329" s="3">
        <v>364410.47000000015</v>
      </c>
    </row>
    <row r="330" spans="11:12" x14ac:dyDescent="0.3">
      <c r="K330" s="2" t="s">
        <v>75</v>
      </c>
      <c r="L330" s="3"/>
    </row>
    <row r="331" spans="11:12" x14ac:dyDescent="0.3">
      <c r="K331" s="4" t="s">
        <v>334</v>
      </c>
      <c r="L331" s="3">
        <v>704315.31999999983</v>
      </c>
    </row>
    <row r="332" spans="11:12" x14ac:dyDescent="0.3">
      <c r="K332" s="4" t="s">
        <v>335</v>
      </c>
      <c r="L332" s="3">
        <v>149361.59000000008</v>
      </c>
    </row>
    <row r="333" spans="11:12" x14ac:dyDescent="0.3">
      <c r="K333" s="4" t="s">
        <v>336</v>
      </c>
      <c r="L333" s="3">
        <v>1146.23</v>
      </c>
    </row>
    <row r="334" spans="11:12" x14ac:dyDescent="0.3">
      <c r="K334" s="2" t="s">
        <v>3</v>
      </c>
      <c r="L334" s="3">
        <v>77548570.200000584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o t t i _ e 5 b 9 b 1 1 f - 3 b a 2 - 4 f 7 9 - a 2 5 b - 1 2 6 2 6 7 2 b e 8 7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 1 3 8 < / i n t > < / v a l u e > < / i t e m > < i t e m > < k e y > < s t r i n g > N o m e P r o d o t t o < / s t r i n g > < / k e y > < v a l u e > < i n t > 1 6 3 < / i n t > < / v a l u e > < / i t e m > < i t e m > < k e y > < s t r i n g > C a t e g o r i a P r o d o t t o < / s t r i n g > < / k e y > < v a l u e > < i n t > 1 9 1 < / i n t > < / v a l u e > < / i t e m > < i t e m > < k e y > < s t r i n g > S o t t o c a t e g o r i a P r o d o t t o < / s t r i n g > < / k e y > < v a l u e > < i n t > 2 3 0 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 N o m e P r o d o t t o < / s t r i n g > < / k e y > < v a l u e > < i n t > 1 < / i n t > < / v a l u e > < / i t e m > < i t e m > < k e y > < s t r i n g > C a t e g o r i a P r o d o t t o < / s t r i n g > < / k e y > < v a l u e > < i n t > 2 < / i n t > < / v a l u e > < / i t e m > < i t e m > < k e y > < s t r i n g > S o t t o c a t e g o r i a P r o d o t t o 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 v e n d i t e 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 v e n d i t e 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 C o l u m n s \ R e s e l l e r K e y < / K e y > < / D i a g r a m O b j e c t K e y > < D i a g r a m O b j e c t K e y > < K e y > C o l u m n s \ D a t a O r d i n e < / K e y > < / D i a g r a m O b j e c t K e y > < D i a g r a m O b j e c t K e y > < K e y > C o l u m n s \ C o d i c e D o c u m e n t o < / K e y > < / D i a g r a m O b j e c t K e y > < D i a g r a m O b j e c t K e y > < K e y > C o l u m n s \ R i g a d i c o r p o D o c u m e n t o < / K e y > < / D i a g r a m O b j e c t K e y > < D i a g r a m O b j e c t K e y > < K e y > C o l u m n s \ Q u a n t i t a V e n d u t a < / K e y > < / D i a g r a m O b j e c t K e y > < D i a g r a m O b j e c t K e y > < K e y > C o l u m n s \ I m p o r t o T o t a l e < / K e y > < / D i a g r a m O b j e c t K e y > < D i a g r a m O b j e c t K e y > < K e y > C o l u m n s \ P r o f i t t o 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 C o l u m n s \ R e s e l l e r K e y 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 C o l u m n s \ D a t a O r d i n e 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 C o l u m n s \ C o d i c e D o c u m e n t o 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 C o l u m n s \ R i g a d i c o r p o D o c u m e n t o 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 C o l u m n s \ Q u a n t i t a V e n d u t a 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 C o l u m n s \ I m p o r t o T o t a l e 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 r i v e n d i t o r i 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 r i v e n d i t o r i 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 C o l u m n s \ R e s e l l e r K e y < / K e y > < / D i a g r a m O b j e c t K e y > < D i a g r a m O b j e c t K e y > < K e y > C o l u m n s \ N o m e R i v e n d i t o r e < / K e y > < / D i a g r a m O b j e c t K e y > < D i a g r a m O b j e c t K e y > < K e y > C o l u m n s \ C i t t a R i v e n d i t o r e < / K e y > < / D i a g r a m O b j e c t K e y > < D i a g r a m O b j e c t K e y > < K e y > C o l u m n s \ R e g i o n e R i v e n d i t o r e 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 C o l u m n s \ R e s e l l e r K e y 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 C o l u m n s \ N o m e R i v e n d i t o r e 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 C o l u m n s \ C i t t a R i v e n d i t o r e 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 C o l u m n s \ R e g i o n e R i v e n d i t o r e 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 p r o d o t t i 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 p r o d o t t i 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 C o l u m n s \ P r o d u c t K e y < / K e y > < / D i a g r a m O b j e c t K e y > < D i a g r a m O b j e c t K e y > < K e y > C o l u m n s \ N o m e P r o d o t t o < / K e y > < / D i a g r a m O b j e c t K e y > < D i a g r a m O b j e c t K e y > < K e y > C o l u m n s \ C a t e g o r i a P r o d o t t o < / K e y > < / D i a g r a m O b j e c t K e y > < D i a g r a m O b j e c t K e y > < K e y > C o l u m n s \ S o t t o c a t e g o r i a P r o d o t t o 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 C o l u m n s \ C a t e g o r i a P r o d o t t o 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 C o l u m n s \ S o t t o c a t e g o r i a P r o d o t t o 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 T a g s \ T a b l e s \ & l t ; T a b l e s \ p r o d o t t i & g t ; < / K e y > < / D i a g r a m O b j e c t K e y > < D i a g r a m O b j e c t K e y > < K e y > D y n a m i c   T a g s \ T a b l e s \ & l t ; T a b l e s \ r i v e n d i t o r i & g t ; < / K e y > < / D i a g r a m O b j e c t K e y > < D i a g r a m O b j e c t K e y > < K e y > D y n a m i c   T a g s \ T a b l e s \ & l t ; T a b l e s \ v e n d i t e & g t ; < / K e y > < / D i a g r a m O b j e c t K e y > < D i a g r a m O b j e c t K e y > < K e y > T a b l e s \ p r o d o t t i < / K e y > < / D i a g r a m O b j e c t K e y > < D i a g r a m O b j e c t K e y > < K e y > T a b l e s \ p r o d o t t i \ C o l u m n s \ P r o d u c t K e y < / K e y > < / D i a g r a m O b j e c t K e y > < D i a g r a m O b j e c t K e y > < K e y > T a b l e s \ p r o d o t t i \ C o l u m n s \ N o m e P r o d o t t o < / K e y > < / D i a g r a m O b j e c t K e y > < D i a g r a m O b j e c t K e y > < K e y > T a b l e s \ p r o d o t t i \ C o l u m n s \ C a t e g o r i a P r o d o t t o < / K e y > < / D i a g r a m O b j e c t K e y > < D i a g r a m O b j e c t K e y > < K e y > T a b l e s \ p r o d o t t i \ C o l u m n s \ S o t t o c a t e g o r i a P r o d o t t o < / K e y > < / D i a g r a m O b j e c t K e y > < D i a g r a m O b j e c t K e y > < K e y > T a b l e s \ r i v e n d i t o r i < / K e y > < / D i a g r a m O b j e c t K e y > < D i a g r a m O b j e c t K e y > < K e y > T a b l e s \ r i v e n d i t o r i \ C o l u m n s \ R e s e l l e r K e y < / K e y > < / D i a g r a m O b j e c t K e y > < D i a g r a m O b j e c t K e y > < K e y > T a b l e s \ r i v e n d i t o r i \ C o l u m n s \ N o m e R i v e n d i t o r e < / K e y > < / D i a g r a m O b j e c t K e y > < D i a g r a m O b j e c t K e y > < K e y > T a b l e s \ r i v e n d i t o r i \ C o l u m n s \ C i t t a R i v e n d i t o r e < / K e y > < / D i a g r a m O b j e c t K e y > < D i a g r a m O b j e c t K e y > < K e y > T a b l e s \ r i v e n d i t o r i \ C o l u m n s \ R e g i o n e R i v e n d i t o r e < / K e y > < / D i a g r a m O b j e c t K e y > < D i a g r a m O b j e c t K e y > < K e y > T a b l e s \ v e n d i t e < / K e y > < / D i a g r a m O b j e c t K e y > < D i a g r a m O b j e c t K e y > < K e y > T a b l e s \ v e n d i t e \ C o l u m n s \ P r o d u c t K e y < / K e y > < / D i a g r a m O b j e c t K e y > < D i a g r a m O b j e c t K e y > < K e y > T a b l e s \ v e n d i t e \ C o l u m n s \ R e s e l l e r K e y < / K e y > < / D i a g r a m O b j e c t K e y > < D i a g r a m O b j e c t K e y > < K e y > T a b l e s \ v e n d i t e \ C o l u m n s \ D a t a O r d i n e < / K e y > < / D i a g r a m O b j e c t K e y > < D i a g r a m O b j e c t K e y > < K e y > T a b l e s \ v e n d i t e \ C o l u m n s \ C o d i c e D o c u m e n t o < / K e y > < / D i a g r a m O b j e c t K e y > < D i a g r a m O b j e c t K e y > < K e y > T a b l e s \ v e n d i t e \ C o l u m n s \ R i g a d i c o r p o D o c u m e n t o < / K e y > < / D i a g r a m O b j e c t K e y > < D i a g r a m O b j e c t K e y > < K e y > T a b l e s \ v e n d i t e \ C o l u m n s \ Q u a n t i t a V e n d u t a < / K e y > < / D i a g r a m O b j e c t K e y > < D i a g r a m O b j e c t K e y > < K e y > T a b l e s \ v e n d i t e \ C o l u m n s \ I m p o r t o T o t a l e < / K e y > < / D i a g r a m O b j e c t K e y > < D i a g r a m O b j e c t K e y > < K e y > T a b l e s \ v e n d i t e \ C o l u m n s \ P r o f i t t o < / K e y > < / D i a g r a m O b j e c t K e y > < D i a g r a m O b j e c t K e y > < K e y > T a b l e s \ v e n d i t e \ M e a s u r e s \ S o m m a   d i   P r o f i t t o < / K e y > < / D i a g r a m O b j e c t K e y > < D i a g r a m O b j e c t K e y > < K e y > T a b l e s \ v e n d i t e \ S o m m a   d i   P r o f i t t o \ A d d i t i o n a l   I n f o \ M i s u r a   i m p l i c i t a < / K e y > < / D i a g r a m O b j e c t K e y > < D i a g r a m O b j e c t K e y > < K e y > T a b l e s \ v e n d i t e \ M e a s u r e s \ S o m m a   d i   I m p o r t o T o t a l e < / K e y > < / D i a g r a m O b j e c t K e y > < D i a g r a m O b j e c t K e y > < K e y > T a b l e s \ v e n d i t e \ S o m m a   d i   I m p o r t o T o t a l e \ A d d i t i o n a l   I n f o \ M i s u r a   i m p l i c i t a < / K e y > < / D i a g r a m O b j e c t K e y > < D i a g r a m O b j e c t K e y > < K e y > R e l a t i o n s h i p s \ & l t ; T a b l e s \ v e n d i t e \ C o l u m n s \ P r o d u c t K e y & g t ; - & l t ; T a b l e s \ p r o d o t t i \ C o l u m n s \ P r o d u c t K e y & g t ; < / K e y > < / D i a g r a m O b j e c t K e y > < D i a g r a m O b j e c t K e y > < K e y > R e l a t i o n s h i p s \ & l t ; T a b l e s \ v e n d i t e \ C o l u m n s \ P r o d u c t K e y & g t ; - & l t ; T a b l e s \ p r o d o t t i \ C o l u m n s \ P r o d u c t K e y & g t ; \ F K < / K e y > < / D i a g r a m O b j e c t K e y > < D i a g r a m O b j e c t K e y > < K e y > R e l a t i o n s h i p s \ & l t ; T a b l e s \ v e n d i t e \ C o l u m n s \ P r o d u c t K e y & g t ; - & l t ; T a b l e s \ p r o d o t t i \ C o l u m n s \ P r o d u c t K e y & g t ; \ P K < / K e y > < / D i a g r a m O b j e c t K e y > < D i a g r a m O b j e c t K e y > < K e y > R e l a t i o n s h i p s \ & l t ; T a b l e s \ v e n d i t e \ C o l u m n s \ P r o d u c t K e y & g t ; - & l t ; T a b l e s \ p r o d o t t i \ C o l u m n s \ P r o d u c t K e y & g t ; \ C r o s s F i l t e r < / K e y > < / D i a g r a m O b j e c t K e y > < D i a g r a m O b j e c t K e y > < K e y > R e l a t i o n s h i p s \ & l t ; T a b l e s \ v e n d i t e \ C o l u m n s \ R e s e l l e r K e y & g t ; - & l t ; T a b l e s \ r i v e n d i t o r i \ C o l u m n s \ R e s e l l e r K e y & g t ; < / K e y > < / D i a g r a m O b j e c t K e y > < D i a g r a m O b j e c t K e y > < K e y > R e l a t i o n s h i p s \ & l t ; T a b l e s \ v e n d i t e \ C o l u m n s \ R e s e l l e r K e y & g t ; - & l t ; T a b l e s \ r i v e n d i t o r i \ C o l u m n s \ R e s e l l e r K e y & g t ; \ F K < / K e y > < / D i a g r a m O b j e c t K e y > < D i a g r a m O b j e c t K e y > < K e y > R e l a t i o n s h i p s \ & l t ; T a b l e s \ v e n d i t e \ C o l u m n s \ R e s e l l e r K e y & g t ; - & l t ; T a b l e s \ r i v e n d i t o r i \ C o l u m n s \ R e s e l l e r K e y & g t ; \ P K < / K e y > < / D i a g r a m O b j e c t K e y > < D i a g r a m O b j e c t K e y > < K e y > R e l a t i o n s h i p s \ & l t ; T a b l e s \ v e n d i t e \ C o l u m n s \ R e s e l l e r K e y & g t ; - & l t ; T a b l e s \ r i v e n d i t o r i \ C o l u m n s \ R e s e l l e r K e y & g t ; \ C r o s s F i l t e r < / K e y > < / D i a g r a m O b j e c t K e y > < / A l l K e y s > < S e l e c t e d K e y s > < D i a g r a m O b j e c t K e y > < K e y > R e l a t i o n s h i p s \ & l t ; T a b l e s \ v e n d i t e \ C o l u m n s \ R e s e l l e r K e y & g t ; - & l t ; T a b l e s \ r i v e n d i t o r i \ C o l u m n s \ R e s e l l e r K e y & g t ; 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 T a g s \ T a b l e s \ & l t ; T a b l e s \ p r o d o t t i & g t ; 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 T a g s \ T a b l e s \ & l t ; T a b l e s \ r i v e n d i t o r i & g t ; 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 T a g s \ T a b l e s \ & l t ; T a b l e s \ v e n d i t e & g t ; 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 T a b l e s \ p r o d o t t i < / K e y > < / a : K e y > < a : V a l u e   i : t y p e = " D i a g r a m D i s p l a y N o d e V i e w S t a t e " > < H e i g h t > 2 1 8 < / H e i g h t > < I s E x p a n d e d > t r u e < / I s E x p a n d e d > < L a y e d O u t > t r u e < / L a y e d O u t > < T o p > 3 9 . 5 9 9 9 9 9 9 9 9 9 9 9 9 6 6 < / T o p > < W i d t h > 2 9 8 . 4 0 0 0 0 0 0 0 0 0 0 0 0 3 < / W i d t h > < / a : V a l u e > < / a : K e y V a l u e O f D i a g r a m O b j e c t K e y a n y T y p e z b w N T n L X > < a : K e y V a l u e O f D i a g r a m O b j e c t K e y a n y T y p e z b w N T n L X > < a : K e y > < K e y > T a b l e s \ p r o d o t t i \ C o l u m n s \ P r o d u c t K e y 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 T a b l e s \ p r o d o t t i \ C o l u m n s \ N o m e P r o d o t t o 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 T a b l e s \ p r o d o t t i \ C o l u m n s \ C a t e g o r i a P r o d o t t o 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 T a b l e s \ p r o d o t t i \ C o l u m n s \ S o t t o c a t e g o r i a P r o d o t t o 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 T a b l e s \ r i v e n d i t o r i < / K e y > < / a : K e y > < a : V a l u e   i : t y p e = " D i a g r a m D i s p l a y N o d e V i e w S t a t e " > < H e i g h t > 1 8 3 . 6 < / H e i g h t > < I s E x p a n d e d > t r u e < / I s E x p a n d e d > < L a y e d O u t > t r u e < / L a y e d O u t > < L e f t > 6 2 9 . 5 0 3 8 1 0 5 6 7 6 6 6 < / L e f t > < T a b I n d e x > 2 < / T a b I n d e x > < T o p > 6 0 < / T o p > < W i d t h > 2 9 7 . 6 < / W i d t h > < / a : V a l u e > < / a : K e y V a l u e O f D i a g r a m O b j e c t K e y a n y T y p e z b w N T n L X > < a : K e y V a l u e O f D i a g r a m O b j e c t K e y a n y T y p e z b w N T n L X > < a : K e y > < K e y > T a b l e s \ r i v e n d i t o r i \ C o l u m n s \ R e s e l l e r K e y 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 T a b l e s \ r i v e n d i t o r i \ C o l u m n s \ N o m e R i v e n d i t o r e 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 T a b l e s \ r i v e n d i t o r i \ C o l u m n s \ C i t t a R i v e n d i t o r e 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 T a b l e s \ r i v e n d i t o r i \ C o l u m n s \ R e g i o n e R i v e n d i t o r e 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 T a b l e s \ v e n d i t e < / K e y > < / a : K e y > < a : V a l u e   i : t y p e = " D i a g r a m D i s p l a y N o d e V i e w S t a t e " > < H e i g h t > 2 9 8 < / H e i g h t > < I s E x p a n d e d > t r u e < / I s E x p a n d e d > < L a y e d O u t > t r u e < / L a y e d O u t > < L e f t > 3 6 5 . 8 0 7 6 2 1 1 3 5 3 3 1 6 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 T a b l e s \ v e n d i t e \ C o l u m n s \ P r o d u c t K e y 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 T a b l e s \ v e n d i t e \ C o l u m n s \ R e s e l l e r K e y 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 T a b l e s \ v e n d i t e \ C o l u m n s \ D a t a O r d i n e 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 T a b l e s \ v e n d i t e \ C o l u m n s \ C o d i c e D o c u m e n t o 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 T a b l e s \ v e n d i t e \ C o l u m n s \ R i g a d i c o r p o D o c u m e n t o 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 T a b l e s \ v e n d i t e \ C o l u m n s \ Q u a n t i t a V e n d u t a 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 T a b l e s \ v e n d i t e \ C o l u m n s \ I m p o r t o T o t a l e 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 T a b l e s \ v e n d i t e \ C o l u m n s \ P r o f i t t o 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 T a b l e s \ v e n d i t e \ M e a s u r e s \ S o m m a   d i   P r o f i t t o 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 T a b l e s \ v e n d i t e \ S o m m a   d i   P r o f i t t o \ A d d i t i o n a l 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 T a b l e s \ v e n d i t e \ M e a s u r e s \ S o m m a   d i   I m p o r t o T o t a l e 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 T a b l e s \ v e n d i t e \ S o m m a   d i   I m p o r t o T o t a l e \ A d d i t i o n a l 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 R e l a t i o n s h i p s \ & l t ; T a b l e s \ v e n d i t e \ C o l u m n s \ P r o d u c t K e y & g t ; - & l t ; T a b l e s \ p r o d o t t i \ C o l u m n s \ P r o d u c t K e y & g t ; < / K e y > < / a : K e y > < a : V a l u e   i : t y p e = " D i a g r a m D i s p l a y L i n k V i e w S t a t e " > < A u t o m a t i o n P r o p e r t y H e l p e r T e x t > E n d p o i n t   1 :   ( 3 4 9 , 8 0 7 6 2 1 1 3 5 3 3 2 , 1 4 9 ) .   E n d p o i n t   2 :   ( 3 1 4 , 4 , 1 4 8 , 6 ) 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 3 4 9 . 8 0 7 6 2 1 1 3 5 3 3 1 6 < / b : _ x > < b : _ y > 1 4 9 < / b : _ y > < / b : P o i n t > < b : P o i n t > < b : _ x > 3 3 4 . 1 0 3 8 1 0 5 < / b : _ x > < b : _ y > 1 4 9 < / b : _ y > < / b : P o i n t > < b : P o i n t > < b : _ x > 3 3 0 . 1 0 3 8 1 0 5 < / b : _ x > < b : _ y > 1 4 8 . 6 < / b : _ y > < / b : P o i n t > < b : P o i n t > < b : _ x > 3 1 4 . 4 0 0 0 0 0 0 0 0 0 0 0 0 3 < / b : _ x > < b : _ y > 1 4 8 . 6 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 R e l a t i o n s h i p s \ & l t ; T a b l e s \ v e n d i t e \ C o l u m n s \ P r o d u c t K e y & g t ; - & l t ; T a b l e s \ p r o d o t t i \ C o l u m n s \ P r o d u c t K e y & g t ; \ F K 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 3 4 9 . 8 0 7 6 2 1 1 3 5 3 3 1 6 < / b : _ x > < b : _ y > 1 4 1 < / b : _ y > < / L a b e l L o c a t i o n > < L o c a t i o n   x m l n s : b = " h t t p : / / s c h e m a s . d a t a c o n t r a c t . o r g / 2 0 0 4 / 0 7 / S y s t e m . W i n d o w s " > < b : _ x > 3 6 5 . 8 0 7 6 2 1 1 3 5 3 3 1 6 < / b : _ x > < b : _ y > 1 4 9 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 R e l a t i o n s h i p s \ & l t ; T a b l e s \ v e n d i t e \ C o l u m n s \ P r o d u c t K e y & g t ; - & l t ; T a b l e s \ p r o d o t t i \ C o l u m n s \ P r o d u c t K e y & g t ; \ P K 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 2 9 8 . 4 0 0 0 0 0 0 0 0 0 0 0 0 3 < / b : _ x > < b : _ y > 1 4 0 . 6 < / b : _ y > < / L a b e l L o c a t i o n > < L o c a t i o n   x m l n s : b = " h t t p : / / s c h e m a s . d a t a c o n t r a c t . o r g / 2 0 0 4 / 0 7 / S y s t e m . W i n d o w s " > < b : _ x > 2 9 8 . 4 < / b : _ x > < b : _ y > 1 4 8 . 6 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 R e l a t i o n s h i p s \ & l t ; T a b l e s \ v e n d i t e \ C o l u m n s \ P r o d u c t K e y & g t ; - & l t ; T a b l e s \ p r o d o t t i \ C o l u m n s \ P r o d u c t K e y & g t ; \ C r o s s F i l t e r 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 3 4 9 . 8 0 7 6 2 1 1 3 5 3 3 1 6 < / b : _ x > < b : _ y > 1 4 9 < / b : _ y > < / b : P o i n t > < b : P o i n t > < b : _ x > 3 3 4 . 1 0 3 8 1 0 5 < / b : _ x > < b : _ y > 1 4 9 < / b : _ y > < / b : P o i n t > < b : P o i n t > < b : _ x > 3 3 0 . 1 0 3 8 1 0 5 < / b : _ x > < b : _ y > 1 4 8 . 6 < / b : _ y > < / b : P o i n t > < b : P o i n t > < b : _ x > 3 1 4 . 4 0 0 0 0 0 0 0 0 0 0 0 0 3 < / b : _ x > < b : _ y > 1 4 8 . 6 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 R e l a t i o n s h i p s \ & l t ; T a b l e s \ v e n d i t e \ C o l u m n s \ R e s e l l e r K e y & g t ; - & l t ; T a b l e s \ r i v e n d i t o r i \ C o l u m n s \ R e s e l l e r K e y & g t ; < / K e y > < / a : K e y > < a : V a l u e   i : t y p e = " D i a g r a m D i s p l a y L i n k V i e w S t a t e " > < A u t o m a t i o n P r o p e r t y H e l p e r T e x t > E n d p o i n t   1 :   ( 5 8 1 , 8 0 7 6 2 1 1 3 5 3 3 2 , 1 4 9 ) .   E n d p o i n t   2 :   ( 6 1 3 , 5 0 3 8 1 0 5 6 7 6 6 6 , 1 5 1 , 8 ) 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 5 8 1 . 8 0 7 6 2 1 1 3 5 3 3 1 6 < / b : _ x > < b : _ y > 1 4 9 < / b : _ y > < / b : P o i n t > < b : P o i n t > < b : _ x > 5 9 5 . 6 5 5 7 1 6 < / b : _ x > < b : _ y > 1 4 9 < / b : _ y > < / b : P o i n t > < b : P o i n t > < b : _ x > 5 9 9 . 6 5 5 7 1 6 < / b : _ x > < b : _ y > 1 5 1 . 8 < / b : _ y > < / b : P o i n t > < b : P o i n t > < b : _ x > 6 1 3 . 5 0 3 8 1 0 5 6 7 6 6 6 < / b : _ x > < b : _ y > 1 5 1 . 8 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 R e l a t i o n s h i p s \ & l t ; T a b l e s \ v e n d i t e \ C o l u m n s \ R e s e l l e r K e y & g t ; - & l t ; T a b l e s \ r i v e n d i t o r i \ C o l u m n s \ R e s e l l e r K e y & g t ; \ F K 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 5 6 5 . 8 0 7 6 2 1 1 3 5 3 3 1 6 < / b : _ x > < b : _ y > 1 4 1 < / b : _ y > < / L a b e l L o c a t i o n > < L o c a t i o n   x m l n s : b = " h t t p : / / s c h e m a s . d a t a c o n t r a c t . o r g / 2 0 0 4 / 0 7 / S y s t e m . W i n d o w s " > < b : _ x > 5 6 5 . 8 0 7 6 2 1 1 3 5 3 3 1 6 < / b : _ x > < b : _ y > 1 4 9 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 R e l a t i o n s h i p s \ & l t ; T a b l e s \ v e n d i t e \ C o l u m n s \ R e s e l l e r K e y & g t ; - & l t ; T a b l e s \ r i v e n d i t o r i \ C o l u m n s \ R e s e l l e r K e y & g t ; \ P K 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 6 1 3 . 5 0 3 8 1 0 5 6 7 6 6 6 < / b : _ x > < b : _ y > 1 4 3 . 8 < / b : _ y > < / L a b e l L o c a t i o n > < L o c a t i o n   x m l n s : b = " h t t p : / / s c h e m a s . d a t a c o n t r a c t . o r g / 2 0 0 4 / 0 7 / S y s t e m . W i n d o w s " > < b : _ x > 6 2 9 . 5 0 3 8 1 0 5 6 7 6 6 6 < / b : _ x > < b : _ y > 1 5 1 . 8 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 R e l a t i o n s h i p s \ & l t ; T a b l e s \ v e n d i t e \ C o l u m n s \ R e s e l l e r K e y & g t ; - & l t ; T a b l e s \ r i v e n d i t o r i \ C o l u m n s \ R e s e l l e r K e y & g t ; \ C r o s s F i l t e r 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 5 8 1 . 8 0 7 6 2 1 1 3 5 3 3 1 6 < / b : _ x > < b : _ y > 1 4 9 < / b : _ y > < / b : P o i n t > < b : P o i n t > < b : _ x > 5 9 5 . 6 5 5 7 1 6 < / b : _ x > < b : _ y > 1 4 9 < / b : _ y > < / b : P o i n t > < b : P o i n t > < b : _ x > 5 9 9 . 6 5 5 7 1 6 < / b : _ x > < b : _ y > 1 5 1 . 8 < / b : _ y > < / b : P o i n t > < b : P o i n t > < b : _ x > 6 1 3 . 5 0 3 8 1 0 5 6 7 6 6 6 < / b : _ x > < b : _ y > 1 5 1 . 8 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 r i v e n d i t o r i 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 r i v e n d i t o r i 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 C o l u m n s \ R e s e l l e r K e y 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 C o l u m n s \ N o m e R i v e n d i t o r e 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 C o l u m n s \ C i t t a R i v e n d i t o r e 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 C o l u m n s \ R e g i o n e R i v e n d i t o r e 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 v e n d i t e 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 v e n d i t e 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 C o l u m n s \ R e s e l l e r K e y 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 C o l u m n s \ D a t a O r d i n e 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 C o l u m n s \ C o d i c e D o c u m e n t o 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 C o l u m n s \ R i g a d i c o r p o D o c u m e n t o 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 C o l u m n s \ Q u a n t i t a V e n d u t a 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 C o l u m n s \ I m p o r t o T o t a l e 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 p r o d o t t i 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 p r o d o t t i 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 C o l u m n s \ P r o d u c t K e y 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 C o l u m n s \ N o m e P r o d o t t o 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 C o l u m n s \ S o t t o c a t e g o r i a P r o d o t t o 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 p r o d o t t i _ e 5 b 9 b 1 1 f - 3 b a 2 - 4 f 7 9 - a 2 5 b - 1 2 6 2 6 7 2 b e 8 7 6 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 r i v e n d i t o r i _ 4 6 e c a 8 0 b - 8 6 b 1 - 4 3 9 5 - b f a f - f 9 c 1 c 5 0 4 a f 0 e 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 v e n d i t e _ e e 7 b 8 7 d f - e 3 7 2 - 4 8 b 6 - 8 6 9 a - d d 3 c 6 5 7 8 b 3 1 5 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 2 0 2 5 - 1 0 - 2 6 T 0 9 : 0 4 : 3 4 . 0 9 8 4 0 0 5 + 0 1 : 0 0 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r i v e n d i t o r i _ 4 6 e c a 8 0 b - 8 6 b 1 - 4 3 9 5 - b f a f - f 9 c 1 c 5 0 4 a f 0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 R e s e l l e r K e y < / s t r i n g > < / k e y > < v a l u e > < i n t > 1 4 2 < / i n t > < / v a l u e > < / i t e m > < i t e m > < k e y > < s t r i n g > N o m e R i v e n d i t o r e < / s t r i n g > < / k e y > < v a l u e > < i n t > 1 8 8 < / i n t > < / v a l u e > < / i t e m > < i t e m > < k e y > < s t r i n g > C i t t a R i v e n d i t o r e < / s t r i n g > < / k e y > < v a l u e > < i n t > 1 7 1 < / i n t > < / v a l u e > < / i t e m > < i t e m > < k e y > < s t r i n g > R e g i o n e R i v e n d i t o r e < / s t r i n g > < / k e y > < v a l u e > < i n t > 2 0 8 < / i n t > < / v a l u e > < / i t e m > < / C o l u m n W i d t h s > < C o l u m n D i s p l a y I n d e x > < i t e m > < k e y > < s t r i n g > R e s e l l e r K e y < / s t r i n g > < / k e y > < v a l u e > < i n t > 0 < / i n t > < / v a l u e > < / i t e m > < i t e m > < k e y > < s t r i n g > N o m e R i v e n d i t o r e < / s t r i n g > < / k e y > < v a l u e > < i n t > 1 < / i n t > < / v a l u e > < / i t e m > < i t e m > < k e y > < s t r i n g > C i t t a R i v e n d i t o r e < / s t r i n g > < / k e y > < v a l u e > < i n t > 2 < / i n t > < / v a l u e > < / i t e m > < i t e m > < k e y > < s t r i n g > R e g i o n e R i v e n d i t o r e 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v e n d i t e _ e e 7 b 8 7 d f - e 3 7 2 - 4 8 b 6 - 8 6 9 a - d d 3 c 6 5 7 8 b 3 1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 P r o d u c t K e y < / s t r i n g > < / k e y > < v a l u e > < i n t > 1 3 8 < / i n t > < / v a l u e > < / i t e m > < i t e m > < k e y > < s t r i n g > R e s e l l e r K e y < / s t r i n g > < / k e y > < v a l u e > < i n t > 1 4 2 < / i n t > < / v a l u e > < / i t e m > < i t e m > < k e y > < s t r i n g > D a t a O r d i n e < / s t r i n g > < / k e y > < v a l u e > < i n t > 1 3 6 < / i n t > < / v a l u e > < / i t e m > < i t e m > < k e y > < s t r i n g > C o d i c e D o c u m e n t o < / s t r i n g > < / k e y > < v a l u e > < i n t > 1 9 9 < / i n t > < / v a l u e > < / i t e m > < i t e m > < k e y > < s t r i n g > R i g a d i c o r p o D o c u m e n t o < / s t r i n g > < / k e y > < v a l u e > < i n t > 2 4 1 < / i n t > < / v a l u e > < / i t e m > < i t e m > < k e y > < s t r i n g > Q u a n t i t a V e n d u t a < / s t r i n g > < / k e y > < v a l u e > < i n t > 1 8 1 < / i n t > < / v a l u e > < / i t e m > < i t e m > < k e y > < s t r i n g > I m p o r t o T o t a l e < / s t r i n g > < / k e y > < v a l u e > < i n t > 1 5 6 < / i n t > < / v a l u e > < / i t e m > < i t e m > < k e y > < s t r i n g > P r o f i t t o < / s t r i n g > < / k e y > < v a l u e > < i n t > 9 7 < / i n t > < / v a l u e > < / i t e m > < / C o l u m n W i d t h s > < C o l u m n D i s p l a y I n d e x > < i t e m > < k e y > < s t r i n g > P r o d u c t K e y < / s t r i n g > < / k e y > < v a l u e > < i n t > 0 < / i n t > < / v a l u e > < / i t e m > < i t e m > < k e y > < s t r i n g > R e s e l l e r K e y < / s t r i n g > < / k e y > < v a l u e > < i n t > 1 < / i n t > < / v a l u e > < / i t e m > < i t e m > < k e y > < s t r i n g > D a t a O r d i n e < / s t r i n g > < / k e y > < v a l u e > < i n t > 2 < / i n t > < / v a l u e > < / i t e m > < i t e m > < k e y > < s t r i n g > C o d i c e D o c u m e n t o < / s t r i n g > < / k e y > < v a l u e > < i n t > 3 < / i n t > < / v a l u e > < / i t e m > < i t e m > < k e y > < s t r i n g > R i g a d i c o r p o D o c u m e n t o < / s t r i n g > < / k e y > < v a l u e > < i n t > 4 < / i n t > < / v a l u e > < / i t e m > < i t e m > < k e y > < s t r i n g > Q u a n t i t a V e n d u t a < / s t r i n g > < / k e y > < v a l u e > < i n t > 5 < / i n t > < / v a l u e > < / i t e m > < i t e m > < k e y > < s t r i n g > I m p o r t o T o t a l e < / s t r i n g > < / k e y > < v a l u e > < i n t > 6 < / i n t > < / v a l u e > < / i t e m > < i t e m > < k e y > < s t r i n g > P r o f i t t o 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D a t a M a s h u p   s q m i d = " d b 4 2 6 5 c 4 - 7 6 4 9 - 4 d 0 d - a 3 f 2 - 1 3 6 b 1 3 e 4 f 9 0 9 "   x m l n s = " h t t p : / / s c h e m a s . m i c r o s o f t . c o m / D a t a M a s h u p " > A A A A A J s E A A B Q S w M E F A A C A A g A j k h a W 4 W 6 E r m l A A A A 9 g A A A B I A H A B D b 2 5 m a W c v U G F j a 2 F n Z S 5 4 b W w g o h g A K K A U A A A A A A A A A A A A A A A A A A A A A A A A A A A A h Y 8 x D o I w G I W v Q r r T F t B o y E 8 Z n E w k M d E Y 1 6 Y U a I R i a L H c z c E j e Q U x i r o 5 v u 9 9 w 3 v 3 6 w 3 S o a m 9 i + y M a n W C A k y R J 7 V o c 6 X L B P W 2 8 J c o Z b D l 4 s R L 6 Y 2 y N v F g 8 g R V 1 p 5 j Q p x z 2 E W 4 7 U o S U h q Q Y 7 b Z i U o 2 H H 1 k 9 V / 2 l T a W a y E R g 8 N r D A t x M F v g O Y 0 w B T J B y J T + C u G 4 9 9 n + Q F j 1 t e 0 7 y Z T 1 1 3 s g U w T y / s A e U E s D B B Q A A g A I A I 5 I W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S F p b k i j S v 5 Q B A A B U B Q A A E w A c A E Z v c m 1 1 b G F z L 1 N l Y 3 R p b 2 4 x L m 0 g o h g A K K A U A A A A A A A A A A A A A A A A A A A A A A A A A A A A 1 Z N P a + M w E M X v g X w H o V 4 S M A G X 0 k v x q W X Z s v R v Q i 8 h m I k 8 a Q Z k j S u P U 0 L I d 6 + c x K 2 7 y T b d Y 3 2 x 0 T x + 7 8 3 D K t E I s V P D 7 T u + 6 H a 6 n X I O H j N V e M 5 Y h F S i L E q 3 o 8 J z 5 + m Z H I a j u 2 x q B l c g M O T K G + z p r H R J v i x f b G r Z g E 3 v b 3 S k x r 8 J P X g z p 3 B 0 C w t 6 h t o n E V / h p B 9 t o Z A t 0 t O 0 Z k 2 h 3 L C 3 L q v x L e S Y 6 M 1 c R 3 / I Z Y l u Z H q y H t f f k x 2 k S Z s + E b 4 G x m d o g 2 p U D a 0 W v 5 O 6 H X I H Y O 1 O P C 3 Q Z S T s f 0 g t r c B f N 9 M S H i n n b 2 S 7 n + 0 E f 0 Y 3 u 7 B f 9 7 I T H e x k x z n R N 5 z R L O Q V V k I F 6 0 A b w d T i Y O T B l T P 2 + S X b K n e j Z Y F l r + 0 b r V b 6 O i / Y C 4 9 Y w A Y j d V l 5 j 8 4 s B 7 V 8 H a m V v v c 8 I x H e G 6 7 7 7 x l + k R U P o f v Q x B w / I g z R h s v 9 y K 9 l b z 9 o p B D M X N X d 9 v + 1 T X x k n T 3 r e q e H C p y Q w F P Y t R I I R t d O z s + O p I 6 / F z v + V u 7 T / 8 w d b 4 I / h v 8 t I 8 O + 4 C s 2 V Y 5 u U / u n 9 B 9 3 4 Y D p x R t Q S w E C L Q A U A A I A C A C O S F p b h b o S u a U A A A D 2 A A A A E g A A A A A A A A A A A A A A A A A A A A A A Q 2 9 u Z m l n L 1 B h Y 2 t h Z 2 U u e G 1 s U E s B A i 0 A F A A C A A g A j k h a W w / K 6 a u k A A A A 6 Q A A A B M A A A A A A A A A A A A A A A A A 8 Q A A A F t D b 2 5 0 Z W 5 0 X 1 R 5 c G V z X S 5 4 b W x Q S w E C L Q A U A A I A C A C O S F p b k i j S v 5 Q B A A B U B Q A A E w A A A A A A A A A A A A A A A A D i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J Q A A A A A A A D I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9 k b 3 R 0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j N z Q x Y z U 5 L W Y 4 Z T g t N D E 1 M C 0 5 Z j B h L T Y 4 Y T Y 4 N j U x Z T V m Y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Q U 5 B T E l T S S B W S U V X U y F U Y W J l b G x h I H B p d m 9 0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N l Q w N z o z N z o x M y 4 z N j U y M j A z W i I g L z 4 8 R W 5 0 c n k g V H l w Z T 0 i R m l s b E N v b H V t b l R 5 c G V z I i B W Y W x 1 Z T 0 i c 0 F n W U d C Z z 0 9 I i A v P j x F b n R y e S B U e X B l P S J G a W x s Q 2 9 s d W 1 u T m F t Z X M i I F Z h b H V l P S J z W y Z x d W 9 0 O 1 B y b 2 R 1 Y 3 R L Z X k m c X V v d D s s J n F 1 b 3 Q 7 T m 9 t Z V B y b 2 R v d H R v J n F 1 b 3 Q 7 L C Z x d W 9 0 O 0 N h d G V n b 3 J p Y V B y b 2 R v d H R v J n F 1 b 3 Q 7 L C Z x d W 9 0 O 1 N v d H R v Y 2 F 0 Z W d v c m l h U H J v Z G 9 0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P Z G J j L k R h d G F T b 3 V y Y 2 V c X C 8 x L 2 R z b j 1 t e X N x b F 9 s b 2 N h b F 9 Q T S 9 h Z H Z f M i 8 v L 3 B y b 2 R v d H R p L n t Q c m 9 k d W N 0 S 2 V 5 L D B 9 J n F 1 b 3 Q 7 L C Z x d W 9 0 O 0 9 k Y m M u R G F 0 Y V N v d X J j Z V x c L z E v Z H N u P W 1 5 c 3 F s X 2 x v Y 2 F s X 1 B N L 2 F k d l 8 y L y 8 v c H J v Z G 9 0 d G k u e 0 5 v b W V Q c m 9 k b 3 R 0 b y w x f S Z x d W 9 0 O y w m c X V v d D t P Z G J j L k R h d G F T b 3 V y Y 2 V c X C 8 x L 2 R z b j 1 t e X N x b F 9 s b 2 N h b F 9 Q T S 9 h Z H Z f M i 8 v L 3 B y b 2 R v d H R p L n t D Y X R l Z 2 9 y a W F Q c m 9 k b 3 R 0 b y w y f S Z x d W 9 0 O y w m c X V v d D t P Z G J j L k R h d G F T b 3 V y Y 2 V c X C 8 x L 2 R z b j 1 t e X N x b F 9 s b 2 N h b F 9 Q T S 9 h Z H Z f M i 8 v L 3 B y b 2 R v d H R p L n t T b 3 R 0 b 2 N h d G V n b 3 J p Y V B y b 2 R v d H R v L D N 9 J n F 1 b 3 Q 7 X S w m c X V v d D t D b 2 x 1 b W 5 D b 3 V u d C Z x d W 9 0 O z o 0 L C Z x d W 9 0 O 0 t l e U N v b H V t b k 5 h b W V z J n F 1 b 3 Q 7 O l t d L C Z x d W 9 0 O 0 N v b H V t b k l k Z W 5 0 a X R p Z X M m c X V v d D s 6 W y Z x d W 9 0 O 0 9 k Y m M u R G F 0 Y V N v d X J j Z V x c L z E v Z H N u P W 1 5 c 3 F s X 2 x v Y 2 F s X 1 B N L 2 F k d l 8 y L y 8 v c H J v Z G 9 0 d G k u e 1 B y b 2 R 1 Y 3 R L Z X k s M H 0 m c X V v d D s s J n F 1 b 3 Q 7 T 2 R i Y y 5 E Y X R h U 2 9 1 c m N l X F w v M S 9 k c 2 4 9 b X l z c W x f b G 9 j Y W x f U E 0 v Y W R 2 X z I v L y 9 w c m 9 k b 3 R 0 a S 5 7 T m 9 t Z V B y b 2 R v d H R v L D F 9 J n F 1 b 3 Q 7 L C Z x d W 9 0 O 0 9 k Y m M u R G F 0 Y V N v d X J j Z V x c L z E v Z H N u P W 1 5 c 3 F s X 2 x v Y 2 F s X 1 B N L 2 F k d l 8 y L y 8 v c H J v Z G 9 0 d G k u e 0 N h d G V n b 3 J p Y V B y b 2 R v d H R v L D J 9 J n F 1 b 3 Q 7 L C Z x d W 9 0 O 0 9 k Y m M u R G F 0 Y V N v d X J j Z V x c L z E v Z H N u P W 1 5 c 3 F s X 2 x v Y 2 F s X 1 B N L 2 F k d l 8 y L y 8 v c H J v Z G 9 0 d G k u e 1 N v d H R v Y 2 F 0 Z W d v c m l h U H J v Z G 9 0 d G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y b 2 R v d H R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b 3 R 0 a S 9 h Z H Z f M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v d H R p L 3 B y b 2 R v d H R p X 1 Z p Z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Z l b m R p d G 9 y a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Z m Z T h m M 2 N k L T F i Z T A t N G E 3 N C 0 4 Z W N i L T g 5 O G E 3 O T I z Y z Q y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Q U 5 B T E l T S S B W S U V X U y F U Y W J l b G x h I H B p d m 9 0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N l Q w N z o z N z o x M y 4 z N z E y M T k 3 W i I g L z 4 8 R W 5 0 c n k g V H l w Z T 0 i R m l s b E N v b H V t b l R 5 c G V z I i B W Y W x 1 Z T 0 i c 0 F n W U d C Z z 0 9 I i A v P j x F b n R y e S B U e X B l P S J G a W x s Q 2 9 s d W 1 u T m F t Z X M i I F Z h b H V l P S J z W y Z x d W 9 0 O 1 J l c 2 V s b G V y S 2 V 5 J n F 1 b 3 Q 7 L C Z x d W 9 0 O 0 5 v b W V S a X Z l b m R p d G 9 y Z S Z x d W 9 0 O y w m c X V v d D t D a X R 0 Y V J p d m V u Z G l 0 b 3 J l J n F 1 b 3 Q 7 L C Z x d W 9 0 O 1 J l Z 2 l v b m V S a X Z l b m R p d G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0 9 k Y m M u R G F 0 Y V N v d X J j Z V x c L z E v Z H N u P W 1 5 c 3 F s X 2 x v Y 2 F s X 1 B N L 2 F k d l 8 y L y 8 v c m l 2 Z W 5 k a X R v c m k u e 1 J l c 2 V s b G V y S 2 V 5 L D B 9 J n F 1 b 3 Q 7 L C Z x d W 9 0 O 0 9 k Y m M u R G F 0 Y V N v d X J j Z V x c L z E v Z H N u P W 1 5 c 3 F s X 2 x v Y 2 F s X 1 B N L 2 F k d l 8 y L y 8 v c m l 2 Z W 5 k a X R v c m k u e 0 5 v b W V S a X Z l b m R p d G 9 y Z S w x f S Z x d W 9 0 O y w m c X V v d D t P Z G J j L k R h d G F T b 3 V y Y 2 V c X C 8 x L 2 R z b j 1 t e X N x b F 9 s b 2 N h b F 9 Q T S 9 h Z H Z f M i 8 v L 3 J p d m V u Z G l 0 b 3 J p L n t D a X R 0 Y V J p d m V u Z G l 0 b 3 J l L D J 9 J n F 1 b 3 Q 7 L C Z x d W 9 0 O 0 9 k Y m M u R G F 0 Y V N v d X J j Z V x c L z E v Z H N u P W 1 5 c 3 F s X 2 x v Y 2 F s X 1 B N L 2 F k d l 8 y L y 8 v c m l 2 Z W 5 k a X R v c m k u e 1 J l Z 2 l v b m V S a X Z l b m R p d G 9 y Z S w z f S Z x d W 9 0 O 1 0 s J n F 1 b 3 Q 7 Q 2 9 s d W 1 u Q 2 9 1 b n Q m c X V v d D s 6 N C w m c X V v d D t L Z X l D b 2 x 1 b W 5 O Y W 1 l c y Z x d W 9 0 O z p b X S w m c X V v d D t D b 2 x 1 b W 5 J Z G V u d G l 0 a W V z J n F 1 b 3 Q 7 O l s m c X V v d D t P Z G J j L k R h d G F T b 3 V y Y 2 V c X C 8 x L 2 R z b j 1 t e X N x b F 9 s b 2 N h b F 9 Q T S 9 h Z H Z f M i 8 v L 3 J p d m V u Z G l 0 b 3 J p L n t S Z X N l b G x l c k t l e S w w f S Z x d W 9 0 O y w m c X V v d D t P Z G J j L k R h d G F T b 3 V y Y 2 V c X C 8 x L 2 R z b j 1 t e X N x b F 9 s b 2 N h b F 9 Q T S 9 h Z H Z f M i 8 v L 3 J p d m V u Z G l 0 b 3 J p L n t O b 2 1 l U m l 2 Z W 5 k a X R v c m U s M X 0 m c X V v d D s s J n F 1 b 3 Q 7 T 2 R i Y y 5 E Y X R h U 2 9 1 c m N l X F w v M S 9 k c 2 4 9 b X l z c W x f b G 9 j Y W x f U E 0 v Y W R 2 X z I v L y 9 y a X Z l b m R p d G 9 y a S 5 7 Q 2 l 0 d G F S a X Z l b m R p d G 9 y Z S w y f S Z x d W 9 0 O y w m c X V v d D t P Z G J j L k R h d G F T b 3 V y Y 2 V c X C 8 x L 2 R z b j 1 t e X N x b F 9 s b 2 N h b F 9 Q T S 9 h Z H Z f M i 8 v L 3 J p d m V u Z G l 0 b 3 J p L n t S Z W d p b 2 5 l U m l 2 Z W 5 k a X R v c m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p d m V u Z G l 0 b 3 J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X Z l b m R p d G 9 y a S 9 h Z H Z f M l 9 E Y X R h Y m F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d m V u Z G l 0 b 3 J p L 3 J p d m V u Z G l 0 b 3 J p X 1 Z p Z X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a X R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R k Z j A 2 Z W Y t Z j A 3 N i 0 0 M m Q x L T l k O W U t O D Y 3 N D U 0 N m I 5 M T E 0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l B p d m 9 0 T 2 J q Z W N 0 T m F t Z S I g V m F s d W U 9 I n N B T k F M S V N J I F Z J R V d T I V R h Y m V s b G E g c G l 2 b 3 Q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T 2 R i Y y 5 E Y X R h U 2 9 1 c m N l X F w v M S 9 k c 2 4 9 b X l z c W x f b G 9 j Y W x f U E 0 v Y W R 2 X z I v L y 9 2 Z W 5 k a X R l L n t Q c m 9 k d W N 0 S 2 V 5 L D B 9 J n F 1 b 3 Q 7 L C Z x d W 9 0 O 0 9 k Y m M u R G F 0 Y V N v d X J j Z V x c L z E v Z H N u P W 1 5 c 3 F s X 2 x v Y 2 F s X 1 B N L 2 F k d l 8 y L y 8 v d m V u Z G l 0 Z S 5 7 U m V z Z W x s Z X J L Z X k s M X 0 m c X V v d D s s J n F 1 b 3 Q 7 T 2 R i Y y 5 E Y X R h U 2 9 1 c m N l X F w v M S 9 k c 2 4 9 b X l z c W x f b G 9 j Y W x f U E 0 v Y W R 2 X z I v L y 9 2 Z W 5 k a X R l L n t E Y X R h T 3 J k a W 5 l L D J 9 J n F 1 b 3 Q 7 L C Z x d W 9 0 O 0 9 k Y m M u R G F 0 Y V N v d X J j Z V x c L z E v Z H N u P W 1 5 c 3 F s X 2 x v Y 2 F s X 1 B N L 2 F k d l 8 y L y 8 v d m V u Z G l 0 Z S 5 7 Q 2 9 k a W N l R G 9 j d W 1 l b n R v L D N 9 J n F 1 b 3 Q 7 L C Z x d W 9 0 O 1 N l Y 3 R p b 2 4 x L 3 Z l b m R p d G U v T W 9 k a W Z p Y 2 F 0 b y B 0 a X B v M i 5 7 U m l n Y W R p Y 2 9 y c G 9 E b 2 N 1 b W V u d G 8 s N H 0 m c X V v d D s s J n F 1 b 3 Q 7 U 2 V j d G l v b j E v d m V u Z G l 0 Z S 9 N b 2 R p Z m l j Y X R v I H R p c G 8 x L n t R d W F u d G l 0 Y V Z l b m R 1 d G E s N X 0 m c X V v d D s s J n F 1 b 3 Q 7 U 2 V j d G l v b j E v d m V u Z G l 0 Z S 9 N b 2 R p Z m l j Y X R v I H R p c G 8 u e 0 l t c G 9 y d G 9 U b 3 R h b G U s N n 0 m c X V v d D s s J n F 1 b 3 Q 7 U 2 V j d G l v b j E v d m V u Z G l 0 Z S 9 N b 2 R p Z m l j Y X R v I H R p c G 8 u e 1 B y b 2 Z p d H R v L D d 9 J n F 1 b 3 Q 7 X S w m c X V v d D t D b 2 x 1 b W 5 D b 3 V u d C Z x d W 9 0 O z o 4 L C Z x d W 9 0 O 0 t l e U N v b H V t b k 5 h b W V z J n F 1 b 3 Q 7 O l t d L C Z x d W 9 0 O 0 N v b H V t b k l k Z W 5 0 a X R p Z X M m c X V v d D s 6 W y Z x d W 9 0 O 0 9 k Y m M u R G F 0 Y V N v d X J j Z V x c L z E v Z H N u P W 1 5 c 3 F s X 2 x v Y 2 F s X 1 B N L 2 F k d l 8 y L y 8 v d m V u Z G l 0 Z S 5 7 U H J v Z H V j d E t l e S w w f S Z x d W 9 0 O y w m c X V v d D t P Z G J j L k R h d G F T b 3 V y Y 2 V c X C 8 x L 2 R z b j 1 t e X N x b F 9 s b 2 N h b F 9 Q T S 9 h Z H Z f M i 8 v L 3 Z l b m R p d G U u e 1 J l c 2 V s b G V y S 2 V 5 L D F 9 J n F 1 b 3 Q 7 L C Z x d W 9 0 O 0 9 k Y m M u R G F 0 Y V N v d X J j Z V x c L z E v Z H N u P W 1 5 c 3 F s X 2 x v Y 2 F s X 1 B N L 2 F k d l 8 y L y 8 v d m V u Z G l 0 Z S 5 7 R G F 0 Y U 9 y Z G l u Z S w y f S Z x d W 9 0 O y w m c X V v d D t P Z G J j L k R h d G F T b 3 V y Y 2 V c X C 8 x L 2 R z b j 1 t e X N x b F 9 s b 2 N h b F 9 Q T S 9 h Z H Z f M i 8 v L 3 Z l b m R p d G U u e 0 N v Z G l j Z U R v Y 3 V t Z W 5 0 b y w z f S Z x d W 9 0 O y w m c X V v d D t T Z W N 0 a W 9 u M S 9 2 Z W 5 k a X R l L 0 1 v Z G l m a W N h d G 8 g d G l w b z I u e 1 J p Z 2 F k a W N v c n B v R G 9 j d W 1 l b n R v L D R 9 J n F 1 b 3 Q 7 L C Z x d W 9 0 O 1 N l Y 3 R p b 2 4 x L 3 Z l b m R p d G U v T W 9 k a W Z p Y 2 F 0 b y B 0 a X B v M S 5 7 U X V h b n R p d G F W Z W 5 k d X R h L D V 9 J n F 1 b 3 Q 7 L C Z x d W 9 0 O 1 N l Y 3 R p b 2 4 x L 3 Z l b m R p d G U v T W 9 k a W Z p Y 2 F 0 b y B 0 a X B v L n t J b X B v c n R v V G 9 0 Y W x l L D Z 9 J n F 1 b 3 Q 7 L C Z x d W 9 0 O 1 N l Y 3 R p b 2 4 x L 3 Z l b m R p d G U v T W 9 k a W Z p Y 2 F 0 b y B 0 a X B v L n t Q c m 9 m a X R 0 b y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H J v Z H V j d E t l e S Z x d W 9 0 O y w m c X V v d D t S Z X N l b G x l c k t l e S Z x d W 9 0 O y w m c X V v d D t E Y X R h T 3 J k a W 5 l J n F 1 b 3 Q 7 L C Z x d W 9 0 O 0 N v Z G l j Z U R v Y 3 V t Z W 5 0 b y Z x d W 9 0 O y w m c X V v d D t S a W d h Z G l j b 3 J w b 0 R v Y 3 V t Z W 5 0 b y Z x d W 9 0 O y w m c X V v d D t R d W F u d G l 0 Y V Z l b m R 1 d G E m c X V v d D s s J n F 1 b 3 Q 7 S W 1 w b 3 J 0 b 1 R v d G F s Z S Z x d W 9 0 O y w m c X V v d D t Q c m 9 m a X R 0 b y Z x d W 9 0 O 1 0 i I C 8 + P E V u d H J 5 I F R 5 c G U 9 I k Z p b G x D b 2 x 1 b W 5 U e X B l c y I g V m F s d W U 9 I n N B Z 0 l K Q m d N R E V S R T 0 i I C 8 + P E V u d H J 5 I F R 5 c G U 9 I k Z p b G x M Y X N 0 V X B k Y X R l Z C I g V m F s d W U 9 I m Q y M D I 1 L T E w L T I 2 V D A 3 O j Q 4 O j M 0 L j E 3 M z E 1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z g 1 M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Z l b m R p d G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p d G U v Y W R 2 X z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a X R l L 3 Z l b m R p d G V f V m l l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p d G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a X R l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a X R l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l b m R p d G U v R m l s d H J h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Z W 5 k a X R l L 0 1 v Z G l m a W N h d G 8 l M j B 0 a X B v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0 l V l s 7 v U O T q O q x j p l X Y 4 D A A A A A A I A A A A A A B B m A A A A A Q A A I A A A A I Q + N G Y g U d N + + r M Q N 5 e u j C f I C X N G A U + 4 c n T V D D J s S A W 8 A A A A A A 6 A A A A A A g A A I A A A A C x 6 n C H D + J 4 p o W V T 2 8 H X o / k 7 1 E Q V 7 / c i 3 v g B 8 e a P N o k F U A A A A D s i S H U b e j k A X 4 W o c N u F + + M / / e O l S h d p R P 5 P t 7 h h a Z q 1 x 7 3 k r T g B w 9 N G N l X l 2 R o K W P e x 6 J 8 U u p 5 W 8 x d V d N I t l R z Q f g Q 0 i L p l n m J y c m a s Z 4 d d Q A A A A F s g a s e O S 8 0 / V g 6 R r e x F w K O 1 r o P F H j n M L Z C O k B K h 9 L t a 9 Y 4 4 O J C 7 i n z G f e T z y j 6 C u Z y E 1 + l 5 m t n / i D M R a l k f A F s = < / D a t a M a s h u p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p r o d o t t i _ e 5 b 9 b 1 1 f - 3 b a 2 - 4 f 7 9 - a 2 5 b - 1 2 6 2 6 7 2 b e 8 7 6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p r o d o t t i _ e 5 b 9 b 1 1 f - 3 b a 2 - 4 f 7 9 - a 2 5 b - 1 2 6 2 6 7 2 b e 8 7 6 , r i v e n d i t o r i _ 4 6 e c a 8 0 b - 8 6 b 1 - 4 3 9 5 - b f a f - f 9 c 1 c 5 0 4 a f 0 e , v e n d i t e _ e e 7 b 8 7 d f - e 3 7 2 - 4 8 b 6 - 8 6 9 a - d d 3 c 6 5 7 8 b 3 1 5 ] ] > < / C u s t o m C o n t e n t > < / G e m i n i > 
</file>

<file path=customXml/itemProps1.xml><?xml version="1.0" encoding="utf-8"?>
<ds:datastoreItem xmlns:ds="http://schemas.openxmlformats.org/officeDocument/2006/customXml" ds:itemID="{25A7A93A-5A4B-48A5-AA02-8A000AB818DE}">
  <ds:schemaRefs/>
</ds:datastoreItem>
</file>

<file path=customXml/itemProps10.xml><?xml version="1.0" encoding="utf-8"?>
<ds:datastoreItem xmlns:ds="http://schemas.openxmlformats.org/officeDocument/2006/customXml" ds:itemID="{B5A01DAE-D86C-4B2B-BA12-8C64B5C08A88}">
  <ds:schemaRefs/>
</ds:datastoreItem>
</file>

<file path=customXml/itemProps11.xml><?xml version="1.0" encoding="utf-8"?>
<ds:datastoreItem xmlns:ds="http://schemas.openxmlformats.org/officeDocument/2006/customXml" ds:itemID="{57E99961-2746-4E6C-88E6-ADEA8355D785}">
  <ds:schemaRefs/>
</ds:datastoreItem>
</file>

<file path=customXml/itemProps12.xml><?xml version="1.0" encoding="utf-8"?>
<ds:datastoreItem xmlns:ds="http://schemas.openxmlformats.org/officeDocument/2006/customXml" ds:itemID="{B8203A42-326E-4ADE-AF1A-FBCF012AC745}">
  <ds:schemaRefs/>
</ds:datastoreItem>
</file>

<file path=customXml/itemProps13.xml><?xml version="1.0" encoding="utf-8"?>
<ds:datastoreItem xmlns:ds="http://schemas.openxmlformats.org/officeDocument/2006/customXml" ds:itemID="{75FB4D66-E7C5-48BD-9608-A652931E3327}">
  <ds:schemaRefs/>
</ds:datastoreItem>
</file>

<file path=customXml/itemProps14.xml><?xml version="1.0" encoding="utf-8"?>
<ds:datastoreItem xmlns:ds="http://schemas.openxmlformats.org/officeDocument/2006/customXml" ds:itemID="{F2BF36D7-D51E-43D1-B815-F53259CDE8EA}">
  <ds:schemaRefs/>
</ds:datastoreItem>
</file>

<file path=customXml/itemProps15.xml><?xml version="1.0" encoding="utf-8"?>
<ds:datastoreItem xmlns:ds="http://schemas.openxmlformats.org/officeDocument/2006/customXml" ds:itemID="{FCD60856-D2BA-4F00-B28C-13275CA9B617}">
  <ds:schemaRefs/>
</ds:datastoreItem>
</file>

<file path=customXml/itemProps16.xml><?xml version="1.0" encoding="utf-8"?>
<ds:datastoreItem xmlns:ds="http://schemas.openxmlformats.org/officeDocument/2006/customXml" ds:itemID="{A5FF86D9-47AB-412B-9E2B-230252963C7B}">
  <ds:schemaRefs/>
</ds:datastoreItem>
</file>

<file path=customXml/itemProps17.xml><?xml version="1.0" encoding="utf-8"?>
<ds:datastoreItem xmlns:ds="http://schemas.openxmlformats.org/officeDocument/2006/customXml" ds:itemID="{F7F8CA2A-B921-4EA9-86C1-43473E23B17D}">
  <ds:schemaRefs/>
</ds:datastoreItem>
</file>

<file path=customXml/itemProps18.xml><?xml version="1.0" encoding="utf-8"?>
<ds:datastoreItem xmlns:ds="http://schemas.openxmlformats.org/officeDocument/2006/customXml" ds:itemID="{A1C55A17-B25A-4CD1-A92F-FBE9AD610B5E}">
  <ds:schemaRefs/>
</ds:datastoreItem>
</file>

<file path=customXml/itemProps19.xml><?xml version="1.0" encoding="utf-8"?>
<ds:datastoreItem xmlns:ds="http://schemas.openxmlformats.org/officeDocument/2006/customXml" ds:itemID="{09649B7C-384D-4759-A55D-88C81F959A8E}">
  <ds:schemaRefs/>
</ds:datastoreItem>
</file>

<file path=customXml/itemProps2.xml><?xml version="1.0" encoding="utf-8"?>
<ds:datastoreItem xmlns:ds="http://schemas.openxmlformats.org/officeDocument/2006/customXml" ds:itemID="{472443F7-C955-48DA-AE3E-A4D8FACC83A3}">
  <ds:schemaRefs/>
</ds:datastoreItem>
</file>

<file path=customXml/itemProps3.xml><?xml version="1.0" encoding="utf-8"?>
<ds:datastoreItem xmlns:ds="http://schemas.openxmlformats.org/officeDocument/2006/customXml" ds:itemID="{90D00963-624D-4DB8-9337-CEB7AA65A6FC}">
  <ds:schemaRefs/>
</ds:datastoreItem>
</file>

<file path=customXml/itemProps4.xml><?xml version="1.0" encoding="utf-8"?>
<ds:datastoreItem xmlns:ds="http://schemas.openxmlformats.org/officeDocument/2006/customXml" ds:itemID="{3D0FA09A-13F8-404B-A9C3-8C06659D332E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9CFF42CC-3012-4434-91E0-E11C87E54BCF}">
  <ds:schemaRefs/>
</ds:datastoreItem>
</file>

<file path=customXml/itemProps6.xml><?xml version="1.0" encoding="utf-8"?>
<ds:datastoreItem xmlns:ds="http://schemas.openxmlformats.org/officeDocument/2006/customXml" ds:itemID="{605F1871-EB63-4B6B-8A83-2427567F34EA}">
  <ds:schemaRefs/>
</ds:datastoreItem>
</file>

<file path=customXml/itemProps7.xml><?xml version="1.0" encoding="utf-8"?>
<ds:datastoreItem xmlns:ds="http://schemas.openxmlformats.org/officeDocument/2006/customXml" ds:itemID="{177E3383-039D-483F-84B3-37BE437F2704}">
  <ds:schemaRefs/>
</ds:datastoreItem>
</file>

<file path=customXml/itemProps8.xml><?xml version="1.0" encoding="utf-8"?>
<ds:datastoreItem xmlns:ds="http://schemas.openxmlformats.org/officeDocument/2006/customXml" ds:itemID="{2E7DE0E3-F84B-4326-BD9C-288294EE6EBB}">
  <ds:schemaRefs/>
</ds:datastoreItem>
</file>

<file path=customXml/itemProps9.xml><?xml version="1.0" encoding="utf-8"?>
<ds:datastoreItem xmlns:ds="http://schemas.openxmlformats.org/officeDocument/2006/customXml" ds:itemID="{AF78D16C-673E-4F89-955E-F46DF95A9E0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ANALISI VIEWS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Meloni</dc:creator>
  <cp:lastModifiedBy>Paola Meloni</cp:lastModifiedBy>
  <dcterms:created xsi:type="dcterms:W3CDTF">2025-10-26T07:20:07Z</dcterms:created>
  <dcterms:modified xsi:type="dcterms:W3CDTF">2025-10-26T08:05:07Z</dcterms:modified>
</cp:coreProperties>
</file>